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4530" windowWidth="20520" windowHeight="4590"/>
  </bookViews>
  <sheets>
    <sheet name="Indice" sheetId="4" r:id="rId1"/>
    <sheet name="2023" sheetId="21" r:id="rId2"/>
    <sheet name="2022" sheetId="20" r:id="rId3"/>
    <sheet name="2021" sheetId="19" r:id="rId4"/>
    <sheet name="2020" sheetId="18" r:id="rId5"/>
    <sheet name="2019" sheetId="17" r:id="rId6"/>
    <sheet name="2018" sheetId="16" r:id="rId7"/>
    <sheet name="2017" sheetId="15" r:id="rId8"/>
    <sheet name="2016" sheetId="14" r:id="rId9"/>
    <sheet name="2015" sheetId="13" r:id="rId10"/>
    <sheet name="2014" sheetId="5" r:id="rId11"/>
    <sheet name="2013" sheetId="6" r:id="rId12"/>
    <sheet name="2012" sheetId="7" r:id="rId13"/>
    <sheet name="2011" sheetId="8" r:id="rId14"/>
    <sheet name="2010" sheetId="9" r:id="rId15"/>
    <sheet name="2009" sheetId="10" r:id="rId16"/>
    <sheet name="2008" sheetId="11" r:id="rId17"/>
    <sheet name="2007" sheetId="12" r:id="rId18"/>
  </sheets>
  <definedNames>
    <definedName name="_xlnm.Print_Area" localSheetId="17">'2007'!$A$1:$V$21</definedName>
    <definedName name="_xlnm.Print_Area" localSheetId="16">'2008'!$A$1:$V$21</definedName>
    <definedName name="_xlnm.Print_Area" localSheetId="15">'2009'!$A$1:$Y$24</definedName>
    <definedName name="_xlnm.Print_Area" localSheetId="14">'2010'!$A$1:$Y$24</definedName>
    <definedName name="_xlnm.Print_Area" localSheetId="13">'2011'!$A$1:$Y$24</definedName>
    <definedName name="_xlnm.Print_Area" localSheetId="12">'2012'!$A$1:$AB$24</definedName>
    <definedName name="_xlnm.Print_Area" localSheetId="11">'2013'!$A$1:$AB$24</definedName>
    <definedName name="_xlnm.Print_Area" localSheetId="10">'2014'!$A$1:$AB$24</definedName>
    <definedName name="_xlnm.Print_Area" localSheetId="9">'2015'!$A$1:$Y$24</definedName>
    <definedName name="_xlnm.Print_Area" localSheetId="8">'2016'!$A$1:$Y$26</definedName>
    <definedName name="_xlnm.Print_Area" localSheetId="7">'2017'!$A$1:$Y$26</definedName>
    <definedName name="_xlnm.Print_Area" localSheetId="6">'2018'!$A$1:$AH$24</definedName>
    <definedName name="_xlnm.Print_Area" localSheetId="5">'2019'!$A$1:$AH$24</definedName>
  </definedNames>
  <calcPr calcId="162913"/>
</workbook>
</file>

<file path=xl/calcChain.xml><?xml version="1.0" encoding="utf-8"?>
<calcChain xmlns="http://schemas.openxmlformats.org/spreadsheetml/2006/main">
  <c r="AG19" i="18" l="1"/>
  <c r="AD19" i="18"/>
  <c r="AA19" i="18"/>
  <c r="X19" i="18"/>
  <c r="U19" i="18"/>
  <c r="R19" i="18"/>
  <c r="O19" i="18"/>
  <c r="L19" i="18"/>
  <c r="I19" i="18"/>
  <c r="F19" i="18"/>
  <c r="AG18" i="18"/>
  <c r="R18" i="18"/>
  <c r="O18" i="18"/>
  <c r="I18" i="18"/>
  <c r="F18" i="18"/>
  <c r="AG17" i="18"/>
  <c r="O17" i="18"/>
  <c r="F17" i="18"/>
  <c r="AG16" i="18"/>
  <c r="R16" i="18"/>
  <c r="I16" i="18"/>
  <c r="AG15" i="18"/>
  <c r="F15" i="18"/>
  <c r="AG14" i="18"/>
  <c r="AA14" i="18"/>
  <c r="F14" i="18"/>
  <c r="AG13" i="18"/>
  <c r="AA13" i="18"/>
  <c r="F13" i="18"/>
  <c r="AG12" i="18"/>
  <c r="AD12" i="18"/>
  <c r="X12" i="18"/>
  <c r="U12" i="18"/>
  <c r="R12" i="18"/>
  <c r="O12" i="18"/>
  <c r="L12" i="18"/>
  <c r="I12" i="18"/>
  <c r="F12" i="18"/>
  <c r="AG11" i="18"/>
  <c r="R11" i="18"/>
  <c r="AG10" i="18"/>
  <c r="AD10" i="18"/>
  <c r="L10" i="18"/>
  <c r="AG9" i="18"/>
  <c r="AD9" i="18"/>
  <c r="I9" i="18"/>
  <c r="F9" i="18"/>
  <c r="AG8" i="18"/>
  <c r="AD8" i="18"/>
  <c r="R8" i="18"/>
  <c r="O8" i="18"/>
  <c r="I8" i="18"/>
  <c r="F8" i="18"/>
  <c r="AG7" i="18"/>
  <c r="AD7" i="18"/>
  <c r="X7" i="18"/>
  <c r="U7" i="18"/>
  <c r="O7" i="18"/>
  <c r="I7" i="18"/>
  <c r="F7" i="18"/>
  <c r="AG19" i="17" l="1"/>
  <c r="AD19" i="17"/>
  <c r="AA19" i="17"/>
  <c r="X19" i="17"/>
  <c r="U19" i="17"/>
  <c r="R19" i="17"/>
  <c r="O19" i="17"/>
  <c r="L19" i="17"/>
  <c r="I19" i="17"/>
  <c r="F19" i="17"/>
  <c r="AG18" i="17"/>
  <c r="R18" i="17"/>
  <c r="O18" i="17"/>
  <c r="I18" i="17"/>
  <c r="F18" i="17"/>
  <c r="AG17" i="17"/>
  <c r="O17" i="17"/>
  <c r="F17" i="17"/>
  <c r="AG16" i="17"/>
  <c r="R16" i="17"/>
  <c r="I16" i="17"/>
  <c r="AG15" i="17"/>
  <c r="F15" i="17"/>
  <c r="AG14" i="17"/>
  <c r="AA14" i="17"/>
  <c r="F14" i="17"/>
  <c r="AG13" i="17"/>
  <c r="AA13" i="17"/>
  <c r="F13" i="17"/>
  <c r="AG12" i="17"/>
  <c r="AD12" i="17"/>
  <c r="X12" i="17"/>
  <c r="U12" i="17"/>
  <c r="R12" i="17"/>
  <c r="O12" i="17"/>
  <c r="L12" i="17"/>
  <c r="I12" i="17"/>
  <c r="F12" i="17"/>
  <c r="AG11" i="17"/>
  <c r="R11" i="17"/>
  <c r="AG10" i="17"/>
  <c r="AD10" i="17"/>
  <c r="L10" i="17"/>
  <c r="AG9" i="17"/>
  <c r="AD9" i="17"/>
  <c r="I9" i="17"/>
  <c r="F9" i="17"/>
  <c r="AG8" i="17"/>
  <c r="AD8" i="17"/>
  <c r="R8" i="17"/>
  <c r="O8" i="17"/>
  <c r="I8" i="17"/>
  <c r="F8" i="17"/>
  <c r="AG7" i="17"/>
  <c r="AD7" i="17"/>
  <c r="X7" i="17"/>
  <c r="U7" i="17"/>
  <c r="O7" i="17"/>
  <c r="I7" i="17"/>
  <c r="F7" i="17"/>
  <c r="AG19" i="16" l="1"/>
  <c r="AD19" i="16"/>
  <c r="AA19" i="16"/>
  <c r="X19" i="16"/>
  <c r="U19" i="16"/>
  <c r="R19" i="16"/>
  <c r="O19" i="16"/>
  <c r="L19" i="16"/>
  <c r="I19" i="16"/>
  <c r="F19" i="16"/>
  <c r="AG18" i="16"/>
  <c r="R18" i="16"/>
  <c r="O18" i="16"/>
  <c r="I18" i="16"/>
  <c r="F18" i="16"/>
  <c r="AG17" i="16"/>
  <c r="O17" i="16"/>
  <c r="F17" i="16"/>
  <c r="AG16" i="16"/>
  <c r="R16" i="16"/>
  <c r="I16" i="16"/>
  <c r="AG15" i="16"/>
  <c r="F15" i="16"/>
  <c r="AG14" i="16"/>
  <c r="AA14" i="16"/>
  <c r="F14" i="16"/>
  <c r="AG13" i="16"/>
  <c r="AA13" i="16"/>
  <c r="F13" i="16"/>
  <c r="AG12" i="16"/>
  <c r="AD12" i="16"/>
  <c r="X12" i="16"/>
  <c r="U12" i="16"/>
  <c r="R12" i="16"/>
  <c r="O12" i="16"/>
  <c r="L12" i="16"/>
  <c r="I12" i="16"/>
  <c r="F12" i="16"/>
  <c r="AG11" i="16"/>
  <c r="R11" i="16"/>
  <c r="AG10" i="16"/>
  <c r="AD10" i="16"/>
  <c r="L10" i="16"/>
  <c r="AG9" i="16"/>
  <c r="AD9" i="16"/>
  <c r="I9" i="16"/>
  <c r="F9" i="16"/>
  <c r="AG8" i="16"/>
  <c r="AD8" i="16"/>
  <c r="R8" i="16"/>
  <c r="O8" i="16"/>
  <c r="I8" i="16"/>
  <c r="F8" i="16"/>
  <c r="AG7" i="16"/>
  <c r="AD7" i="16"/>
  <c r="X7" i="16"/>
  <c r="U7" i="16"/>
  <c r="O7" i="16"/>
  <c r="I7" i="16"/>
  <c r="F7" i="16"/>
  <c r="X19" i="15" l="1"/>
  <c r="U19" i="15"/>
  <c r="R19" i="15"/>
  <c r="O19" i="15"/>
  <c r="L19" i="15"/>
  <c r="I19" i="15"/>
  <c r="F19" i="15"/>
  <c r="X18" i="15"/>
  <c r="L18" i="15"/>
  <c r="I18" i="15"/>
  <c r="F18" i="15"/>
  <c r="X17" i="15"/>
  <c r="L17" i="15"/>
  <c r="I17" i="15"/>
  <c r="X16" i="15"/>
  <c r="L16" i="15"/>
  <c r="F16" i="15"/>
  <c r="X15" i="15"/>
  <c r="F15" i="15"/>
  <c r="X14" i="15"/>
  <c r="R14" i="15"/>
  <c r="F14" i="15"/>
  <c r="X13" i="15"/>
  <c r="R13" i="15"/>
  <c r="F13" i="15"/>
  <c r="X12" i="15"/>
  <c r="U12" i="15"/>
  <c r="O12" i="15"/>
  <c r="L12" i="15"/>
  <c r="I12" i="15"/>
  <c r="F12" i="15"/>
  <c r="X11" i="15"/>
  <c r="L11" i="15"/>
  <c r="X10" i="15"/>
  <c r="U10" i="15"/>
  <c r="L10" i="15"/>
  <c r="X9" i="15"/>
  <c r="U9" i="15"/>
  <c r="I9" i="15"/>
  <c r="F9" i="15"/>
  <c r="X8" i="15"/>
  <c r="U8" i="15"/>
  <c r="L8" i="15"/>
  <c r="I8" i="15"/>
  <c r="F8" i="15"/>
  <c r="X7" i="15"/>
  <c r="U7" i="15"/>
  <c r="O7" i="15"/>
  <c r="L7" i="15"/>
  <c r="I7" i="15"/>
  <c r="F7" i="15"/>
  <c r="X19" i="14" l="1"/>
  <c r="U19" i="14"/>
  <c r="R19" i="14"/>
  <c r="O19" i="14"/>
  <c r="L19" i="14"/>
  <c r="I19" i="14"/>
  <c r="F19" i="14"/>
  <c r="X18" i="14"/>
  <c r="L18" i="14"/>
  <c r="I18" i="14"/>
  <c r="F18" i="14"/>
  <c r="X17" i="14"/>
  <c r="L17" i="14"/>
  <c r="I17" i="14"/>
  <c r="X16" i="14"/>
  <c r="L16" i="14"/>
  <c r="F16" i="14"/>
  <c r="X15" i="14"/>
  <c r="F15" i="14"/>
  <c r="X14" i="14"/>
  <c r="R14" i="14"/>
  <c r="F14" i="14"/>
  <c r="X13" i="14"/>
  <c r="R13" i="14"/>
  <c r="F13" i="14"/>
  <c r="X12" i="14"/>
  <c r="U12" i="14"/>
  <c r="O12" i="14"/>
  <c r="L12" i="14"/>
  <c r="I12" i="14"/>
  <c r="F12" i="14"/>
  <c r="X11" i="14"/>
  <c r="L11" i="14"/>
  <c r="X10" i="14"/>
  <c r="U10" i="14"/>
  <c r="I10" i="14"/>
  <c r="X9" i="14"/>
  <c r="U9" i="14"/>
  <c r="I9" i="14"/>
  <c r="F9" i="14"/>
  <c r="X8" i="14"/>
  <c r="U8" i="14"/>
  <c r="L8" i="14"/>
  <c r="I8" i="14"/>
  <c r="F8" i="14"/>
  <c r="X7" i="14"/>
  <c r="U7" i="14"/>
  <c r="O7" i="14"/>
  <c r="L7" i="14"/>
  <c r="I7" i="14"/>
  <c r="F7" i="14"/>
  <c r="X21" i="13" l="1"/>
  <c r="U21" i="13"/>
  <c r="R21" i="13"/>
  <c r="O21" i="13"/>
  <c r="L21" i="13"/>
  <c r="I21" i="13"/>
  <c r="F21" i="13"/>
  <c r="X20" i="13"/>
  <c r="X19" i="13"/>
  <c r="X18" i="13"/>
  <c r="L18" i="13"/>
  <c r="I18" i="13"/>
  <c r="F18" i="13"/>
  <c r="X17" i="13"/>
  <c r="L17" i="13"/>
  <c r="I17" i="13"/>
  <c r="X16" i="13"/>
  <c r="L16" i="13"/>
  <c r="F16" i="13"/>
  <c r="X15" i="13"/>
  <c r="F15" i="13"/>
  <c r="X14" i="13"/>
  <c r="R14" i="13"/>
  <c r="F14" i="13"/>
  <c r="X13" i="13"/>
  <c r="R13" i="13"/>
  <c r="F13" i="13"/>
  <c r="X12" i="13"/>
  <c r="U12" i="13"/>
  <c r="O12" i="13"/>
  <c r="L12" i="13"/>
  <c r="I12" i="13"/>
  <c r="F12" i="13"/>
  <c r="X11" i="13"/>
  <c r="L11" i="13"/>
  <c r="X10" i="13"/>
  <c r="U10" i="13"/>
  <c r="I10" i="13"/>
  <c r="X9" i="13"/>
  <c r="U9" i="13"/>
  <c r="I9" i="13"/>
  <c r="F9" i="13"/>
  <c r="X8" i="13"/>
  <c r="U8" i="13"/>
  <c r="L8" i="13"/>
  <c r="I8" i="13"/>
  <c r="F8" i="13"/>
  <c r="X7" i="13"/>
  <c r="U7" i="13"/>
  <c r="O7" i="13"/>
  <c r="L7" i="13"/>
  <c r="I7" i="13"/>
  <c r="F7" i="13"/>
  <c r="U18" i="12" l="1"/>
  <c r="R18" i="12"/>
  <c r="O18" i="12"/>
  <c r="L18" i="12"/>
  <c r="I18" i="12"/>
  <c r="F18" i="12"/>
  <c r="U17" i="12"/>
  <c r="O17" i="12"/>
  <c r="L17" i="12"/>
  <c r="I17" i="12"/>
  <c r="F17" i="12"/>
  <c r="U16" i="12"/>
  <c r="L16" i="12"/>
  <c r="I16" i="12"/>
  <c r="U15" i="12"/>
  <c r="L15" i="12"/>
  <c r="F15" i="12"/>
  <c r="U14" i="12"/>
  <c r="F14" i="12"/>
  <c r="U13" i="12"/>
  <c r="O13" i="12"/>
  <c r="L13" i="12"/>
  <c r="F13" i="12"/>
  <c r="U12" i="12"/>
  <c r="R12" i="12"/>
  <c r="O12" i="12"/>
  <c r="L12" i="12"/>
  <c r="I12" i="12"/>
  <c r="F12" i="12"/>
  <c r="U11" i="12"/>
  <c r="L11" i="12"/>
  <c r="U10" i="12"/>
  <c r="R10" i="12"/>
  <c r="I10" i="12"/>
  <c r="U9" i="12"/>
  <c r="R9" i="12"/>
  <c r="I9" i="12"/>
  <c r="F9" i="12"/>
  <c r="U8" i="12"/>
  <c r="R8" i="12"/>
  <c r="L8" i="12"/>
  <c r="I8" i="12"/>
  <c r="F8" i="12"/>
  <c r="U7" i="12"/>
  <c r="R7" i="12"/>
  <c r="O7" i="12"/>
  <c r="L7" i="12"/>
  <c r="I7" i="12"/>
  <c r="F7" i="12"/>
  <c r="U18" i="11"/>
  <c r="R18" i="11"/>
  <c r="O18" i="11"/>
  <c r="L18" i="11"/>
  <c r="I18" i="11"/>
  <c r="F18" i="11"/>
  <c r="U17" i="11"/>
  <c r="O17" i="11"/>
  <c r="L17" i="11"/>
  <c r="I17" i="11"/>
  <c r="F17" i="11"/>
  <c r="U16" i="11"/>
  <c r="L16" i="11"/>
  <c r="I16" i="11"/>
  <c r="U15" i="11"/>
  <c r="L15" i="11"/>
  <c r="F15" i="11"/>
  <c r="U14" i="11"/>
  <c r="F14" i="11"/>
  <c r="U13" i="11"/>
  <c r="O13" i="11"/>
  <c r="L13" i="11"/>
  <c r="F13" i="11"/>
  <c r="U12" i="11"/>
  <c r="R12" i="11"/>
  <c r="O12" i="11"/>
  <c r="L12" i="11"/>
  <c r="I12" i="11"/>
  <c r="F12" i="11"/>
  <c r="U11" i="11"/>
  <c r="L11" i="11"/>
  <c r="U10" i="11"/>
  <c r="R10" i="11"/>
  <c r="I10" i="11"/>
  <c r="U9" i="11"/>
  <c r="R9" i="11"/>
  <c r="I9" i="11"/>
  <c r="F9" i="11"/>
  <c r="U8" i="11"/>
  <c r="R8" i="11"/>
  <c r="L8" i="11"/>
  <c r="I8" i="11"/>
  <c r="F8" i="11"/>
  <c r="U7" i="11"/>
  <c r="R7" i="11"/>
  <c r="O7" i="11"/>
  <c r="L7" i="11"/>
  <c r="I7" i="11"/>
  <c r="F7" i="11"/>
  <c r="X21" i="10"/>
  <c r="R21" i="10"/>
  <c r="O21" i="10"/>
  <c r="L21" i="10"/>
  <c r="I21" i="10"/>
  <c r="F21" i="10"/>
  <c r="X18" i="10"/>
  <c r="L18" i="10"/>
  <c r="I18" i="10"/>
  <c r="F18" i="10"/>
  <c r="X17" i="10"/>
  <c r="L17" i="10"/>
  <c r="I17" i="10"/>
  <c r="X16" i="10"/>
  <c r="L16" i="10"/>
  <c r="F16" i="10"/>
  <c r="X15" i="10"/>
  <c r="F15" i="10"/>
  <c r="X14" i="10"/>
  <c r="O14" i="10"/>
  <c r="L14" i="10"/>
  <c r="F14" i="10"/>
  <c r="X13" i="10"/>
  <c r="O13" i="10"/>
  <c r="L13" i="10"/>
  <c r="F13" i="10"/>
  <c r="X12" i="10"/>
  <c r="R12" i="10"/>
  <c r="O12" i="10"/>
  <c r="L12" i="10"/>
  <c r="I12" i="10"/>
  <c r="F12" i="10"/>
  <c r="X11" i="10"/>
  <c r="L11" i="10"/>
  <c r="X10" i="10"/>
  <c r="R10" i="10"/>
  <c r="I10" i="10"/>
  <c r="X9" i="10"/>
  <c r="R9" i="10"/>
  <c r="I9" i="10"/>
  <c r="F9" i="10"/>
  <c r="X8" i="10"/>
  <c r="R8" i="10"/>
  <c r="L8" i="10"/>
  <c r="I8" i="10"/>
  <c r="F8" i="10"/>
  <c r="X7" i="10"/>
  <c r="R7" i="10"/>
  <c r="O7" i="10"/>
  <c r="L7" i="10"/>
  <c r="I7" i="10"/>
  <c r="F7" i="10"/>
  <c r="X21" i="9"/>
  <c r="U21" i="9"/>
  <c r="R21" i="9"/>
  <c r="O21" i="9"/>
  <c r="L21" i="9"/>
  <c r="I21" i="9"/>
  <c r="F21" i="9"/>
  <c r="X20" i="9"/>
  <c r="U20" i="9"/>
  <c r="X19" i="9"/>
  <c r="U19" i="9"/>
  <c r="X18" i="9"/>
  <c r="L18" i="9"/>
  <c r="I18" i="9"/>
  <c r="F18" i="9"/>
  <c r="X17" i="9"/>
  <c r="L17" i="9"/>
  <c r="I17" i="9"/>
  <c r="X16" i="9"/>
  <c r="L16" i="9"/>
  <c r="F16" i="9"/>
  <c r="X15" i="9"/>
  <c r="F15" i="9"/>
  <c r="X14" i="9"/>
  <c r="O14" i="9"/>
  <c r="L14" i="9"/>
  <c r="F14" i="9"/>
  <c r="X13" i="9"/>
  <c r="O13" i="9"/>
  <c r="L13" i="9"/>
  <c r="F13" i="9"/>
  <c r="X12" i="9"/>
  <c r="R12" i="9"/>
  <c r="O12" i="9"/>
  <c r="L12" i="9"/>
  <c r="I12" i="9"/>
  <c r="F12" i="9"/>
  <c r="X11" i="9"/>
  <c r="L11" i="9"/>
  <c r="X10" i="9"/>
  <c r="R10" i="9"/>
  <c r="I10" i="9"/>
  <c r="X9" i="9"/>
  <c r="R9" i="9"/>
  <c r="I9" i="9"/>
  <c r="F9" i="9"/>
  <c r="X8" i="9"/>
  <c r="R8" i="9"/>
  <c r="L8" i="9"/>
  <c r="I8" i="9"/>
  <c r="F8" i="9"/>
  <c r="X7" i="9"/>
  <c r="R7" i="9"/>
  <c r="O7" i="9"/>
  <c r="L7" i="9"/>
  <c r="I7" i="9"/>
  <c r="F7" i="9"/>
  <c r="X21" i="8"/>
  <c r="U21" i="8"/>
  <c r="R21" i="8"/>
  <c r="O21" i="8"/>
  <c r="L21" i="8"/>
  <c r="I21" i="8"/>
  <c r="F21" i="8"/>
  <c r="X20" i="8"/>
  <c r="U20" i="8"/>
  <c r="X19" i="8"/>
  <c r="U19" i="8"/>
  <c r="X18" i="8"/>
  <c r="L18" i="8"/>
  <c r="I18" i="8"/>
  <c r="F18" i="8"/>
  <c r="X17" i="8"/>
  <c r="L17" i="8"/>
  <c r="I17" i="8"/>
  <c r="X16" i="8"/>
  <c r="L16" i="8"/>
  <c r="F16" i="8"/>
  <c r="X15" i="8"/>
  <c r="F15" i="8"/>
  <c r="X14" i="8"/>
  <c r="O14" i="8"/>
  <c r="L14" i="8"/>
  <c r="F14" i="8"/>
  <c r="X13" i="8"/>
  <c r="O13" i="8"/>
  <c r="L13" i="8"/>
  <c r="F13" i="8"/>
  <c r="X12" i="8"/>
  <c r="R12" i="8"/>
  <c r="O12" i="8"/>
  <c r="L12" i="8"/>
  <c r="I12" i="8"/>
  <c r="F12" i="8"/>
  <c r="X11" i="8"/>
  <c r="L11" i="8"/>
  <c r="X10" i="8"/>
  <c r="R10" i="8"/>
  <c r="I10" i="8"/>
  <c r="X9" i="8"/>
  <c r="R9" i="8"/>
  <c r="I9" i="8"/>
  <c r="F9" i="8"/>
  <c r="X8" i="8"/>
  <c r="R8" i="8"/>
  <c r="L8" i="8"/>
  <c r="I8" i="8"/>
  <c r="F8" i="8"/>
  <c r="X7" i="8"/>
  <c r="R7" i="8"/>
  <c r="O7" i="8"/>
  <c r="L7" i="8"/>
  <c r="I7" i="8"/>
  <c r="F7" i="8"/>
  <c r="AA21" i="7"/>
  <c r="X21" i="7"/>
  <c r="U21" i="7"/>
  <c r="M21" i="7"/>
  <c r="O21" i="7" s="1"/>
  <c r="J21" i="7"/>
  <c r="L21" i="7" s="1"/>
  <c r="I21" i="7"/>
  <c r="F21" i="7"/>
  <c r="AA20" i="7"/>
  <c r="X20" i="7"/>
  <c r="AA19" i="7"/>
  <c r="X19" i="7"/>
  <c r="AA18" i="7"/>
  <c r="L18" i="7"/>
  <c r="I18" i="7"/>
  <c r="F18" i="7"/>
  <c r="AA17" i="7"/>
  <c r="L17" i="7"/>
  <c r="I17" i="7"/>
  <c r="AA16" i="7"/>
  <c r="L16" i="7"/>
  <c r="F16" i="7"/>
  <c r="AA15" i="7"/>
  <c r="F15" i="7"/>
  <c r="AA14" i="7"/>
  <c r="P14" i="7"/>
  <c r="P21" i="7" s="1"/>
  <c r="R21" i="7" s="1"/>
  <c r="F14" i="7"/>
  <c r="AA13" i="7"/>
  <c r="R13" i="7"/>
  <c r="F13" i="7"/>
  <c r="AA12" i="7"/>
  <c r="U12" i="7"/>
  <c r="O12" i="7"/>
  <c r="L12" i="7"/>
  <c r="I12" i="7"/>
  <c r="F12" i="7"/>
  <c r="AA11" i="7"/>
  <c r="L11" i="7"/>
  <c r="AA10" i="7"/>
  <c r="U10" i="7"/>
  <c r="I10" i="7"/>
  <c r="AA9" i="7"/>
  <c r="U9" i="7"/>
  <c r="I9" i="7"/>
  <c r="F9" i="7"/>
  <c r="AA8" i="7"/>
  <c r="U8" i="7"/>
  <c r="L8" i="7"/>
  <c r="I8" i="7"/>
  <c r="F8" i="7"/>
  <c r="AA7" i="7"/>
  <c r="U7" i="7"/>
  <c r="O7" i="7"/>
  <c r="L7" i="7"/>
  <c r="I7" i="7"/>
  <c r="F7" i="7"/>
  <c r="AA21" i="6"/>
  <c r="X21" i="6"/>
  <c r="U21" i="6"/>
  <c r="R21" i="6"/>
  <c r="O21" i="6"/>
  <c r="L21" i="6"/>
  <c r="I21" i="6"/>
  <c r="F21" i="6"/>
  <c r="AA20" i="6"/>
  <c r="X20" i="6"/>
  <c r="AA19" i="6"/>
  <c r="X19" i="6"/>
  <c r="AA18" i="6"/>
  <c r="L18" i="6"/>
  <c r="I18" i="6"/>
  <c r="F18" i="6"/>
  <c r="AA17" i="6"/>
  <c r="L17" i="6"/>
  <c r="I17" i="6"/>
  <c r="AA16" i="6"/>
  <c r="L16" i="6"/>
  <c r="F16" i="6"/>
  <c r="AA15" i="6"/>
  <c r="F15" i="6"/>
  <c r="AA14" i="6"/>
  <c r="R14" i="6"/>
  <c r="F14" i="6"/>
  <c r="AA13" i="6"/>
  <c r="R13" i="6"/>
  <c r="F13" i="6"/>
  <c r="AA12" i="6"/>
  <c r="U12" i="6"/>
  <c r="O12" i="6"/>
  <c r="L12" i="6"/>
  <c r="I12" i="6"/>
  <c r="F12" i="6"/>
  <c r="AA11" i="6"/>
  <c r="L11" i="6"/>
  <c r="AA10" i="6"/>
  <c r="U10" i="6"/>
  <c r="I10" i="6"/>
  <c r="AA9" i="6"/>
  <c r="U9" i="6"/>
  <c r="I9" i="6"/>
  <c r="F9" i="6"/>
  <c r="AA8" i="6"/>
  <c r="U8" i="6"/>
  <c r="L8" i="6"/>
  <c r="I8" i="6"/>
  <c r="F8" i="6"/>
  <c r="AA7" i="6"/>
  <c r="U7" i="6"/>
  <c r="O7" i="6"/>
  <c r="L7" i="6"/>
  <c r="I7" i="6"/>
  <c r="F7" i="6"/>
  <c r="AA21" i="5"/>
  <c r="X21" i="5"/>
  <c r="U21" i="5"/>
  <c r="R21" i="5"/>
  <c r="O21" i="5"/>
  <c r="L21" i="5"/>
  <c r="I21" i="5"/>
  <c r="F21" i="5"/>
  <c r="AA20" i="5"/>
  <c r="X20" i="5"/>
  <c r="AA19" i="5"/>
  <c r="X19" i="5"/>
  <c r="AA18" i="5"/>
  <c r="L18" i="5"/>
  <c r="I18" i="5"/>
  <c r="F18" i="5"/>
  <c r="AA17" i="5"/>
  <c r="L17" i="5"/>
  <c r="I17" i="5"/>
  <c r="AA16" i="5"/>
  <c r="L16" i="5"/>
  <c r="F16" i="5"/>
  <c r="AA15" i="5"/>
  <c r="F15" i="5"/>
  <c r="AA14" i="5"/>
  <c r="R14" i="5"/>
  <c r="F14" i="5"/>
  <c r="AA13" i="5"/>
  <c r="R13" i="5"/>
  <c r="F13" i="5"/>
  <c r="AA12" i="5"/>
  <c r="U12" i="5"/>
  <c r="O12" i="5"/>
  <c r="L12" i="5"/>
  <c r="I12" i="5"/>
  <c r="F12" i="5"/>
  <c r="AA11" i="5"/>
  <c r="L11" i="5"/>
  <c r="AA10" i="5"/>
  <c r="U10" i="5"/>
  <c r="I10" i="5"/>
  <c r="AA9" i="5"/>
  <c r="U9" i="5"/>
  <c r="I9" i="5"/>
  <c r="F9" i="5"/>
  <c r="AA8" i="5"/>
  <c r="U8" i="5"/>
  <c r="L8" i="5"/>
  <c r="I8" i="5"/>
  <c r="F8" i="5"/>
  <c r="AA7" i="5"/>
  <c r="U7" i="5"/>
  <c r="O7" i="5"/>
  <c r="L7" i="5"/>
  <c r="I7" i="5"/>
  <c r="F7" i="5"/>
  <c r="R14" i="7" l="1"/>
</calcChain>
</file>

<file path=xl/sharedStrings.xml><?xml version="1.0" encoding="utf-8"?>
<sst xmlns="http://schemas.openxmlformats.org/spreadsheetml/2006/main" count="1035" uniqueCount="131">
  <si>
    <t>Estadísticas pesqueras</t>
  </si>
  <si>
    <t>Flota pesquera</t>
  </si>
  <si>
    <t>Arqueo (GT), por tipo de pesca y caladero, y variación porcentual interanual</t>
  </si>
  <si>
    <t xml:space="preserve">Tabla 1. </t>
  </si>
  <si>
    <t>Año 2014. Arqueo (GT), por tipo de pesca y caladero, y variación porcentual interanual</t>
  </si>
  <si>
    <t xml:space="preserve">Tabla 2. </t>
  </si>
  <si>
    <t>Año 2013. Arqueo (GT), por tipo de pesca y caladero, y variación porcentual interanual</t>
  </si>
  <si>
    <t xml:space="preserve">Tabla 3. </t>
  </si>
  <si>
    <t>Año 2012. Arqueo (GT), por tipo de pesca y caladero, y variación porcentual interanual</t>
  </si>
  <si>
    <t xml:space="preserve">Tabla 4. </t>
  </si>
  <si>
    <t>Año 2011. Arqueo (GT), por tipo de pesca y caladero, y variación porcentual interanual</t>
  </si>
  <si>
    <t>Tabla 5.</t>
  </si>
  <si>
    <t>Año 2010. Arqueo (GT), por tipo de pesca y caladero, y variación porcentual interanual</t>
  </si>
  <si>
    <t>Tabla 6.</t>
  </si>
  <si>
    <t>Año 2009. Arqueo (GT), por tipo de pesca y caladero, y variación porcentual interanual</t>
  </si>
  <si>
    <t>Tabla 7.</t>
  </si>
  <si>
    <t>Año 2008. Arqueo (GT), por tipo de pesca y caladero, y variación porcentual interanual</t>
  </si>
  <si>
    <t>Tabla 8.</t>
  </si>
  <si>
    <t>Año 2007. Arqueo (GT), por tipo de pesca y caladero, y variación porcentual interanual</t>
  </si>
  <si>
    <t>ARQUEO (GT), por tipo de pesca y caladero, y variación porcentual interanual. Año 2014</t>
  </si>
  <si>
    <t>TIPO DE PESCA</t>
  </si>
  <si>
    <t>Caladero</t>
  </si>
  <si>
    <t>Arrastre</t>
  </si>
  <si>
    <t>Cerco</t>
  </si>
  <si>
    <t>Palangre</t>
  </si>
  <si>
    <t>Redes de Enmalle</t>
  </si>
  <si>
    <t>Artes fijas</t>
  </si>
  <si>
    <t>Artes menores</t>
  </si>
  <si>
    <t>Sin Tipo Asignado</t>
  </si>
  <si>
    <t>Total</t>
  </si>
  <si>
    <t>Arqueo (GT)</t>
  </si>
  <si>
    <t>Variación Porcentual</t>
  </si>
  <si>
    <t>Por grandes zonas</t>
  </si>
  <si>
    <t>Por censos de modalidad</t>
  </si>
  <si>
    <t>Var % 13/14</t>
  </si>
  <si>
    <t>Caladero Nacional</t>
  </si>
  <si>
    <t>Cantábrico-noroeste</t>
  </si>
  <si>
    <t>Mediterráneo</t>
  </si>
  <si>
    <t>Golfo de Cádiz</t>
  </si>
  <si>
    <t>Canarias</t>
  </si>
  <si>
    <t>Cualquier zona</t>
  </si>
  <si>
    <t>Caladeros UE</t>
  </si>
  <si>
    <t>Atlántico, aguas comunitarias no españolas</t>
  </si>
  <si>
    <t>Caladeros Internacionales</t>
  </si>
  <si>
    <t>Atlántico Norte</t>
  </si>
  <si>
    <t>Aguas Internacionales y terceros paises</t>
  </si>
  <si>
    <t>Aguas Internacionales</t>
  </si>
  <si>
    <t>Sin Caladero Asociado</t>
  </si>
  <si>
    <t>Sin Modalidad Asignada</t>
  </si>
  <si>
    <t>Total general</t>
  </si>
  <si>
    <t>FUENTE:</t>
  </si>
  <si>
    <t>Datos del Censo de Flota Pesquera Operativa a 31 de Diciembre de cada año</t>
  </si>
  <si>
    <t>Se han considerado "operativos" aquellos buques que en la fecha de referencia estaban en la lista tercera y vigentes en el Censo de Flota Pesquera Operativa.</t>
  </si>
  <si>
    <t>ARQUEO (GT), por tipo de pesca y caladero, y variación porcentual interanual. Año 2013</t>
  </si>
  <si>
    <t>Var % 12/13</t>
  </si>
  <si>
    <t>ARQUEO (GT), por tipo de pesca y caladero, y variación porcentual interanual. Año 2012</t>
  </si>
  <si>
    <t>Var % 11/12</t>
  </si>
  <si>
    <t>ARQUEO (GT), por tipo de pesca y caladero, y variación porcentual interanual. Año 2011</t>
  </si>
  <si>
    <t>Var % 10/11</t>
  </si>
  <si>
    <t>Se han considerado "operativos" aquellos buques que en la fecha de referencia estaban en la lista tercera en situación de activos y asignados a un censo de modalidad de pesca</t>
  </si>
  <si>
    <t>ARQUEO (GT), por tipo de pesca y caladero, y variación porcentual interanual. Año 2010</t>
  </si>
  <si>
    <t>Var % 09/10</t>
  </si>
  <si>
    <t>ARQUEO (GT), por tipo de pesca y caladero, y variación porcentual interanual. Año 2009</t>
  </si>
  <si>
    <t>Var % 08/09</t>
  </si>
  <si>
    <t>ARQUEO (GT), por tipo de pesca y caladero, y variación porcentual interanual. Año 2008</t>
  </si>
  <si>
    <t>Rascos, volantas y otros enmalles</t>
  </si>
  <si>
    <t>Var % 07/08</t>
  </si>
  <si>
    <t>Aguas Caladero Nacional</t>
  </si>
  <si>
    <t>Aguas fuera de Caladero Nacional</t>
  </si>
  <si>
    <t>Atlántico norte</t>
  </si>
  <si>
    <t>Aguas internacionales y terceros paises</t>
  </si>
  <si>
    <t>Aguas internacionales</t>
  </si>
  <si>
    <t>ARQUEO (GT), por tipo de pesca y caladero, y variación porcentual interanual. Año 2007</t>
  </si>
  <si>
    <t>Var % 06/07</t>
  </si>
  <si>
    <t>Var % 14/15</t>
  </si>
  <si>
    <t>Tabla 9.</t>
  </si>
  <si>
    <t>Año 2015. Arqueo (GT), por tipo de pesca y caladero, y variación porcentual interanual</t>
  </si>
  <si>
    <t>ARQUEO (GT), por tipo de pesca y caladero, y variación porcentual interanual. Año 2015</t>
  </si>
  <si>
    <t>Var % 15/16</t>
  </si>
  <si>
    <t>-</t>
  </si>
  <si>
    <t>NOTA:</t>
  </si>
  <si>
    <t>Dentro del tipo de pesca "Cerco", estan incluidas las siguientes modalidades: Cerco, Cerco Atún Rojo y Atuneros Cerqueros Congeladores</t>
  </si>
  <si>
    <t>Dentro del tipo de pesca "Palangre", estan incluidas las siguientes modalidades: Atuneros Cañeros, Palangre de Fondo y Palangre de Superficie</t>
  </si>
  <si>
    <t>Dentro del tipo de pesca "Redes de Enmalle", estan incluidas las siguientes modalidades: Rasco y Volanta</t>
  </si>
  <si>
    <t>ARQUEO (GT), por tipo de pesca y caladero, y variación porcentual interanual. Año 2016</t>
  </si>
  <si>
    <t>Tabla 10.</t>
  </si>
  <si>
    <t>Año 2016. Arqueo (GT), por tipo de pesca y caladero, y variación porcentual interanual</t>
  </si>
  <si>
    <t>Var % 16/17</t>
  </si>
  <si>
    <t>ARQUEO (GT), por tipo de pesca y caladero, y variación porcentual interanual. Año 2017</t>
  </si>
  <si>
    <t>Tabla 11.</t>
  </si>
  <si>
    <t>Año 2017. Arqueo (GT), por tipo de pesca y caladero, y variación porcentual interanual</t>
  </si>
  <si>
    <t>MODALIDAD DE PESCA</t>
  </si>
  <si>
    <t>ARRASTRE</t>
  </si>
  <si>
    <t>CERCO</t>
  </si>
  <si>
    <t>ATUNEROS CAÑEROS</t>
  </si>
  <si>
    <t>PALANGRE DE FONDO</t>
  </si>
  <si>
    <t>PALANGRE DE SUPERFICIE</t>
  </si>
  <si>
    <t>RASCO</t>
  </si>
  <si>
    <t>VOLANTA</t>
  </si>
  <si>
    <t>ARTES FIJAS</t>
  </si>
  <si>
    <t>ARTES MENORES</t>
  </si>
  <si>
    <t>TOTAL</t>
  </si>
  <si>
    <t xml:space="preserve">VAR %  </t>
  </si>
  <si>
    <t>Var % 17/18</t>
  </si>
  <si>
    <t>Atlántico, aguas com.no esp.</t>
  </si>
  <si>
    <t>Aguas Int.y terceros paises</t>
  </si>
  <si>
    <t>Dentro de la modalidad de pesca "Cerco", estan incluidas las siguientes modalidades: Cerco, Cerco Atún Rojo y Atuneros Cerqueros Congeladores</t>
  </si>
  <si>
    <t>ARQUEO (GT), por modalidad de pesca, caladero y variación porcentual interanual. Año 2018</t>
  </si>
  <si>
    <t>Tabla 12.</t>
  </si>
  <si>
    <t>Año 2018. Arqueo (GT), por tipo de pesca y caladero, y variación porcentual interanual</t>
  </si>
  <si>
    <t xml:space="preserve">Var %  </t>
  </si>
  <si>
    <t>Var % 18/19</t>
  </si>
  <si>
    <t>ARQUEO (GT), por modalidad de pesca, caladero y variación porcentual interanual. Año 2019</t>
  </si>
  <si>
    <t>Tabla 13.</t>
  </si>
  <si>
    <t>Año 2019. Arqueo (GT), por tipo de pesca y caladero, y variación porcentual interanual</t>
  </si>
  <si>
    <t>Var % 19/20</t>
  </si>
  <si>
    <t>ARQUEO (GT), por modalidad de pesca, caladero y variación porcentual interanual. Año 2020</t>
  </si>
  <si>
    <t>Tabla 14.</t>
  </si>
  <si>
    <t>Año 2020. Arqueo (GT), por tipo de pesca y caladero, y variación porcentual interanual</t>
  </si>
  <si>
    <t>ARQUEO (GT), por modalidad de pesca, caladero y variación porcentual interanual. Año 2021</t>
  </si>
  <si>
    <t>Var % 20/21</t>
  </si>
  <si>
    <t>Tabla 15.</t>
  </si>
  <si>
    <t>Año 2021. Arqueo (GT), por tipo de pesca y caladero, y variación porcentual interanual</t>
  </si>
  <si>
    <t>ARQUEO (GT), por modalidad de pesca, caladero y variación porcentual interanual. Año 2022</t>
  </si>
  <si>
    <t>Var % 21/22</t>
  </si>
  <si>
    <t>Tabla 16.</t>
  </si>
  <si>
    <t>Año 2022. Arqueo (GT), por tipo de pesca y caladero, y variación porcentual interanual</t>
  </si>
  <si>
    <t>ARQUEO (GT), por modalidad de pesca, caladero y variación porcentual interanual. Año 2023</t>
  </si>
  <si>
    <t>Var % 22/23</t>
  </si>
  <si>
    <t>Tabla 17.</t>
  </si>
  <si>
    <t>Año 2023. Arqueo (GT), por tipo de pesca y caladero, y variación porcentual interanual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</si>
</sst>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8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sz val="7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0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7" borderId="0" applyNumberFormat="0" applyBorder="0" applyAlignment="0" applyProtection="0"/>
    <xf numFmtId="0" fontId="19" fillId="19" borderId="31" applyNumberFormat="0" applyAlignment="0" applyProtection="0"/>
    <xf numFmtId="0" fontId="20" fillId="20" borderId="32" applyNumberFormat="0" applyAlignment="0" applyProtection="0"/>
    <xf numFmtId="0" fontId="21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4" borderId="0" applyNumberFormat="0" applyBorder="0" applyAlignment="0" applyProtection="0"/>
    <xf numFmtId="0" fontId="23" fillId="10" borderId="31" applyNumberFormat="0" applyAlignment="0" applyProtection="0"/>
    <xf numFmtId="0" fontId="24" fillId="6" borderId="0" applyNumberFormat="0" applyBorder="0" applyAlignment="0" applyProtection="0"/>
    <xf numFmtId="0" fontId="25" fillId="25" borderId="0" applyNumberFormat="0" applyBorder="0" applyAlignment="0" applyProtection="0"/>
    <xf numFmtId="0" fontId="2" fillId="0" borderId="0"/>
    <xf numFmtId="0" fontId="1" fillId="0" borderId="0"/>
    <xf numFmtId="0" fontId="26" fillId="26" borderId="3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19" borderId="3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6" applyNumberFormat="0" applyFill="0" applyAlignment="0" applyProtection="0"/>
    <xf numFmtId="0" fontId="31" fillId="0" borderId="37" applyNumberFormat="0" applyFill="0" applyAlignment="0" applyProtection="0"/>
    <xf numFmtId="0" fontId="22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9" applyNumberFormat="0" applyFill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8" fillId="0" borderId="0" xfId="1" applyFont="1"/>
    <xf numFmtId="0" fontId="8" fillId="0" borderId="0" xfId="1" applyFont="1" applyFill="1"/>
    <xf numFmtId="164" fontId="8" fillId="0" borderId="0" xfId="4" applyNumberFormat="1" applyFont="1" applyFill="1"/>
    <xf numFmtId="164" fontId="8" fillId="0" borderId="0" xfId="4" applyNumberFormat="1" applyFont="1"/>
    <xf numFmtId="164" fontId="8" fillId="3" borderId="10" xfId="4" applyNumberFormat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164" fontId="11" fillId="0" borderId="10" xfId="4" applyNumberFormat="1" applyFont="1" applyBorder="1" applyAlignment="1">
      <alignment horizontal="center" vertical="center" wrapText="1"/>
    </xf>
    <xf numFmtId="0" fontId="8" fillId="0" borderId="11" xfId="1" applyFont="1" applyBorder="1"/>
    <xf numFmtId="3" fontId="8" fillId="0" borderId="12" xfId="1" applyNumberFormat="1" applyFont="1" applyBorder="1" applyAlignment="1">
      <alignment horizontal="center"/>
    </xf>
    <xf numFmtId="3" fontId="8" fillId="0" borderId="13" xfId="1" applyNumberFormat="1" applyFont="1" applyBorder="1" applyAlignment="1">
      <alignment horizontal="center"/>
    </xf>
    <xf numFmtId="164" fontId="8" fillId="0" borderId="14" xfId="4" applyNumberFormat="1" applyFont="1" applyBorder="1" applyAlignment="1">
      <alignment horizontal="center"/>
    </xf>
    <xf numFmtId="3" fontId="12" fillId="0" borderId="12" xfId="1" applyNumberFormat="1" applyFont="1" applyBorder="1" applyAlignment="1">
      <alignment horizontal="center"/>
    </xf>
    <xf numFmtId="0" fontId="8" fillId="0" borderId="15" xfId="1" applyFont="1" applyBorder="1"/>
    <xf numFmtId="3" fontId="8" fillId="0" borderId="16" xfId="1" applyNumberFormat="1" applyFont="1" applyBorder="1" applyAlignment="1">
      <alignment horizontal="center"/>
    </xf>
    <xf numFmtId="3" fontId="8" fillId="0" borderId="17" xfId="1" applyNumberFormat="1" applyFont="1" applyBorder="1" applyAlignment="1">
      <alignment horizontal="center"/>
    </xf>
    <xf numFmtId="164" fontId="8" fillId="0" borderId="18" xfId="4" applyNumberFormat="1" applyFont="1" applyBorder="1" applyAlignment="1">
      <alignment horizontal="center"/>
    </xf>
    <xf numFmtId="3" fontId="12" fillId="0" borderId="16" xfId="1" applyNumberFormat="1" applyFont="1" applyBorder="1" applyAlignment="1">
      <alignment horizontal="center"/>
    </xf>
    <xf numFmtId="0" fontId="11" fillId="4" borderId="19" xfId="1" applyFont="1" applyFill="1" applyBorder="1" applyAlignment="1">
      <alignment horizontal="center"/>
    </xf>
    <xf numFmtId="3" fontId="11" fillId="4" borderId="20" xfId="1" applyNumberFormat="1" applyFont="1" applyFill="1" applyBorder="1" applyAlignment="1">
      <alignment horizontal="center"/>
    </xf>
    <xf numFmtId="3" fontId="11" fillId="4" borderId="21" xfId="1" applyNumberFormat="1" applyFont="1" applyFill="1" applyBorder="1" applyAlignment="1">
      <alignment horizontal="center"/>
    </xf>
    <xf numFmtId="164" fontId="11" fillId="4" borderId="22" xfId="4" applyNumberFormat="1" applyFont="1" applyFill="1" applyBorder="1" applyAlignment="1">
      <alignment horizontal="center"/>
    </xf>
    <xf numFmtId="3" fontId="13" fillId="4" borderId="20" xfId="1" applyNumberFormat="1" applyFont="1" applyFill="1" applyBorder="1" applyAlignment="1">
      <alignment horizontal="center"/>
    </xf>
    <xf numFmtId="3" fontId="12" fillId="0" borderId="13" xfId="1" applyNumberFormat="1" applyFont="1" applyBorder="1" applyAlignment="1">
      <alignment horizontal="center"/>
    </xf>
    <xf numFmtId="3" fontId="13" fillId="4" borderId="21" xfId="1" applyNumberFormat="1" applyFont="1" applyFill="1" applyBorder="1" applyAlignment="1">
      <alignment horizontal="center"/>
    </xf>
    <xf numFmtId="3" fontId="12" fillId="0" borderId="17" xfId="1" applyNumberFormat="1" applyFont="1" applyBorder="1" applyAlignment="1">
      <alignment horizontal="center"/>
    </xf>
    <xf numFmtId="3" fontId="11" fillId="2" borderId="8" xfId="1" applyNumberFormat="1" applyFont="1" applyFill="1" applyBorder="1" applyAlignment="1">
      <alignment horizontal="center"/>
    </xf>
    <xf numFmtId="3" fontId="11" fillId="2" borderId="9" xfId="1" applyNumberFormat="1" applyFont="1" applyFill="1" applyBorder="1" applyAlignment="1">
      <alignment horizontal="center"/>
    </xf>
    <xf numFmtId="164" fontId="11" fillId="2" borderId="10" xfId="4" applyNumberFormat="1" applyFont="1" applyFill="1" applyBorder="1" applyAlignment="1">
      <alignment horizontal="center"/>
    </xf>
    <xf numFmtId="0" fontId="14" fillId="0" borderId="0" xfId="1" applyFont="1" applyFill="1" applyAlignment="1">
      <alignment horizontal="right"/>
    </xf>
    <xf numFmtId="0" fontId="14" fillId="0" borderId="0" xfId="1" applyFont="1" applyFill="1"/>
    <xf numFmtId="164" fontId="14" fillId="0" borderId="0" xfId="4" applyNumberFormat="1" applyFont="1" applyFill="1"/>
    <xf numFmtId="164" fontId="8" fillId="0" borderId="0" xfId="6" applyNumberFormat="1" applyFont="1"/>
    <xf numFmtId="164" fontId="8" fillId="0" borderId="0" xfId="6" applyNumberFormat="1" applyFont="1" applyFill="1"/>
    <xf numFmtId="164" fontId="8" fillId="3" borderId="10" xfId="6" applyNumberFormat="1" applyFont="1" applyFill="1" applyBorder="1" applyAlignment="1">
      <alignment horizontal="center" vertical="center" wrapText="1"/>
    </xf>
    <xf numFmtId="164" fontId="14" fillId="0" borderId="0" xfId="6" applyNumberFormat="1" applyFont="1" applyFill="1"/>
    <xf numFmtId="0" fontId="8" fillId="0" borderId="0" xfId="1" applyFont="1" applyFill="1" applyAlignment="1">
      <alignment horizontal="center"/>
    </xf>
    <xf numFmtId="0" fontId="14" fillId="0" borderId="0" xfId="5" applyFont="1" applyFill="1" applyAlignment="1">
      <alignment horizontal="left" vertical="center" wrapText="1"/>
    </xf>
    <xf numFmtId="164" fontId="11" fillId="0" borderId="10" xfId="6" applyNumberFormat="1" applyFont="1" applyBorder="1" applyAlignment="1">
      <alignment horizontal="center" vertical="center" wrapText="1"/>
    </xf>
    <xf numFmtId="2" fontId="8" fillId="0" borderId="14" xfId="7" applyNumberFormat="1" applyFont="1" applyBorder="1" applyAlignment="1">
      <alignment horizontal="center"/>
    </xf>
    <xf numFmtId="164" fontId="8" fillId="0" borderId="14" xfId="6" applyNumberFormat="1" applyFont="1" applyBorder="1" applyAlignment="1">
      <alignment horizontal="center"/>
    </xf>
    <xf numFmtId="2" fontId="8" fillId="0" borderId="18" xfId="7" applyNumberFormat="1" applyFont="1" applyBorder="1" applyAlignment="1">
      <alignment horizontal="center"/>
    </xf>
    <xf numFmtId="164" fontId="8" fillId="0" borderId="18" xfId="6" applyNumberFormat="1" applyFont="1" applyBorder="1" applyAlignment="1">
      <alignment horizontal="center"/>
    </xf>
    <xf numFmtId="165" fontId="8" fillId="0" borderId="18" xfId="7" applyNumberFormat="1" applyFont="1" applyBorder="1" applyAlignment="1">
      <alignment horizontal="center"/>
    </xf>
    <xf numFmtId="164" fontId="11" fillId="4" borderId="22" xfId="6" applyNumberFormat="1" applyFont="1" applyFill="1" applyBorder="1" applyAlignment="1">
      <alignment horizontal="center"/>
    </xf>
    <xf numFmtId="2" fontId="11" fillId="2" borderId="10" xfId="7" applyNumberFormat="1" applyFont="1" applyFill="1" applyBorder="1" applyAlignment="1">
      <alignment horizontal="center"/>
    </xf>
    <xf numFmtId="0" fontId="15" fillId="0" borderId="0" xfId="1" applyFont="1" applyFill="1" applyAlignment="1">
      <alignment horizontal="left"/>
    </xf>
    <xf numFmtId="0" fontId="8" fillId="3" borderId="10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8" fillId="0" borderId="0" xfId="5" applyFont="1"/>
    <xf numFmtId="0" fontId="8" fillId="0" borderId="0" xfId="5" applyFont="1" applyFill="1"/>
    <xf numFmtId="0" fontId="8" fillId="2" borderId="11" xfId="5" applyFont="1" applyFill="1" applyBorder="1" applyAlignment="1">
      <alignment horizontal="center" vertical="center" wrapText="1"/>
    </xf>
    <xf numFmtId="0" fontId="11" fillId="0" borderId="8" xfId="5" applyFont="1" applyBorder="1" applyAlignment="1">
      <alignment horizontal="center" vertical="center" wrapText="1"/>
    </xf>
    <xf numFmtId="0" fontId="11" fillId="0" borderId="9" xfId="5" applyFont="1" applyBorder="1" applyAlignment="1">
      <alignment horizontal="center" vertical="center" wrapText="1"/>
    </xf>
    <xf numFmtId="0" fontId="8" fillId="0" borderId="11" xfId="5" applyFont="1" applyBorder="1"/>
    <xf numFmtId="3" fontId="8" fillId="0" borderId="12" xfId="5" applyNumberFormat="1" applyFont="1" applyBorder="1" applyAlignment="1">
      <alignment horizontal="center"/>
    </xf>
    <xf numFmtId="3" fontId="8" fillId="0" borderId="13" xfId="5" applyNumberFormat="1" applyFont="1" applyBorder="1" applyAlignment="1">
      <alignment horizontal="center"/>
    </xf>
    <xf numFmtId="0" fontId="8" fillId="0" borderId="15" xfId="5" applyFont="1" applyBorder="1"/>
    <xf numFmtId="3" fontId="8" fillId="0" borderId="16" xfId="5" applyNumberFormat="1" applyFont="1" applyBorder="1" applyAlignment="1">
      <alignment horizontal="center"/>
    </xf>
    <xf numFmtId="3" fontId="8" fillId="0" borderId="17" xfId="5" applyNumberFormat="1" applyFont="1" applyBorder="1" applyAlignment="1">
      <alignment horizontal="center"/>
    </xf>
    <xf numFmtId="3" fontId="11" fillId="2" borderId="8" xfId="5" applyNumberFormat="1" applyFont="1" applyFill="1" applyBorder="1" applyAlignment="1">
      <alignment horizontal="center"/>
    </xf>
    <xf numFmtId="3" fontId="11" fillId="2" borderId="9" xfId="5" applyNumberFormat="1" applyFont="1" applyFill="1" applyBorder="1" applyAlignment="1">
      <alignment horizontal="center"/>
    </xf>
    <xf numFmtId="0" fontId="14" fillId="0" borderId="0" xfId="5" applyFont="1" applyFill="1" applyAlignment="1">
      <alignment horizontal="right"/>
    </xf>
    <xf numFmtId="0" fontId="14" fillId="0" borderId="0" xfId="5" applyFont="1" applyFill="1"/>
    <xf numFmtId="0" fontId="8" fillId="0" borderId="0" xfId="5" applyFont="1" applyFill="1" applyAlignment="1">
      <alignment horizontal="center"/>
    </xf>
    <xf numFmtId="0" fontId="14" fillId="0" borderId="0" xfId="1" applyFont="1" applyFill="1" applyAlignment="1"/>
    <xf numFmtId="0" fontId="8" fillId="0" borderId="0" xfId="1" applyFont="1" applyFill="1" applyBorder="1" applyAlignment="1"/>
    <xf numFmtId="0" fontId="8" fillId="3" borderId="2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8" fillId="0" borderId="4" xfId="1" applyFont="1" applyBorder="1"/>
    <xf numFmtId="3" fontId="8" fillId="0" borderId="27" xfId="1" applyNumberFormat="1" applyFont="1" applyBorder="1" applyAlignment="1">
      <alignment horizontal="center"/>
    </xf>
    <xf numFmtId="0" fontId="8" fillId="0" borderId="28" xfId="1" applyFont="1" applyBorder="1"/>
    <xf numFmtId="3" fontId="8" fillId="0" borderId="29" xfId="1" applyNumberFormat="1" applyFont="1" applyBorder="1" applyAlignment="1">
      <alignment horizontal="center"/>
    </xf>
    <xf numFmtId="4" fontId="8" fillId="0" borderId="18" xfId="1" applyNumberFormat="1" applyFont="1" applyBorder="1" applyAlignment="1">
      <alignment horizontal="center"/>
    </xf>
    <xf numFmtId="3" fontId="11" fillId="2" borderId="25" xfId="1" applyNumberFormat="1" applyFont="1" applyFill="1" applyBorder="1" applyAlignment="1">
      <alignment horizontal="center"/>
    </xf>
    <xf numFmtId="0" fontId="11" fillId="4" borderId="6" xfId="1" applyFont="1" applyFill="1" applyBorder="1" applyAlignment="1">
      <alignment horizontal="center"/>
    </xf>
    <xf numFmtId="2" fontId="11" fillId="4" borderId="22" xfId="7" applyNumberFormat="1" applyFont="1" applyFill="1" applyBorder="1" applyAlignment="1">
      <alignment horizontal="center"/>
    </xf>
    <xf numFmtId="3" fontId="11" fillId="4" borderId="30" xfId="1" applyNumberFormat="1" applyFont="1" applyFill="1" applyBorder="1" applyAlignment="1">
      <alignment horizontal="center"/>
    </xf>
    <xf numFmtId="3" fontId="11" fillId="4" borderId="20" xfId="5" applyNumberFormat="1" applyFont="1" applyFill="1" applyBorder="1" applyAlignment="1">
      <alignment horizontal="center"/>
    </xf>
    <xf numFmtId="3" fontId="11" fillId="4" borderId="21" xfId="5" applyNumberFormat="1" applyFont="1" applyFill="1" applyBorder="1" applyAlignment="1">
      <alignment horizontal="center"/>
    </xf>
    <xf numFmtId="0" fontId="11" fillId="4" borderId="19" xfId="5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14" fillId="0" borderId="0" xfId="1" applyFont="1" applyFill="1"/>
    <xf numFmtId="0" fontId="14" fillId="0" borderId="0" xfId="1" applyFont="1" applyFill="1"/>
    <xf numFmtId="164" fontId="8" fillId="0" borderId="0" xfId="43" applyNumberFormat="1" applyFont="1" applyFill="1"/>
    <xf numFmtId="164" fontId="8" fillId="0" borderId="0" xfId="43" applyNumberFormat="1" applyFont="1"/>
    <xf numFmtId="164" fontId="8" fillId="3" borderId="10" xfId="43" applyNumberFormat="1" applyFont="1" applyFill="1" applyBorder="1" applyAlignment="1">
      <alignment horizontal="center" vertical="center" wrapText="1"/>
    </xf>
    <xf numFmtId="164" fontId="11" fillId="0" borderId="10" xfId="43" applyNumberFormat="1" applyFont="1" applyBorder="1" applyAlignment="1">
      <alignment horizontal="center" vertical="center" wrapText="1"/>
    </xf>
    <xf numFmtId="164" fontId="8" fillId="0" borderId="14" xfId="43" applyNumberFormat="1" applyFont="1" applyBorder="1" applyAlignment="1">
      <alignment horizontal="center"/>
    </xf>
    <xf numFmtId="164" fontId="8" fillId="0" borderId="18" xfId="43" applyNumberFormat="1" applyFont="1" applyBorder="1" applyAlignment="1">
      <alignment horizontal="center"/>
    </xf>
    <xf numFmtId="3" fontId="8" fillId="0" borderId="17" xfId="1" applyNumberFormat="1" applyFont="1" applyFill="1" applyBorder="1" applyAlignment="1">
      <alignment horizontal="center"/>
    </xf>
    <xf numFmtId="164" fontId="8" fillId="0" borderId="18" xfId="43" applyNumberFormat="1" applyFont="1" applyBorder="1" applyAlignment="1">
      <alignment horizontal="center" vertical="center"/>
    </xf>
    <xf numFmtId="164" fontId="11" fillId="4" borderId="22" xfId="43" applyNumberFormat="1" applyFont="1" applyFill="1" applyBorder="1" applyAlignment="1">
      <alignment horizontal="center"/>
    </xf>
    <xf numFmtId="164" fontId="11" fillId="2" borderId="10" xfId="43" applyNumberFormat="1" applyFont="1" applyFill="1" applyBorder="1" applyAlignment="1">
      <alignment horizontal="center"/>
    </xf>
    <xf numFmtId="164" fontId="14" fillId="0" borderId="0" xfId="43" applyNumberFormat="1" applyFont="1" applyFill="1"/>
    <xf numFmtId="0" fontId="8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14" fillId="0" borderId="0" xfId="1" applyFont="1" applyFill="1"/>
    <xf numFmtId="0" fontId="14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/>
    <xf numFmtId="0" fontId="8" fillId="0" borderId="0" xfId="1" applyFont="1" applyFill="1" applyAlignment="1">
      <alignment horizontal="right" vertical="center"/>
    </xf>
    <xf numFmtId="0" fontId="8" fillId="0" borderId="0" xfId="1" applyFont="1" applyFill="1"/>
    <xf numFmtId="0" fontId="14" fillId="0" borderId="0" xfId="1" applyFont="1" applyFill="1"/>
    <xf numFmtId="0" fontId="8" fillId="0" borderId="0" xfId="1" applyFont="1" applyFill="1"/>
    <xf numFmtId="0" fontId="14" fillId="0" borderId="0" xfId="1" applyFont="1" applyFill="1"/>
    <xf numFmtId="0" fontId="8" fillId="0" borderId="0" xfId="1" applyFont="1" applyFill="1"/>
    <xf numFmtId="0" fontId="14" fillId="0" borderId="0" xfId="1" applyFont="1" applyFill="1"/>
    <xf numFmtId="0" fontId="8" fillId="0" borderId="0" xfId="1" applyFont="1" applyFill="1"/>
    <xf numFmtId="0" fontId="14" fillId="0" borderId="0" xfId="1" applyFont="1" applyFill="1"/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34" fillId="0" borderId="40" xfId="3" applyFont="1" applyBorder="1" applyAlignment="1" applyProtection="1">
      <alignment vertical="center" wrapText="1"/>
    </xf>
    <xf numFmtId="0" fontId="34" fillId="0" borderId="0" xfId="3" applyFont="1" applyBorder="1" applyAlignment="1" applyProtection="1">
      <alignment vertical="center" wrapText="1"/>
    </xf>
    <xf numFmtId="0" fontId="11" fillId="2" borderId="1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8" fillId="0" borderId="0" xfId="1" applyFont="1" applyFill="1"/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/>
    </xf>
    <xf numFmtId="0" fontId="8" fillId="3" borderId="1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 wrapText="1"/>
    </xf>
    <xf numFmtId="0" fontId="8" fillId="3" borderId="2" xfId="5" applyFont="1" applyFill="1" applyBorder="1" applyAlignment="1">
      <alignment horizontal="center" vertical="center" wrapText="1"/>
    </xf>
    <xf numFmtId="0" fontId="8" fillId="3" borderId="3" xfId="5" applyFont="1" applyFill="1" applyBorder="1" applyAlignment="1">
      <alignment horizontal="center" vertical="center" wrapText="1"/>
    </xf>
    <xf numFmtId="0" fontId="14" fillId="0" borderId="0" xfId="1" applyFont="1" applyFill="1"/>
    <xf numFmtId="0" fontId="8" fillId="3" borderId="8" xfId="5" applyFont="1" applyFill="1" applyBorder="1" applyAlignment="1">
      <alignment horizontal="center" vertical="center" wrapText="1"/>
    </xf>
    <xf numFmtId="0" fontId="8" fillId="3" borderId="9" xfId="5" applyFont="1" applyFill="1" applyBorder="1" applyAlignment="1">
      <alignment horizontal="center" vertical="center" wrapText="1"/>
    </xf>
    <xf numFmtId="0" fontId="14" fillId="0" borderId="0" xfId="5" applyFont="1" applyFill="1"/>
    <xf numFmtId="0" fontId="8" fillId="0" borderId="11" xfId="5" applyFont="1" applyBorder="1" applyAlignment="1">
      <alignment horizontal="center" vertical="center" wrapText="1"/>
    </xf>
    <xf numFmtId="0" fontId="8" fillId="0" borderId="15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8" fillId="0" borderId="11" xfId="5" applyFont="1" applyFill="1" applyBorder="1" applyAlignment="1">
      <alignment horizontal="center" vertical="center" wrapText="1"/>
    </xf>
    <xf numFmtId="0" fontId="8" fillId="0" borderId="15" xfId="5" applyFont="1" applyFill="1" applyBorder="1" applyAlignment="1">
      <alignment horizontal="center" vertical="center" wrapText="1"/>
    </xf>
    <xf numFmtId="0" fontId="8" fillId="0" borderId="19" xfId="5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/>
    </xf>
    <xf numFmtId="0" fontId="11" fillId="2" borderId="3" xfId="5" applyFont="1" applyFill="1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0" fontId="8" fillId="3" borderId="2" xfId="5" applyFont="1" applyFill="1" applyBorder="1" applyAlignment="1">
      <alignment horizontal="center"/>
    </xf>
    <xf numFmtId="0" fontId="8" fillId="3" borderId="3" xfId="5" applyFont="1" applyFill="1" applyBorder="1" applyAlignment="1">
      <alignment horizontal="center"/>
    </xf>
    <xf numFmtId="0" fontId="8" fillId="2" borderId="4" xfId="5" applyFont="1" applyFill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/>
    </xf>
    <xf numFmtId="0" fontId="8" fillId="2" borderId="6" xfId="5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</cellXfs>
  <cellStyles count="62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Hipervínculo_2.1.1. 2008-2010.Comparacion ppales macromag" xfId="3"/>
    <cellStyle name="Incorrecto 2" xfId="38"/>
    <cellStyle name="Neutral 2" xfId="39"/>
    <cellStyle name="Normal" xfId="0" builtinId="0"/>
    <cellStyle name="Normal 10" xfId="60"/>
    <cellStyle name="Normal 11" xfId="61"/>
    <cellStyle name="Normal 2" xfId="1"/>
    <cellStyle name="Normal 2 2" xfId="40"/>
    <cellStyle name="Normal 3" xfId="5"/>
    <cellStyle name="Normal 3 2" xfId="53"/>
    <cellStyle name="Normal 3 3" xfId="54"/>
    <cellStyle name="Normal 4" xfId="41"/>
    <cellStyle name="Normal 5" xfId="55"/>
    <cellStyle name="Normal 6" xfId="56"/>
    <cellStyle name="Normal 7" xfId="57"/>
    <cellStyle name="Normal 8" xfId="58"/>
    <cellStyle name="Normal 9" xfId="59"/>
    <cellStyle name="Normal_Lista Tablas_1" xfId="2"/>
    <cellStyle name="Notas 2" xfId="42"/>
    <cellStyle name="Porcentaje 2" xfId="7"/>
    <cellStyle name="Porcentual 2" xfId="43"/>
    <cellStyle name="Porcentual 2 2" xfId="4"/>
    <cellStyle name="Porcentual 3" xfId="6"/>
    <cellStyle name="Porcentual 4" xfId="44"/>
    <cellStyle name="Salida 2" xfId="45"/>
    <cellStyle name="Texto de advertencia 2" xfId="46"/>
    <cellStyle name="Texto explicativo 2" xfId="47"/>
    <cellStyle name="Título 1 2" xfId="48"/>
    <cellStyle name="Título 2 2" xfId="49"/>
    <cellStyle name="Título 3 2" xfId="50"/>
    <cellStyle name="Título 4" xfId="51"/>
    <cellStyle name="Total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29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6" width="11.42578125" style="1"/>
    <col min="7" max="7" width="19.5703125" style="1" customWidth="1"/>
    <col min="8" max="8" width="7.42578125" style="1" customWidth="1"/>
    <col min="9" max="256" width="11.42578125" style="1"/>
    <col min="257" max="258" width="3.140625" style="1" customWidth="1"/>
    <col min="259" max="262" width="11.42578125" style="1"/>
    <col min="263" max="263" width="19.5703125" style="1" customWidth="1"/>
    <col min="264" max="264" width="7.42578125" style="1" customWidth="1"/>
    <col min="265" max="512" width="11.42578125" style="1"/>
    <col min="513" max="514" width="3.140625" style="1" customWidth="1"/>
    <col min="515" max="518" width="11.42578125" style="1"/>
    <col min="519" max="519" width="19.5703125" style="1" customWidth="1"/>
    <col min="520" max="520" width="7.42578125" style="1" customWidth="1"/>
    <col min="521" max="768" width="11.42578125" style="1"/>
    <col min="769" max="770" width="3.140625" style="1" customWidth="1"/>
    <col min="771" max="774" width="11.42578125" style="1"/>
    <col min="775" max="775" width="19.5703125" style="1" customWidth="1"/>
    <col min="776" max="776" width="7.42578125" style="1" customWidth="1"/>
    <col min="777" max="1024" width="11.42578125" style="1"/>
    <col min="1025" max="1026" width="3.140625" style="1" customWidth="1"/>
    <col min="1027" max="1030" width="11.42578125" style="1"/>
    <col min="1031" max="1031" width="19.5703125" style="1" customWidth="1"/>
    <col min="1032" max="1032" width="7.42578125" style="1" customWidth="1"/>
    <col min="1033" max="1280" width="11.42578125" style="1"/>
    <col min="1281" max="1282" width="3.140625" style="1" customWidth="1"/>
    <col min="1283" max="1286" width="11.42578125" style="1"/>
    <col min="1287" max="1287" width="19.5703125" style="1" customWidth="1"/>
    <col min="1288" max="1288" width="7.42578125" style="1" customWidth="1"/>
    <col min="1289" max="1536" width="11.42578125" style="1"/>
    <col min="1537" max="1538" width="3.140625" style="1" customWidth="1"/>
    <col min="1539" max="1542" width="11.42578125" style="1"/>
    <col min="1543" max="1543" width="19.5703125" style="1" customWidth="1"/>
    <col min="1544" max="1544" width="7.42578125" style="1" customWidth="1"/>
    <col min="1545" max="1792" width="11.42578125" style="1"/>
    <col min="1793" max="1794" width="3.140625" style="1" customWidth="1"/>
    <col min="1795" max="1798" width="11.42578125" style="1"/>
    <col min="1799" max="1799" width="19.5703125" style="1" customWidth="1"/>
    <col min="1800" max="1800" width="7.42578125" style="1" customWidth="1"/>
    <col min="1801" max="2048" width="11.42578125" style="1"/>
    <col min="2049" max="2050" width="3.140625" style="1" customWidth="1"/>
    <col min="2051" max="2054" width="11.42578125" style="1"/>
    <col min="2055" max="2055" width="19.5703125" style="1" customWidth="1"/>
    <col min="2056" max="2056" width="7.42578125" style="1" customWidth="1"/>
    <col min="2057" max="2304" width="11.42578125" style="1"/>
    <col min="2305" max="2306" width="3.140625" style="1" customWidth="1"/>
    <col min="2307" max="2310" width="11.42578125" style="1"/>
    <col min="2311" max="2311" width="19.5703125" style="1" customWidth="1"/>
    <col min="2312" max="2312" width="7.42578125" style="1" customWidth="1"/>
    <col min="2313" max="2560" width="11.42578125" style="1"/>
    <col min="2561" max="2562" width="3.140625" style="1" customWidth="1"/>
    <col min="2563" max="2566" width="11.42578125" style="1"/>
    <col min="2567" max="2567" width="19.5703125" style="1" customWidth="1"/>
    <col min="2568" max="2568" width="7.42578125" style="1" customWidth="1"/>
    <col min="2569" max="2816" width="11.42578125" style="1"/>
    <col min="2817" max="2818" width="3.140625" style="1" customWidth="1"/>
    <col min="2819" max="2822" width="11.42578125" style="1"/>
    <col min="2823" max="2823" width="19.5703125" style="1" customWidth="1"/>
    <col min="2824" max="2824" width="7.42578125" style="1" customWidth="1"/>
    <col min="2825" max="3072" width="11.42578125" style="1"/>
    <col min="3073" max="3074" width="3.140625" style="1" customWidth="1"/>
    <col min="3075" max="3078" width="11.42578125" style="1"/>
    <col min="3079" max="3079" width="19.5703125" style="1" customWidth="1"/>
    <col min="3080" max="3080" width="7.42578125" style="1" customWidth="1"/>
    <col min="3081" max="3328" width="11.42578125" style="1"/>
    <col min="3329" max="3330" width="3.140625" style="1" customWidth="1"/>
    <col min="3331" max="3334" width="11.42578125" style="1"/>
    <col min="3335" max="3335" width="19.5703125" style="1" customWidth="1"/>
    <col min="3336" max="3336" width="7.42578125" style="1" customWidth="1"/>
    <col min="3337" max="3584" width="11.42578125" style="1"/>
    <col min="3585" max="3586" width="3.140625" style="1" customWidth="1"/>
    <col min="3587" max="3590" width="11.42578125" style="1"/>
    <col min="3591" max="3591" width="19.5703125" style="1" customWidth="1"/>
    <col min="3592" max="3592" width="7.42578125" style="1" customWidth="1"/>
    <col min="3593" max="3840" width="11.42578125" style="1"/>
    <col min="3841" max="3842" width="3.140625" style="1" customWidth="1"/>
    <col min="3843" max="3846" width="11.42578125" style="1"/>
    <col min="3847" max="3847" width="19.5703125" style="1" customWidth="1"/>
    <col min="3848" max="3848" width="7.42578125" style="1" customWidth="1"/>
    <col min="3849" max="4096" width="11.42578125" style="1"/>
    <col min="4097" max="4098" width="3.140625" style="1" customWidth="1"/>
    <col min="4099" max="4102" width="11.42578125" style="1"/>
    <col min="4103" max="4103" width="19.5703125" style="1" customWidth="1"/>
    <col min="4104" max="4104" width="7.42578125" style="1" customWidth="1"/>
    <col min="4105" max="4352" width="11.42578125" style="1"/>
    <col min="4353" max="4354" width="3.140625" style="1" customWidth="1"/>
    <col min="4355" max="4358" width="11.42578125" style="1"/>
    <col min="4359" max="4359" width="19.5703125" style="1" customWidth="1"/>
    <col min="4360" max="4360" width="7.42578125" style="1" customWidth="1"/>
    <col min="4361" max="4608" width="11.42578125" style="1"/>
    <col min="4609" max="4610" width="3.140625" style="1" customWidth="1"/>
    <col min="4611" max="4614" width="11.42578125" style="1"/>
    <col min="4615" max="4615" width="19.5703125" style="1" customWidth="1"/>
    <col min="4616" max="4616" width="7.42578125" style="1" customWidth="1"/>
    <col min="4617" max="4864" width="11.42578125" style="1"/>
    <col min="4865" max="4866" width="3.140625" style="1" customWidth="1"/>
    <col min="4867" max="4870" width="11.42578125" style="1"/>
    <col min="4871" max="4871" width="19.5703125" style="1" customWidth="1"/>
    <col min="4872" max="4872" width="7.42578125" style="1" customWidth="1"/>
    <col min="4873" max="5120" width="11.42578125" style="1"/>
    <col min="5121" max="5122" width="3.140625" style="1" customWidth="1"/>
    <col min="5123" max="5126" width="11.42578125" style="1"/>
    <col min="5127" max="5127" width="19.5703125" style="1" customWidth="1"/>
    <col min="5128" max="5128" width="7.42578125" style="1" customWidth="1"/>
    <col min="5129" max="5376" width="11.42578125" style="1"/>
    <col min="5377" max="5378" width="3.140625" style="1" customWidth="1"/>
    <col min="5379" max="5382" width="11.42578125" style="1"/>
    <col min="5383" max="5383" width="19.5703125" style="1" customWidth="1"/>
    <col min="5384" max="5384" width="7.42578125" style="1" customWidth="1"/>
    <col min="5385" max="5632" width="11.42578125" style="1"/>
    <col min="5633" max="5634" width="3.140625" style="1" customWidth="1"/>
    <col min="5635" max="5638" width="11.42578125" style="1"/>
    <col min="5639" max="5639" width="19.5703125" style="1" customWidth="1"/>
    <col min="5640" max="5640" width="7.42578125" style="1" customWidth="1"/>
    <col min="5641" max="5888" width="11.42578125" style="1"/>
    <col min="5889" max="5890" width="3.140625" style="1" customWidth="1"/>
    <col min="5891" max="5894" width="11.42578125" style="1"/>
    <col min="5895" max="5895" width="19.5703125" style="1" customWidth="1"/>
    <col min="5896" max="5896" width="7.42578125" style="1" customWidth="1"/>
    <col min="5897" max="6144" width="11.42578125" style="1"/>
    <col min="6145" max="6146" width="3.140625" style="1" customWidth="1"/>
    <col min="6147" max="6150" width="11.42578125" style="1"/>
    <col min="6151" max="6151" width="19.5703125" style="1" customWidth="1"/>
    <col min="6152" max="6152" width="7.42578125" style="1" customWidth="1"/>
    <col min="6153" max="6400" width="11.42578125" style="1"/>
    <col min="6401" max="6402" width="3.140625" style="1" customWidth="1"/>
    <col min="6403" max="6406" width="11.42578125" style="1"/>
    <col min="6407" max="6407" width="19.5703125" style="1" customWidth="1"/>
    <col min="6408" max="6408" width="7.42578125" style="1" customWidth="1"/>
    <col min="6409" max="6656" width="11.42578125" style="1"/>
    <col min="6657" max="6658" width="3.140625" style="1" customWidth="1"/>
    <col min="6659" max="6662" width="11.42578125" style="1"/>
    <col min="6663" max="6663" width="19.5703125" style="1" customWidth="1"/>
    <col min="6664" max="6664" width="7.42578125" style="1" customWidth="1"/>
    <col min="6665" max="6912" width="11.42578125" style="1"/>
    <col min="6913" max="6914" width="3.140625" style="1" customWidth="1"/>
    <col min="6915" max="6918" width="11.42578125" style="1"/>
    <col min="6919" max="6919" width="19.5703125" style="1" customWidth="1"/>
    <col min="6920" max="6920" width="7.42578125" style="1" customWidth="1"/>
    <col min="6921" max="7168" width="11.42578125" style="1"/>
    <col min="7169" max="7170" width="3.140625" style="1" customWidth="1"/>
    <col min="7171" max="7174" width="11.42578125" style="1"/>
    <col min="7175" max="7175" width="19.5703125" style="1" customWidth="1"/>
    <col min="7176" max="7176" width="7.42578125" style="1" customWidth="1"/>
    <col min="7177" max="7424" width="11.42578125" style="1"/>
    <col min="7425" max="7426" width="3.140625" style="1" customWidth="1"/>
    <col min="7427" max="7430" width="11.42578125" style="1"/>
    <col min="7431" max="7431" width="19.5703125" style="1" customWidth="1"/>
    <col min="7432" max="7432" width="7.42578125" style="1" customWidth="1"/>
    <col min="7433" max="7680" width="11.42578125" style="1"/>
    <col min="7681" max="7682" width="3.140625" style="1" customWidth="1"/>
    <col min="7683" max="7686" width="11.42578125" style="1"/>
    <col min="7687" max="7687" width="19.5703125" style="1" customWidth="1"/>
    <col min="7688" max="7688" width="7.42578125" style="1" customWidth="1"/>
    <col min="7689" max="7936" width="11.42578125" style="1"/>
    <col min="7937" max="7938" width="3.140625" style="1" customWidth="1"/>
    <col min="7939" max="7942" width="11.42578125" style="1"/>
    <col min="7943" max="7943" width="19.5703125" style="1" customWidth="1"/>
    <col min="7944" max="7944" width="7.42578125" style="1" customWidth="1"/>
    <col min="7945" max="8192" width="11.42578125" style="1"/>
    <col min="8193" max="8194" width="3.140625" style="1" customWidth="1"/>
    <col min="8195" max="8198" width="11.42578125" style="1"/>
    <col min="8199" max="8199" width="19.5703125" style="1" customWidth="1"/>
    <col min="8200" max="8200" width="7.42578125" style="1" customWidth="1"/>
    <col min="8201" max="8448" width="11.42578125" style="1"/>
    <col min="8449" max="8450" width="3.140625" style="1" customWidth="1"/>
    <col min="8451" max="8454" width="11.42578125" style="1"/>
    <col min="8455" max="8455" width="19.5703125" style="1" customWidth="1"/>
    <col min="8456" max="8456" width="7.42578125" style="1" customWidth="1"/>
    <col min="8457" max="8704" width="11.42578125" style="1"/>
    <col min="8705" max="8706" width="3.140625" style="1" customWidth="1"/>
    <col min="8707" max="8710" width="11.42578125" style="1"/>
    <col min="8711" max="8711" width="19.5703125" style="1" customWidth="1"/>
    <col min="8712" max="8712" width="7.42578125" style="1" customWidth="1"/>
    <col min="8713" max="8960" width="11.42578125" style="1"/>
    <col min="8961" max="8962" width="3.140625" style="1" customWidth="1"/>
    <col min="8963" max="8966" width="11.42578125" style="1"/>
    <col min="8967" max="8967" width="19.5703125" style="1" customWidth="1"/>
    <col min="8968" max="8968" width="7.42578125" style="1" customWidth="1"/>
    <col min="8969" max="9216" width="11.42578125" style="1"/>
    <col min="9217" max="9218" width="3.140625" style="1" customWidth="1"/>
    <col min="9219" max="9222" width="11.42578125" style="1"/>
    <col min="9223" max="9223" width="19.5703125" style="1" customWidth="1"/>
    <col min="9224" max="9224" width="7.42578125" style="1" customWidth="1"/>
    <col min="9225" max="9472" width="11.42578125" style="1"/>
    <col min="9473" max="9474" width="3.140625" style="1" customWidth="1"/>
    <col min="9475" max="9478" width="11.42578125" style="1"/>
    <col min="9479" max="9479" width="19.5703125" style="1" customWidth="1"/>
    <col min="9480" max="9480" width="7.42578125" style="1" customWidth="1"/>
    <col min="9481" max="9728" width="11.42578125" style="1"/>
    <col min="9729" max="9730" width="3.140625" style="1" customWidth="1"/>
    <col min="9731" max="9734" width="11.42578125" style="1"/>
    <col min="9735" max="9735" width="19.5703125" style="1" customWidth="1"/>
    <col min="9736" max="9736" width="7.42578125" style="1" customWidth="1"/>
    <col min="9737" max="9984" width="11.42578125" style="1"/>
    <col min="9985" max="9986" width="3.140625" style="1" customWidth="1"/>
    <col min="9987" max="9990" width="11.42578125" style="1"/>
    <col min="9991" max="9991" width="19.5703125" style="1" customWidth="1"/>
    <col min="9992" max="9992" width="7.42578125" style="1" customWidth="1"/>
    <col min="9993" max="10240" width="11.42578125" style="1"/>
    <col min="10241" max="10242" width="3.140625" style="1" customWidth="1"/>
    <col min="10243" max="10246" width="11.42578125" style="1"/>
    <col min="10247" max="10247" width="19.5703125" style="1" customWidth="1"/>
    <col min="10248" max="10248" width="7.42578125" style="1" customWidth="1"/>
    <col min="10249" max="10496" width="11.42578125" style="1"/>
    <col min="10497" max="10498" width="3.140625" style="1" customWidth="1"/>
    <col min="10499" max="10502" width="11.42578125" style="1"/>
    <col min="10503" max="10503" width="19.5703125" style="1" customWidth="1"/>
    <col min="10504" max="10504" width="7.42578125" style="1" customWidth="1"/>
    <col min="10505" max="10752" width="11.42578125" style="1"/>
    <col min="10753" max="10754" width="3.140625" style="1" customWidth="1"/>
    <col min="10755" max="10758" width="11.42578125" style="1"/>
    <col min="10759" max="10759" width="19.5703125" style="1" customWidth="1"/>
    <col min="10760" max="10760" width="7.42578125" style="1" customWidth="1"/>
    <col min="10761" max="11008" width="11.42578125" style="1"/>
    <col min="11009" max="11010" width="3.140625" style="1" customWidth="1"/>
    <col min="11011" max="11014" width="11.42578125" style="1"/>
    <col min="11015" max="11015" width="19.5703125" style="1" customWidth="1"/>
    <col min="11016" max="11016" width="7.42578125" style="1" customWidth="1"/>
    <col min="11017" max="11264" width="11.42578125" style="1"/>
    <col min="11265" max="11266" width="3.140625" style="1" customWidth="1"/>
    <col min="11267" max="11270" width="11.42578125" style="1"/>
    <col min="11271" max="11271" width="19.5703125" style="1" customWidth="1"/>
    <col min="11272" max="11272" width="7.42578125" style="1" customWidth="1"/>
    <col min="11273" max="11520" width="11.42578125" style="1"/>
    <col min="11521" max="11522" width="3.140625" style="1" customWidth="1"/>
    <col min="11523" max="11526" width="11.42578125" style="1"/>
    <col min="11527" max="11527" width="19.5703125" style="1" customWidth="1"/>
    <col min="11528" max="11528" width="7.42578125" style="1" customWidth="1"/>
    <col min="11529" max="11776" width="11.42578125" style="1"/>
    <col min="11777" max="11778" width="3.140625" style="1" customWidth="1"/>
    <col min="11779" max="11782" width="11.42578125" style="1"/>
    <col min="11783" max="11783" width="19.5703125" style="1" customWidth="1"/>
    <col min="11784" max="11784" width="7.42578125" style="1" customWidth="1"/>
    <col min="11785" max="12032" width="11.42578125" style="1"/>
    <col min="12033" max="12034" width="3.140625" style="1" customWidth="1"/>
    <col min="12035" max="12038" width="11.42578125" style="1"/>
    <col min="12039" max="12039" width="19.5703125" style="1" customWidth="1"/>
    <col min="12040" max="12040" width="7.42578125" style="1" customWidth="1"/>
    <col min="12041" max="12288" width="11.42578125" style="1"/>
    <col min="12289" max="12290" width="3.140625" style="1" customWidth="1"/>
    <col min="12291" max="12294" width="11.42578125" style="1"/>
    <col min="12295" max="12295" width="19.5703125" style="1" customWidth="1"/>
    <col min="12296" max="12296" width="7.42578125" style="1" customWidth="1"/>
    <col min="12297" max="12544" width="11.42578125" style="1"/>
    <col min="12545" max="12546" width="3.140625" style="1" customWidth="1"/>
    <col min="12547" max="12550" width="11.42578125" style="1"/>
    <col min="12551" max="12551" width="19.5703125" style="1" customWidth="1"/>
    <col min="12552" max="12552" width="7.42578125" style="1" customWidth="1"/>
    <col min="12553" max="12800" width="11.42578125" style="1"/>
    <col min="12801" max="12802" width="3.140625" style="1" customWidth="1"/>
    <col min="12803" max="12806" width="11.42578125" style="1"/>
    <col min="12807" max="12807" width="19.5703125" style="1" customWidth="1"/>
    <col min="12808" max="12808" width="7.42578125" style="1" customWidth="1"/>
    <col min="12809" max="13056" width="11.42578125" style="1"/>
    <col min="13057" max="13058" width="3.140625" style="1" customWidth="1"/>
    <col min="13059" max="13062" width="11.42578125" style="1"/>
    <col min="13063" max="13063" width="19.5703125" style="1" customWidth="1"/>
    <col min="13064" max="13064" width="7.42578125" style="1" customWidth="1"/>
    <col min="13065" max="13312" width="11.42578125" style="1"/>
    <col min="13313" max="13314" width="3.140625" style="1" customWidth="1"/>
    <col min="13315" max="13318" width="11.42578125" style="1"/>
    <col min="13319" max="13319" width="19.5703125" style="1" customWidth="1"/>
    <col min="13320" max="13320" width="7.42578125" style="1" customWidth="1"/>
    <col min="13321" max="13568" width="11.42578125" style="1"/>
    <col min="13569" max="13570" width="3.140625" style="1" customWidth="1"/>
    <col min="13571" max="13574" width="11.42578125" style="1"/>
    <col min="13575" max="13575" width="19.5703125" style="1" customWidth="1"/>
    <col min="13576" max="13576" width="7.42578125" style="1" customWidth="1"/>
    <col min="13577" max="13824" width="11.42578125" style="1"/>
    <col min="13825" max="13826" width="3.140625" style="1" customWidth="1"/>
    <col min="13827" max="13830" width="11.42578125" style="1"/>
    <col min="13831" max="13831" width="19.5703125" style="1" customWidth="1"/>
    <col min="13832" max="13832" width="7.42578125" style="1" customWidth="1"/>
    <col min="13833" max="14080" width="11.42578125" style="1"/>
    <col min="14081" max="14082" width="3.140625" style="1" customWidth="1"/>
    <col min="14083" max="14086" width="11.42578125" style="1"/>
    <col min="14087" max="14087" width="19.5703125" style="1" customWidth="1"/>
    <col min="14088" max="14088" width="7.42578125" style="1" customWidth="1"/>
    <col min="14089" max="14336" width="11.42578125" style="1"/>
    <col min="14337" max="14338" width="3.140625" style="1" customWidth="1"/>
    <col min="14339" max="14342" width="11.42578125" style="1"/>
    <col min="14343" max="14343" width="19.5703125" style="1" customWidth="1"/>
    <col min="14344" max="14344" width="7.42578125" style="1" customWidth="1"/>
    <col min="14345" max="14592" width="11.42578125" style="1"/>
    <col min="14593" max="14594" width="3.140625" style="1" customWidth="1"/>
    <col min="14595" max="14598" width="11.42578125" style="1"/>
    <col min="14599" max="14599" width="19.5703125" style="1" customWidth="1"/>
    <col min="14600" max="14600" width="7.42578125" style="1" customWidth="1"/>
    <col min="14601" max="14848" width="11.42578125" style="1"/>
    <col min="14849" max="14850" width="3.140625" style="1" customWidth="1"/>
    <col min="14851" max="14854" width="11.42578125" style="1"/>
    <col min="14855" max="14855" width="19.5703125" style="1" customWidth="1"/>
    <col min="14856" max="14856" width="7.42578125" style="1" customWidth="1"/>
    <col min="14857" max="15104" width="11.42578125" style="1"/>
    <col min="15105" max="15106" width="3.140625" style="1" customWidth="1"/>
    <col min="15107" max="15110" width="11.42578125" style="1"/>
    <col min="15111" max="15111" width="19.5703125" style="1" customWidth="1"/>
    <col min="15112" max="15112" width="7.42578125" style="1" customWidth="1"/>
    <col min="15113" max="15360" width="11.42578125" style="1"/>
    <col min="15361" max="15362" width="3.140625" style="1" customWidth="1"/>
    <col min="15363" max="15366" width="11.42578125" style="1"/>
    <col min="15367" max="15367" width="19.5703125" style="1" customWidth="1"/>
    <col min="15368" max="15368" width="7.42578125" style="1" customWidth="1"/>
    <col min="15369" max="15616" width="11.42578125" style="1"/>
    <col min="15617" max="15618" width="3.140625" style="1" customWidth="1"/>
    <col min="15619" max="15622" width="11.42578125" style="1"/>
    <col min="15623" max="15623" width="19.5703125" style="1" customWidth="1"/>
    <col min="15624" max="15624" width="7.42578125" style="1" customWidth="1"/>
    <col min="15625" max="15872" width="11.42578125" style="1"/>
    <col min="15873" max="15874" width="3.140625" style="1" customWidth="1"/>
    <col min="15875" max="15878" width="11.42578125" style="1"/>
    <col min="15879" max="15879" width="19.5703125" style="1" customWidth="1"/>
    <col min="15880" max="15880" width="7.42578125" style="1" customWidth="1"/>
    <col min="15881" max="16128" width="11.42578125" style="1"/>
    <col min="16129" max="16130" width="3.140625" style="1" customWidth="1"/>
    <col min="16131" max="16134" width="11.42578125" style="1"/>
    <col min="16135" max="16135" width="19.5703125" style="1" customWidth="1"/>
    <col min="16136" max="16136" width="7.42578125" style="1" customWidth="1"/>
    <col min="16137" max="16384" width="11.42578125" style="1"/>
  </cols>
  <sheetData>
    <row r="7" spans="2:8" ht="15.75" x14ac:dyDescent="0.2">
      <c r="B7" s="124" t="s">
        <v>0</v>
      </c>
      <c r="C7" s="124"/>
      <c r="D7" s="124"/>
      <c r="E7" s="124"/>
      <c r="F7" s="124"/>
      <c r="G7" s="124"/>
      <c r="H7" s="124"/>
    </row>
    <row r="8" spans="2:8" x14ac:dyDescent="0.2">
      <c r="B8" s="2"/>
      <c r="C8" s="2"/>
      <c r="D8" s="2"/>
      <c r="E8" s="2"/>
      <c r="F8" s="2"/>
      <c r="G8" s="2"/>
    </row>
    <row r="9" spans="2:8" ht="15.75" x14ac:dyDescent="0.25">
      <c r="B9" s="2"/>
      <c r="C9" s="3" t="s">
        <v>1</v>
      </c>
      <c r="D9" s="2"/>
      <c r="E9" s="2"/>
      <c r="F9" s="2"/>
      <c r="G9" s="2"/>
    </row>
    <row r="10" spans="2:8" x14ac:dyDescent="0.2">
      <c r="B10" s="2"/>
      <c r="C10" s="2"/>
      <c r="D10" s="2"/>
      <c r="E10" s="2"/>
      <c r="F10" s="2"/>
      <c r="G10" s="2"/>
    </row>
    <row r="11" spans="2:8" ht="30" customHeight="1" x14ac:dyDescent="0.2">
      <c r="B11" s="2"/>
      <c r="C11" s="125" t="s">
        <v>2</v>
      </c>
      <c r="D11" s="125"/>
      <c r="E11" s="125"/>
      <c r="F11" s="125"/>
      <c r="G11" s="125"/>
      <c r="H11" s="125"/>
    </row>
    <row r="12" spans="2:8" x14ac:dyDescent="0.2">
      <c r="B12" s="2"/>
      <c r="C12" s="2"/>
      <c r="D12" s="2"/>
      <c r="E12" s="2"/>
      <c r="F12" s="2"/>
      <c r="G12" s="2"/>
    </row>
    <row r="13" spans="2:8" ht="30" customHeight="1" thickBot="1" x14ac:dyDescent="0.25">
      <c r="B13" s="2"/>
      <c r="C13" s="90" t="s">
        <v>3</v>
      </c>
      <c r="D13" s="127" t="s">
        <v>130</v>
      </c>
      <c r="E13" s="127"/>
      <c r="F13" s="127"/>
      <c r="G13" s="127"/>
    </row>
    <row r="14" spans="2:8" ht="30" customHeight="1" thickBot="1" x14ac:dyDescent="0.25">
      <c r="B14" s="2"/>
      <c r="C14" s="91" t="s">
        <v>5</v>
      </c>
      <c r="D14" s="126" t="s">
        <v>126</v>
      </c>
      <c r="E14" s="126"/>
      <c r="F14" s="126"/>
      <c r="G14" s="126"/>
    </row>
    <row r="15" spans="2:8" ht="30" customHeight="1" thickBot="1" x14ac:dyDescent="0.25">
      <c r="B15" s="2"/>
      <c r="C15" s="91" t="s">
        <v>7</v>
      </c>
      <c r="D15" s="126" t="s">
        <v>122</v>
      </c>
      <c r="E15" s="126"/>
      <c r="F15" s="126"/>
      <c r="G15" s="126"/>
    </row>
    <row r="16" spans="2:8" ht="30" customHeight="1" thickBot="1" x14ac:dyDescent="0.25">
      <c r="B16" s="2"/>
      <c r="C16" s="91" t="s">
        <v>9</v>
      </c>
      <c r="D16" s="126" t="s">
        <v>118</v>
      </c>
      <c r="E16" s="126"/>
      <c r="F16" s="126"/>
      <c r="G16" s="126"/>
    </row>
    <row r="17" spans="2:7" ht="30" customHeight="1" thickBot="1" x14ac:dyDescent="0.25">
      <c r="B17" s="2"/>
      <c r="C17" s="91" t="s">
        <v>11</v>
      </c>
      <c r="D17" s="126" t="s">
        <v>114</v>
      </c>
      <c r="E17" s="126"/>
      <c r="F17" s="126"/>
      <c r="G17" s="126"/>
    </row>
    <row r="18" spans="2:7" ht="30" customHeight="1" thickBot="1" x14ac:dyDescent="0.25">
      <c r="B18" s="2"/>
      <c r="C18" s="91" t="s">
        <v>13</v>
      </c>
      <c r="D18" s="126" t="s">
        <v>109</v>
      </c>
      <c r="E18" s="126"/>
      <c r="F18" s="126"/>
      <c r="G18" s="126"/>
    </row>
    <row r="19" spans="2:7" ht="30" customHeight="1" thickBot="1" x14ac:dyDescent="0.25">
      <c r="B19" s="2"/>
      <c r="C19" s="91" t="s">
        <v>15</v>
      </c>
      <c r="D19" s="126" t="s">
        <v>90</v>
      </c>
      <c r="E19" s="126"/>
      <c r="F19" s="126"/>
      <c r="G19" s="126"/>
    </row>
    <row r="20" spans="2:7" ht="30" customHeight="1" thickBot="1" x14ac:dyDescent="0.25">
      <c r="B20" s="2"/>
      <c r="C20" s="91" t="s">
        <v>17</v>
      </c>
      <c r="D20" s="126" t="s">
        <v>86</v>
      </c>
      <c r="E20" s="126"/>
      <c r="F20" s="126"/>
      <c r="G20" s="126"/>
    </row>
    <row r="21" spans="2:7" ht="30" customHeight="1" thickBot="1" x14ac:dyDescent="0.25">
      <c r="B21" s="2"/>
      <c r="C21" s="91" t="s">
        <v>75</v>
      </c>
      <c r="D21" s="126" t="s">
        <v>76</v>
      </c>
      <c r="E21" s="126"/>
      <c r="F21" s="126"/>
      <c r="G21" s="126"/>
    </row>
    <row r="22" spans="2:7" ht="30" customHeight="1" thickBot="1" x14ac:dyDescent="0.25">
      <c r="B22" s="2"/>
      <c r="C22" s="91" t="s">
        <v>85</v>
      </c>
      <c r="D22" s="126" t="s">
        <v>4</v>
      </c>
      <c r="E22" s="126"/>
      <c r="F22" s="126"/>
      <c r="G22" s="126"/>
    </row>
    <row r="23" spans="2:7" ht="30" customHeight="1" thickBot="1" x14ac:dyDescent="0.25">
      <c r="B23" s="2"/>
      <c r="C23" s="91" t="s">
        <v>89</v>
      </c>
      <c r="D23" s="126" t="s">
        <v>6</v>
      </c>
      <c r="E23" s="126"/>
      <c r="F23" s="126"/>
      <c r="G23" s="126"/>
    </row>
    <row r="24" spans="2:7" ht="30" customHeight="1" thickBot="1" x14ac:dyDescent="0.25">
      <c r="B24" s="2"/>
      <c r="C24" s="91" t="s">
        <v>108</v>
      </c>
      <c r="D24" s="126" t="s">
        <v>8</v>
      </c>
      <c r="E24" s="126"/>
      <c r="F24" s="126"/>
      <c r="G24" s="126"/>
    </row>
    <row r="25" spans="2:7" ht="30" customHeight="1" thickBot="1" x14ac:dyDescent="0.25">
      <c r="B25" s="2"/>
      <c r="C25" s="91" t="s">
        <v>113</v>
      </c>
      <c r="D25" s="126" t="s">
        <v>10</v>
      </c>
      <c r="E25" s="126"/>
      <c r="F25" s="126"/>
      <c r="G25" s="126"/>
    </row>
    <row r="26" spans="2:7" s="5" customFormat="1" ht="30" customHeight="1" thickBot="1" x14ac:dyDescent="0.3">
      <c r="B26" s="4"/>
      <c r="C26" s="91" t="s">
        <v>117</v>
      </c>
      <c r="D26" s="126" t="s">
        <v>12</v>
      </c>
      <c r="E26" s="126"/>
      <c r="F26" s="126"/>
      <c r="G26" s="126"/>
    </row>
    <row r="27" spans="2:7" s="5" customFormat="1" ht="30" customHeight="1" thickBot="1" x14ac:dyDescent="0.3">
      <c r="B27" s="4"/>
      <c r="C27" s="91" t="s">
        <v>121</v>
      </c>
      <c r="D27" s="126" t="s">
        <v>14</v>
      </c>
      <c r="E27" s="126"/>
      <c r="F27" s="126"/>
      <c r="G27" s="126"/>
    </row>
    <row r="28" spans="2:7" s="5" customFormat="1" ht="30" customHeight="1" thickBot="1" x14ac:dyDescent="0.3">
      <c r="B28" s="4"/>
      <c r="C28" s="91" t="s">
        <v>125</v>
      </c>
      <c r="D28" s="126" t="s">
        <v>16</v>
      </c>
      <c r="E28" s="126"/>
      <c r="F28" s="126"/>
      <c r="G28" s="126"/>
    </row>
    <row r="29" spans="2:7" s="5" customFormat="1" ht="30" customHeight="1" thickBot="1" x14ac:dyDescent="0.3">
      <c r="B29" s="4"/>
      <c r="C29" s="91" t="s">
        <v>129</v>
      </c>
      <c r="D29" s="126" t="s">
        <v>18</v>
      </c>
      <c r="E29" s="126"/>
      <c r="F29" s="126"/>
      <c r="G29" s="126"/>
    </row>
  </sheetData>
  <mergeCells count="19">
    <mergeCell ref="D26:G26"/>
    <mergeCell ref="D27:G27"/>
    <mergeCell ref="D28:G28"/>
    <mergeCell ref="D29:G29"/>
    <mergeCell ref="D25:G25"/>
    <mergeCell ref="B7:H7"/>
    <mergeCell ref="C11:H11"/>
    <mergeCell ref="D22:G22"/>
    <mergeCell ref="D23:G23"/>
    <mergeCell ref="D24:G24"/>
    <mergeCell ref="D20:G20"/>
    <mergeCell ref="D21:G21"/>
    <mergeCell ref="D19:G19"/>
    <mergeCell ref="D18:G18"/>
    <mergeCell ref="D17:G17"/>
    <mergeCell ref="D16:G16"/>
    <mergeCell ref="D14:G14"/>
    <mergeCell ref="D15:G15"/>
    <mergeCell ref="D13:G13"/>
  </mergeCells>
  <hyperlinks>
    <hyperlink ref="D26:G26" location="'2010'!A1" display="Año 2010. Estructura Macromagnitudes Pesqueras sobre la Producción Pesquera"/>
    <hyperlink ref="D27:G27" location="'2009'!A1" display="Año 2009.Estructura Macromagnitudes Pesqueras sobre la Producción Pesquera"/>
    <hyperlink ref="D28:G28" location="'2008'!A1" display="Año 2008. Estructura Macromagnitudes Pesqueras sobre la Producción Pesquera"/>
    <hyperlink ref="D29:G29" location="'2007'!A1" display="Año 2007. Estructura Macromagnitudes Pesqueras sobre la Producción Pesquera"/>
    <hyperlink ref="D25:G25" location="'2011'!A1" display="Año 2011. Número de Buques pesqueros y Eslora media, por Tipo de Pesca y Caladero"/>
    <hyperlink ref="D24:G24" location="'2012'!A1" display="Año 2012. Arqueo (GT), por tipo de pesca y caladero, y variación porcentual interanual"/>
    <hyperlink ref="D23:G23" location="'2013'!A1" display="Año 2013. Arqueo (GT), por tipo de pesca y caladero, y variación porcentual interanual"/>
    <hyperlink ref="D22:G22" location="'2014'!A1" display="Año 2014. Arqueo (GT), por tipo de pesca y caladero, y variación porcentual interanual"/>
    <hyperlink ref="D20:G20" location="'2016'!A1" display="Año 2016. Arqueo (GT), por tipo de pesca y caladero, y variación porcentual interanual"/>
    <hyperlink ref="D21:G21" location="'2015'!A1" display="Año 2015. Arqueo (GT), por tipo de pesca y caladero, y variación porcentual interanual"/>
    <hyperlink ref="D19:G19" location="'2017'!A1" display="Año 2017. Arqueo (GT), por tipo de pesca y caladero, y variación porcentual interanual"/>
    <hyperlink ref="D18:G18" location="'2018'!A1" display="Año 2018. Arqueo (GT), por tipo de pesca y caladero, y variación porcentual interanual"/>
    <hyperlink ref="D17:G17" location="'2019'!A1" display="Año 2019. Arqueo (GT), por tipo de pesca y caladero, y variación porcentual interanual"/>
    <hyperlink ref="D16:G16" location="'2020'!A1" display="Año 2020. Arqueo (GT), por tipo de pesca y caladero, y variación porcentual interanual"/>
    <hyperlink ref="D15:G15" location="'2021'!A1" display="Año 2021. Arqueo (GT), por tipo de pesca y caladero, y variación porcentual interanual"/>
    <hyperlink ref="D14:G14" location="'2022'!A1" display="Año 2022. Arqueo (GT), por tipo de pesca y caladero, y variación porcentual interanual"/>
    <hyperlink ref="D13:G13" location="'2023'!A1" display="Año 2023. Arqueo (GT), por tipo de pesca y caladero, y variación porcentual interanual"/>
  </hyperlinks>
  <pageMargins left="0.55000000000000004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31.5703125" style="6" bestFit="1" customWidth="1"/>
    <col min="4" max="5" width="6.28515625" style="6" customWidth="1"/>
    <col min="6" max="6" width="8.28515625" style="9" customWidth="1"/>
    <col min="7" max="8" width="6.28515625" style="6" customWidth="1"/>
    <col min="9" max="9" width="8.28515625" style="9" customWidth="1"/>
    <col min="10" max="11" width="6.28515625" style="6" customWidth="1"/>
    <col min="12" max="12" width="8.28515625" style="9" customWidth="1"/>
    <col min="13" max="14" width="6.28515625" style="6" customWidth="1"/>
    <col min="15" max="15" width="8.28515625" style="9" customWidth="1"/>
    <col min="16" max="17" width="6.28515625" style="6" customWidth="1"/>
    <col min="18" max="18" width="8.28515625" style="9" customWidth="1"/>
    <col min="19" max="20" width="6.28515625" style="6" customWidth="1"/>
    <col min="21" max="21" width="8.28515625" style="9" customWidth="1"/>
    <col min="22" max="23" width="6.28515625" style="6" customWidth="1"/>
    <col min="24" max="24" width="8.28515625" style="9" customWidth="1"/>
    <col min="25" max="25" width="2.7109375" style="6" customWidth="1"/>
    <col min="26" max="26" width="16.7109375" style="6" bestFit="1" customWidth="1"/>
    <col min="27" max="27" width="15" style="6" customWidth="1"/>
    <col min="28" max="28" width="15" style="6" bestFit="1" customWidth="1"/>
    <col min="29" max="29" width="14.42578125" style="6" bestFit="1" customWidth="1"/>
    <col min="30" max="30" width="15.42578125" style="6" bestFit="1" customWidth="1"/>
    <col min="31" max="31" width="16.7109375" style="6" bestFit="1" customWidth="1"/>
    <col min="32" max="32" width="15" style="6" bestFit="1" customWidth="1"/>
    <col min="33" max="250" width="11.42578125" style="6"/>
    <col min="251" max="251" width="5" style="6" customWidth="1"/>
    <col min="252" max="252" width="13.28515625" style="6" customWidth="1"/>
    <col min="253" max="253" width="31.5703125" style="6" bestFit="1" customWidth="1"/>
    <col min="254" max="255" width="6.28515625" style="6" customWidth="1"/>
    <col min="256" max="256" width="8.28515625" style="6" customWidth="1"/>
    <col min="257" max="258" width="6.28515625" style="6" customWidth="1"/>
    <col min="259" max="259" width="8.28515625" style="6" customWidth="1"/>
    <col min="260" max="261" width="6.28515625" style="6" customWidth="1"/>
    <col min="262" max="262" width="8.28515625" style="6" customWidth="1"/>
    <col min="263" max="264" width="6.28515625" style="6" customWidth="1"/>
    <col min="265" max="265" width="8.28515625" style="6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12" style="6" bestFit="1" customWidth="1"/>
    <col min="280" max="280" width="14.42578125" style="6" bestFit="1" customWidth="1"/>
    <col min="281" max="281" width="15.42578125" style="6" bestFit="1" customWidth="1"/>
    <col min="282" max="282" width="16.7109375" style="6" bestFit="1" customWidth="1"/>
    <col min="283" max="283" width="15" style="6" customWidth="1"/>
    <col min="284" max="284" width="15" style="6" bestFit="1" customWidth="1"/>
    <col min="285" max="285" width="14.42578125" style="6" bestFit="1" customWidth="1"/>
    <col min="286" max="286" width="15.42578125" style="6" bestFit="1" customWidth="1"/>
    <col min="287" max="287" width="16.7109375" style="6" bestFit="1" customWidth="1"/>
    <col min="288" max="288" width="15" style="6" bestFit="1" customWidth="1"/>
    <col min="289" max="506" width="11.42578125" style="6"/>
    <col min="507" max="507" width="5" style="6" customWidth="1"/>
    <col min="508" max="508" width="13.28515625" style="6" customWidth="1"/>
    <col min="509" max="509" width="31.5703125" style="6" bestFit="1" customWidth="1"/>
    <col min="510" max="511" width="6.28515625" style="6" customWidth="1"/>
    <col min="512" max="512" width="8.28515625" style="6" customWidth="1"/>
    <col min="513" max="514" width="6.28515625" style="6" customWidth="1"/>
    <col min="515" max="515" width="8.28515625" style="6" customWidth="1"/>
    <col min="516" max="517" width="6.28515625" style="6" customWidth="1"/>
    <col min="518" max="518" width="8.28515625" style="6" customWidth="1"/>
    <col min="519" max="520" width="6.28515625" style="6" customWidth="1"/>
    <col min="521" max="521" width="8.28515625" style="6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12" style="6" bestFit="1" customWidth="1"/>
    <col min="536" max="536" width="14.42578125" style="6" bestFit="1" customWidth="1"/>
    <col min="537" max="537" width="15.42578125" style="6" bestFit="1" customWidth="1"/>
    <col min="538" max="538" width="16.7109375" style="6" bestFit="1" customWidth="1"/>
    <col min="539" max="539" width="15" style="6" customWidth="1"/>
    <col min="540" max="540" width="15" style="6" bestFit="1" customWidth="1"/>
    <col min="541" max="541" width="14.42578125" style="6" bestFit="1" customWidth="1"/>
    <col min="542" max="542" width="15.42578125" style="6" bestFit="1" customWidth="1"/>
    <col min="543" max="543" width="16.7109375" style="6" bestFit="1" customWidth="1"/>
    <col min="544" max="544" width="15" style="6" bestFit="1" customWidth="1"/>
    <col min="545" max="762" width="11.42578125" style="6"/>
    <col min="763" max="763" width="5" style="6" customWidth="1"/>
    <col min="764" max="764" width="13.28515625" style="6" customWidth="1"/>
    <col min="765" max="765" width="31.5703125" style="6" bestFit="1" customWidth="1"/>
    <col min="766" max="767" width="6.28515625" style="6" customWidth="1"/>
    <col min="768" max="768" width="8.28515625" style="6" customWidth="1"/>
    <col min="769" max="770" width="6.28515625" style="6" customWidth="1"/>
    <col min="771" max="771" width="8.28515625" style="6" customWidth="1"/>
    <col min="772" max="773" width="6.28515625" style="6" customWidth="1"/>
    <col min="774" max="774" width="8.28515625" style="6" customWidth="1"/>
    <col min="775" max="776" width="6.28515625" style="6" customWidth="1"/>
    <col min="777" max="777" width="8.28515625" style="6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12" style="6" bestFit="1" customWidth="1"/>
    <col min="792" max="792" width="14.42578125" style="6" bestFit="1" customWidth="1"/>
    <col min="793" max="793" width="15.42578125" style="6" bestFit="1" customWidth="1"/>
    <col min="794" max="794" width="16.7109375" style="6" bestFit="1" customWidth="1"/>
    <col min="795" max="795" width="15" style="6" customWidth="1"/>
    <col min="796" max="796" width="15" style="6" bestFit="1" customWidth="1"/>
    <col min="797" max="797" width="14.42578125" style="6" bestFit="1" customWidth="1"/>
    <col min="798" max="798" width="15.42578125" style="6" bestFit="1" customWidth="1"/>
    <col min="799" max="799" width="16.7109375" style="6" bestFit="1" customWidth="1"/>
    <col min="800" max="800" width="15" style="6" bestFit="1" customWidth="1"/>
    <col min="801" max="1018" width="11.42578125" style="6"/>
    <col min="1019" max="1019" width="5" style="6" customWidth="1"/>
    <col min="1020" max="1020" width="13.28515625" style="6" customWidth="1"/>
    <col min="1021" max="1021" width="31.5703125" style="6" bestFit="1" customWidth="1"/>
    <col min="1022" max="1023" width="6.28515625" style="6" customWidth="1"/>
    <col min="1024" max="1024" width="8.28515625" style="6" customWidth="1"/>
    <col min="1025" max="1026" width="6.28515625" style="6" customWidth="1"/>
    <col min="1027" max="1027" width="8.28515625" style="6" customWidth="1"/>
    <col min="1028" max="1029" width="6.28515625" style="6" customWidth="1"/>
    <col min="1030" max="1030" width="8.28515625" style="6" customWidth="1"/>
    <col min="1031" max="1032" width="6.28515625" style="6" customWidth="1"/>
    <col min="1033" max="1033" width="8.28515625" style="6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12" style="6" bestFit="1" customWidth="1"/>
    <col min="1048" max="1048" width="14.42578125" style="6" bestFit="1" customWidth="1"/>
    <col min="1049" max="1049" width="15.42578125" style="6" bestFit="1" customWidth="1"/>
    <col min="1050" max="1050" width="16.7109375" style="6" bestFit="1" customWidth="1"/>
    <col min="1051" max="1051" width="15" style="6" customWidth="1"/>
    <col min="1052" max="1052" width="15" style="6" bestFit="1" customWidth="1"/>
    <col min="1053" max="1053" width="14.42578125" style="6" bestFit="1" customWidth="1"/>
    <col min="1054" max="1054" width="15.42578125" style="6" bestFit="1" customWidth="1"/>
    <col min="1055" max="1055" width="16.7109375" style="6" bestFit="1" customWidth="1"/>
    <col min="1056" max="1056" width="15" style="6" bestFit="1" customWidth="1"/>
    <col min="1057" max="1274" width="11.42578125" style="6"/>
    <col min="1275" max="1275" width="5" style="6" customWidth="1"/>
    <col min="1276" max="1276" width="13.28515625" style="6" customWidth="1"/>
    <col min="1277" max="1277" width="31.5703125" style="6" bestFit="1" customWidth="1"/>
    <col min="1278" max="1279" width="6.28515625" style="6" customWidth="1"/>
    <col min="1280" max="1280" width="8.28515625" style="6" customWidth="1"/>
    <col min="1281" max="1282" width="6.28515625" style="6" customWidth="1"/>
    <col min="1283" max="1283" width="8.28515625" style="6" customWidth="1"/>
    <col min="1284" max="1285" width="6.28515625" style="6" customWidth="1"/>
    <col min="1286" max="1286" width="8.28515625" style="6" customWidth="1"/>
    <col min="1287" max="1288" width="6.28515625" style="6" customWidth="1"/>
    <col min="1289" max="1289" width="8.28515625" style="6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12" style="6" bestFit="1" customWidth="1"/>
    <col min="1304" max="1304" width="14.42578125" style="6" bestFit="1" customWidth="1"/>
    <col min="1305" max="1305" width="15.42578125" style="6" bestFit="1" customWidth="1"/>
    <col min="1306" max="1306" width="16.7109375" style="6" bestFit="1" customWidth="1"/>
    <col min="1307" max="1307" width="15" style="6" customWidth="1"/>
    <col min="1308" max="1308" width="15" style="6" bestFit="1" customWidth="1"/>
    <col min="1309" max="1309" width="14.42578125" style="6" bestFit="1" customWidth="1"/>
    <col min="1310" max="1310" width="15.42578125" style="6" bestFit="1" customWidth="1"/>
    <col min="1311" max="1311" width="16.7109375" style="6" bestFit="1" customWidth="1"/>
    <col min="1312" max="1312" width="15" style="6" bestFit="1" customWidth="1"/>
    <col min="1313" max="1530" width="11.42578125" style="6"/>
    <col min="1531" max="1531" width="5" style="6" customWidth="1"/>
    <col min="1532" max="1532" width="13.28515625" style="6" customWidth="1"/>
    <col min="1533" max="1533" width="31.5703125" style="6" bestFit="1" customWidth="1"/>
    <col min="1534" max="1535" width="6.28515625" style="6" customWidth="1"/>
    <col min="1536" max="1536" width="8.28515625" style="6" customWidth="1"/>
    <col min="1537" max="1538" width="6.28515625" style="6" customWidth="1"/>
    <col min="1539" max="1539" width="8.28515625" style="6" customWidth="1"/>
    <col min="1540" max="1541" width="6.28515625" style="6" customWidth="1"/>
    <col min="1542" max="1542" width="8.28515625" style="6" customWidth="1"/>
    <col min="1543" max="1544" width="6.28515625" style="6" customWidth="1"/>
    <col min="1545" max="1545" width="8.28515625" style="6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12" style="6" bestFit="1" customWidth="1"/>
    <col min="1560" max="1560" width="14.42578125" style="6" bestFit="1" customWidth="1"/>
    <col min="1561" max="1561" width="15.42578125" style="6" bestFit="1" customWidth="1"/>
    <col min="1562" max="1562" width="16.7109375" style="6" bestFit="1" customWidth="1"/>
    <col min="1563" max="1563" width="15" style="6" customWidth="1"/>
    <col min="1564" max="1564" width="15" style="6" bestFit="1" customWidth="1"/>
    <col min="1565" max="1565" width="14.42578125" style="6" bestFit="1" customWidth="1"/>
    <col min="1566" max="1566" width="15.42578125" style="6" bestFit="1" customWidth="1"/>
    <col min="1567" max="1567" width="16.7109375" style="6" bestFit="1" customWidth="1"/>
    <col min="1568" max="1568" width="15" style="6" bestFit="1" customWidth="1"/>
    <col min="1569" max="1786" width="11.42578125" style="6"/>
    <col min="1787" max="1787" width="5" style="6" customWidth="1"/>
    <col min="1788" max="1788" width="13.28515625" style="6" customWidth="1"/>
    <col min="1789" max="1789" width="31.5703125" style="6" bestFit="1" customWidth="1"/>
    <col min="1790" max="1791" width="6.28515625" style="6" customWidth="1"/>
    <col min="1792" max="1792" width="8.28515625" style="6" customWidth="1"/>
    <col min="1793" max="1794" width="6.28515625" style="6" customWidth="1"/>
    <col min="1795" max="1795" width="8.28515625" style="6" customWidth="1"/>
    <col min="1796" max="1797" width="6.28515625" style="6" customWidth="1"/>
    <col min="1798" max="1798" width="8.28515625" style="6" customWidth="1"/>
    <col min="1799" max="1800" width="6.28515625" style="6" customWidth="1"/>
    <col min="1801" max="1801" width="8.28515625" style="6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12" style="6" bestFit="1" customWidth="1"/>
    <col min="1816" max="1816" width="14.42578125" style="6" bestFit="1" customWidth="1"/>
    <col min="1817" max="1817" width="15.42578125" style="6" bestFit="1" customWidth="1"/>
    <col min="1818" max="1818" width="16.7109375" style="6" bestFit="1" customWidth="1"/>
    <col min="1819" max="1819" width="15" style="6" customWidth="1"/>
    <col min="1820" max="1820" width="15" style="6" bestFit="1" customWidth="1"/>
    <col min="1821" max="1821" width="14.42578125" style="6" bestFit="1" customWidth="1"/>
    <col min="1822" max="1822" width="15.42578125" style="6" bestFit="1" customWidth="1"/>
    <col min="1823" max="1823" width="16.7109375" style="6" bestFit="1" customWidth="1"/>
    <col min="1824" max="1824" width="15" style="6" bestFit="1" customWidth="1"/>
    <col min="1825" max="2042" width="11.42578125" style="6"/>
    <col min="2043" max="2043" width="5" style="6" customWidth="1"/>
    <col min="2044" max="2044" width="13.28515625" style="6" customWidth="1"/>
    <col min="2045" max="2045" width="31.5703125" style="6" bestFit="1" customWidth="1"/>
    <col min="2046" max="2047" width="6.28515625" style="6" customWidth="1"/>
    <col min="2048" max="2048" width="8.28515625" style="6" customWidth="1"/>
    <col min="2049" max="2050" width="6.28515625" style="6" customWidth="1"/>
    <col min="2051" max="2051" width="8.28515625" style="6" customWidth="1"/>
    <col min="2052" max="2053" width="6.28515625" style="6" customWidth="1"/>
    <col min="2054" max="2054" width="8.28515625" style="6" customWidth="1"/>
    <col min="2055" max="2056" width="6.28515625" style="6" customWidth="1"/>
    <col min="2057" max="2057" width="8.28515625" style="6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12" style="6" bestFit="1" customWidth="1"/>
    <col min="2072" max="2072" width="14.42578125" style="6" bestFit="1" customWidth="1"/>
    <col min="2073" max="2073" width="15.42578125" style="6" bestFit="1" customWidth="1"/>
    <col min="2074" max="2074" width="16.7109375" style="6" bestFit="1" customWidth="1"/>
    <col min="2075" max="2075" width="15" style="6" customWidth="1"/>
    <col min="2076" max="2076" width="15" style="6" bestFit="1" customWidth="1"/>
    <col min="2077" max="2077" width="14.42578125" style="6" bestFit="1" customWidth="1"/>
    <col min="2078" max="2078" width="15.42578125" style="6" bestFit="1" customWidth="1"/>
    <col min="2079" max="2079" width="16.7109375" style="6" bestFit="1" customWidth="1"/>
    <col min="2080" max="2080" width="15" style="6" bestFit="1" customWidth="1"/>
    <col min="2081" max="2298" width="11.42578125" style="6"/>
    <col min="2299" max="2299" width="5" style="6" customWidth="1"/>
    <col min="2300" max="2300" width="13.28515625" style="6" customWidth="1"/>
    <col min="2301" max="2301" width="31.5703125" style="6" bestFit="1" customWidth="1"/>
    <col min="2302" max="2303" width="6.28515625" style="6" customWidth="1"/>
    <col min="2304" max="2304" width="8.28515625" style="6" customWidth="1"/>
    <col min="2305" max="2306" width="6.28515625" style="6" customWidth="1"/>
    <col min="2307" max="2307" width="8.28515625" style="6" customWidth="1"/>
    <col min="2308" max="2309" width="6.28515625" style="6" customWidth="1"/>
    <col min="2310" max="2310" width="8.28515625" style="6" customWidth="1"/>
    <col min="2311" max="2312" width="6.28515625" style="6" customWidth="1"/>
    <col min="2313" max="2313" width="8.28515625" style="6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12" style="6" bestFit="1" customWidth="1"/>
    <col min="2328" max="2328" width="14.42578125" style="6" bestFit="1" customWidth="1"/>
    <col min="2329" max="2329" width="15.42578125" style="6" bestFit="1" customWidth="1"/>
    <col min="2330" max="2330" width="16.7109375" style="6" bestFit="1" customWidth="1"/>
    <col min="2331" max="2331" width="15" style="6" customWidth="1"/>
    <col min="2332" max="2332" width="15" style="6" bestFit="1" customWidth="1"/>
    <col min="2333" max="2333" width="14.42578125" style="6" bestFit="1" customWidth="1"/>
    <col min="2334" max="2334" width="15.42578125" style="6" bestFit="1" customWidth="1"/>
    <col min="2335" max="2335" width="16.7109375" style="6" bestFit="1" customWidth="1"/>
    <col min="2336" max="2336" width="15" style="6" bestFit="1" customWidth="1"/>
    <col min="2337" max="2554" width="11.42578125" style="6"/>
    <col min="2555" max="2555" width="5" style="6" customWidth="1"/>
    <col min="2556" max="2556" width="13.28515625" style="6" customWidth="1"/>
    <col min="2557" max="2557" width="31.5703125" style="6" bestFit="1" customWidth="1"/>
    <col min="2558" max="2559" width="6.28515625" style="6" customWidth="1"/>
    <col min="2560" max="2560" width="8.28515625" style="6" customWidth="1"/>
    <col min="2561" max="2562" width="6.28515625" style="6" customWidth="1"/>
    <col min="2563" max="2563" width="8.28515625" style="6" customWidth="1"/>
    <col min="2564" max="2565" width="6.28515625" style="6" customWidth="1"/>
    <col min="2566" max="2566" width="8.28515625" style="6" customWidth="1"/>
    <col min="2567" max="2568" width="6.28515625" style="6" customWidth="1"/>
    <col min="2569" max="2569" width="8.28515625" style="6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12" style="6" bestFit="1" customWidth="1"/>
    <col min="2584" max="2584" width="14.42578125" style="6" bestFit="1" customWidth="1"/>
    <col min="2585" max="2585" width="15.42578125" style="6" bestFit="1" customWidth="1"/>
    <col min="2586" max="2586" width="16.7109375" style="6" bestFit="1" customWidth="1"/>
    <col min="2587" max="2587" width="15" style="6" customWidth="1"/>
    <col min="2588" max="2588" width="15" style="6" bestFit="1" customWidth="1"/>
    <col min="2589" max="2589" width="14.42578125" style="6" bestFit="1" customWidth="1"/>
    <col min="2590" max="2590" width="15.42578125" style="6" bestFit="1" customWidth="1"/>
    <col min="2591" max="2591" width="16.7109375" style="6" bestFit="1" customWidth="1"/>
    <col min="2592" max="2592" width="15" style="6" bestFit="1" customWidth="1"/>
    <col min="2593" max="2810" width="11.42578125" style="6"/>
    <col min="2811" max="2811" width="5" style="6" customWidth="1"/>
    <col min="2812" max="2812" width="13.28515625" style="6" customWidth="1"/>
    <col min="2813" max="2813" width="31.5703125" style="6" bestFit="1" customWidth="1"/>
    <col min="2814" max="2815" width="6.28515625" style="6" customWidth="1"/>
    <col min="2816" max="2816" width="8.28515625" style="6" customWidth="1"/>
    <col min="2817" max="2818" width="6.28515625" style="6" customWidth="1"/>
    <col min="2819" max="2819" width="8.28515625" style="6" customWidth="1"/>
    <col min="2820" max="2821" width="6.28515625" style="6" customWidth="1"/>
    <col min="2822" max="2822" width="8.28515625" style="6" customWidth="1"/>
    <col min="2823" max="2824" width="6.28515625" style="6" customWidth="1"/>
    <col min="2825" max="2825" width="8.28515625" style="6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12" style="6" bestFit="1" customWidth="1"/>
    <col min="2840" max="2840" width="14.42578125" style="6" bestFit="1" customWidth="1"/>
    <col min="2841" max="2841" width="15.42578125" style="6" bestFit="1" customWidth="1"/>
    <col min="2842" max="2842" width="16.7109375" style="6" bestFit="1" customWidth="1"/>
    <col min="2843" max="2843" width="15" style="6" customWidth="1"/>
    <col min="2844" max="2844" width="15" style="6" bestFit="1" customWidth="1"/>
    <col min="2845" max="2845" width="14.42578125" style="6" bestFit="1" customWidth="1"/>
    <col min="2846" max="2846" width="15.42578125" style="6" bestFit="1" customWidth="1"/>
    <col min="2847" max="2847" width="16.7109375" style="6" bestFit="1" customWidth="1"/>
    <col min="2848" max="2848" width="15" style="6" bestFit="1" customWidth="1"/>
    <col min="2849" max="3066" width="11.42578125" style="6"/>
    <col min="3067" max="3067" width="5" style="6" customWidth="1"/>
    <col min="3068" max="3068" width="13.28515625" style="6" customWidth="1"/>
    <col min="3069" max="3069" width="31.5703125" style="6" bestFit="1" customWidth="1"/>
    <col min="3070" max="3071" width="6.28515625" style="6" customWidth="1"/>
    <col min="3072" max="3072" width="8.28515625" style="6" customWidth="1"/>
    <col min="3073" max="3074" width="6.28515625" style="6" customWidth="1"/>
    <col min="3075" max="3075" width="8.28515625" style="6" customWidth="1"/>
    <col min="3076" max="3077" width="6.28515625" style="6" customWidth="1"/>
    <col min="3078" max="3078" width="8.28515625" style="6" customWidth="1"/>
    <col min="3079" max="3080" width="6.28515625" style="6" customWidth="1"/>
    <col min="3081" max="3081" width="8.28515625" style="6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12" style="6" bestFit="1" customWidth="1"/>
    <col min="3096" max="3096" width="14.42578125" style="6" bestFit="1" customWidth="1"/>
    <col min="3097" max="3097" width="15.42578125" style="6" bestFit="1" customWidth="1"/>
    <col min="3098" max="3098" width="16.7109375" style="6" bestFit="1" customWidth="1"/>
    <col min="3099" max="3099" width="15" style="6" customWidth="1"/>
    <col min="3100" max="3100" width="15" style="6" bestFit="1" customWidth="1"/>
    <col min="3101" max="3101" width="14.42578125" style="6" bestFit="1" customWidth="1"/>
    <col min="3102" max="3102" width="15.42578125" style="6" bestFit="1" customWidth="1"/>
    <col min="3103" max="3103" width="16.7109375" style="6" bestFit="1" customWidth="1"/>
    <col min="3104" max="3104" width="15" style="6" bestFit="1" customWidth="1"/>
    <col min="3105" max="3322" width="11.42578125" style="6"/>
    <col min="3323" max="3323" width="5" style="6" customWidth="1"/>
    <col min="3324" max="3324" width="13.28515625" style="6" customWidth="1"/>
    <col min="3325" max="3325" width="31.5703125" style="6" bestFit="1" customWidth="1"/>
    <col min="3326" max="3327" width="6.28515625" style="6" customWidth="1"/>
    <col min="3328" max="3328" width="8.28515625" style="6" customWidth="1"/>
    <col min="3329" max="3330" width="6.28515625" style="6" customWidth="1"/>
    <col min="3331" max="3331" width="8.28515625" style="6" customWidth="1"/>
    <col min="3332" max="3333" width="6.28515625" style="6" customWidth="1"/>
    <col min="3334" max="3334" width="8.28515625" style="6" customWidth="1"/>
    <col min="3335" max="3336" width="6.28515625" style="6" customWidth="1"/>
    <col min="3337" max="3337" width="8.28515625" style="6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12" style="6" bestFit="1" customWidth="1"/>
    <col min="3352" max="3352" width="14.42578125" style="6" bestFit="1" customWidth="1"/>
    <col min="3353" max="3353" width="15.42578125" style="6" bestFit="1" customWidth="1"/>
    <col min="3354" max="3354" width="16.7109375" style="6" bestFit="1" customWidth="1"/>
    <col min="3355" max="3355" width="15" style="6" customWidth="1"/>
    <col min="3356" max="3356" width="15" style="6" bestFit="1" customWidth="1"/>
    <col min="3357" max="3357" width="14.42578125" style="6" bestFit="1" customWidth="1"/>
    <col min="3358" max="3358" width="15.42578125" style="6" bestFit="1" customWidth="1"/>
    <col min="3359" max="3359" width="16.7109375" style="6" bestFit="1" customWidth="1"/>
    <col min="3360" max="3360" width="15" style="6" bestFit="1" customWidth="1"/>
    <col min="3361" max="3578" width="11.42578125" style="6"/>
    <col min="3579" max="3579" width="5" style="6" customWidth="1"/>
    <col min="3580" max="3580" width="13.28515625" style="6" customWidth="1"/>
    <col min="3581" max="3581" width="31.5703125" style="6" bestFit="1" customWidth="1"/>
    <col min="3582" max="3583" width="6.28515625" style="6" customWidth="1"/>
    <col min="3584" max="3584" width="8.28515625" style="6" customWidth="1"/>
    <col min="3585" max="3586" width="6.28515625" style="6" customWidth="1"/>
    <col min="3587" max="3587" width="8.28515625" style="6" customWidth="1"/>
    <col min="3588" max="3589" width="6.28515625" style="6" customWidth="1"/>
    <col min="3590" max="3590" width="8.28515625" style="6" customWidth="1"/>
    <col min="3591" max="3592" width="6.28515625" style="6" customWidth="1"/>
    <col min="3593" max="3593" width="8.28515625" style="6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12" style="6" bestFit="1" customWidth="1"/>
    <col min="3608" max="3608" width="14.42578125" style="6" bestFit="1" customWidth="1"/>
    <col min="3609" max="3609" width="15.42578125" style="6" bestFit="1" customWidth="1"/>
    <col min="3610" max="3610" width="16.7109375" style="6" bestFit="1" customWidth="1"/>
    <col min="3611" max="3611" width="15" style="6" customWidth="1"/>
    <col min="3612" max="3612" width="15" style="6" bestFit="1" customWidth="1"/>
    <col min="3613" max="3613" width="14.42578125" style="6" bestFit="1" customWidth="1"/>
    <col min="3614" max="3614" width="15.42578125" style="6" bestFit="1" customWidth="1"/>
    <col min="3615" max="3615" width="16.7109375" style="6" bestFit="1" customWidth="1"/>
    <col min="3616" max="3616" width="15" style="6" bestFit="1" customWidth="1"/>
    <col min="3617" max="3834" width="11.42578125" style="6"/>
    <col min="3835" max="3835" width="5" style="6" customWidth="1"/>
    <col min="3836" max="3836" width="13.28515625" style="6" customWidth="1"/>
    <col min="3837" max="3837" width="31.5703125" style="6" bestFit="1" customWidth="1"/>
    <col min="3838" max="3839" width="6.28515625" style="6" customWidth="1"/>
    <col min="3840" max="3840" width="8.28515625" style="6" customWidth="1"/>
    <col min="3841" max="3842" width="6.28515625" style="6" customWidth="1"/>
    <col min="3843" max="3843" width="8.28515625" style="6" customWidth="1"/>
    <col min="3844" max="3845" width="6.28515625" style="6" customWidth="1"/>
    <col min="3846" max="3846" width="8.28515625" style="6" customWidth="1"/>
    <col min="3847" max="3848" width="6.28515625" style="6" customWidth="1"/>
    <col min="3849" max="3849" width="8.28515625" style="6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12" style="6" bestFit="1" customWidth="1"/>
    <col min="3864" max="3864" width="14.42578125" style="6" bestFit="1" customWidth="1"/>
    <col min="3865" max="3865" width="15.42578125" style="6" bestFit="1" customWidth="1"/>
    <col min="3866" max="3866" width="16.7109375" style="6" bestFit="1" customWidth="1"/>
    <col min="3867" max="3867" width="15" style="6" customWidth="1"/>
    <col min="3868" max="3868" width="15" style="6" bestFit="1" customWidth="1"/>
    <col min="3869" max="3869" width="14.42578125" style="6" bestFit="1" customWidth="1"/>
    <col min="3870" max="3870" width="15.42578125" style="6" bestFit="1" customWidth="1"/>
    <col min="3871" max="3871" width="16.7109375" style="6" bestFit="1" customWidth="1"/>
    <col min="3872" max="3872" width="15" style="6" bestFit="1" customWidth="1"/>
    <col min="3873" max="4090" width="11.42578125" style="6"/>
    <col min="4091" max="4091" width="5" style="6" customWidth="1"/>
    <col min="4092" max="4092" width="13.28515625" style="6" customWidth="1"/>
    <col min="4093" max="4093" width="31.5703125" style="6" bestFit="1" customWidth="1"/>
    <col min="4094" max="4095" width="6.28515625" style="6" customWidth="1"/>
    <col min="4096" max="4096" width="8.28515625" style="6" customWidth="1"/>
    <col min="4097" max="4098" width="6.28515625" style="6" customWidth="1"/>
    <col min="4099" max="4099" width="8.28515625" style="6" customWidth="1"/>
    <col min="4100" max="4101" width="6.28515625" style="6" customWidth="1"/>
    <col min="4102" max="4102" width="8.28515625" style="6" customWidth="1"/>
    <col min="4103" max="4104" width="6.28515625" style="6" customWidth="1"/>
    <col min="4105" max="4105" width="8.28515625" style="6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12" style="6" bestFit="1" customWidth="1"/>
    <col min="4120" max="4120" width="14.42578125" style="6" bestFit="1" customWidth="1"/>
    <col min="4121" max="4121" width="15.42578125" style="6" bestFit="1" customWidth="1"/>
    <col min="4122" max="4122" width="16.7109375" style="6" bestFit="1" customWidth="1"/>
    <col min="4123" max="4123" width="15" style="6" customWidth="1"/>
    <col min="4124" max="4124" width="15" style="6" bestFit="1" customWidth="1"/>
    <col min="4125" max="4125" width="14.42578125" style="6" bestFit="1" customWidth="1"/>
    <col min="4126" max="4126" width="15.42578125" style="6" bestFit="1" customWidth="1"/>
    <col min="4127" max="4127" width="16.7109375" style="6" bestFit="1" customWidth="1"/>
    <col min="4128" max="4128" width="15" style="6" bestFit="1" customWidth="1"/>
    <col min="4129" max="4346" width="11.42578125" style="6"/>
    <col min="4347" max="4347" width="5" style="6" customWidth="1"/>
    <col min="4348" max="4348" width="13.28515625" style="6" customWidth="1"/>
    <col min="4349" max="4349" width="31.5703125" style="6" bestFit="1" customWidth="1"/>
    <col min="4350" max="4351" width="6.28515625" style="6" customWidth="1"/>
    <col min="4352" max="4352" width="8.28515625" style="6" customWidth="1"/>
    <col min="4353" max="4354" width="6.28515625" style="6" customWidth="1"/>
    <col min="4355" max="4355" width="8.28515625" style="6" customWidth="1"/>
    <col min="4356" max="4357" width="6.28515625" style="6" customWidth="1"/>
    <col min="4358" max="4358" width="8.28515625" style="6" customWidth="1"/>
    <col min="4359" max="4360" width="6.28515625" style="6" customWidth="1"/>
    <col min="4361" max="4361" width="8.28515625" style="6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12" style="6" bestFit="1" customWidth="1"/>
    <col min="4376" max="4376" width="14.42578125" style="6" bestFit="1" customWidth="1"/>
    <col min="4377" max="4377" width="15.42578125" style="6" bestFit="1" customWidth="1"/>
    <col min="4378" max="4378" width="16.7109375" style="6" bestFit="1" customWidth="1"/>
    <col min="4379" max="4379" width="15" style="6" customWidth="1"/>
    <col min="4380" max="4380" width="15" style="6" bestFit="1" customWidth="1"/>
    <col min="4381" max="4381" width="14.42578125" style="6" bestFit="1" customWidth="1"/>
    <col min="4382" max="4382" width="15.42578125" style="6" bestFit="1" customWidth="1"/>
    <col min="4383" max="4383" width="16.7109375" style="6" bestFit="1" customWidth="1"/>
    <col min="4384" max="4384" width="15" style="6" bestFit="1" customWidth="1"/>
    <col min="4385" max="4602" width="11.42578125" style="6"/>
    <col min="4603" max="4603" width="5" style="6" customWidth="1"/>
    <col min="4604" max="4604" width="13.28515625" style="6" customWidth="1"/>
    <col min="4605" max="4605" width="31.5703125" style="6" bestFit="1" customWidth="1"/>
    <col min="4606" max="4607" width="6.28515625" style="6" customWidth="1"/>
    <col min="4608" max="4608" width="8.28515625" style="6" customWidth="1"/>
    <col min="4609" max="4610" width="6.28515625" style="6" customWidth="1"/>
    <col min="4611" max="4611" width="8.28515625" style="6" customWidth="1"/>
    <col min="4612" max="4613" width="6.28515625" style="6" customWidth="1"/>
    <col min="4614" max="4614" width="8.28515625" style="6" customWidth="1"/>
    <col min="4615" max="4616" width="6.28515625" style="6" customWidth="1"/>
    <col min="4617" max="4617" width="8.28515625" style="6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12" style="6" bestFit="1" customWidth="1"/>
    <col min="4632" max="4632" width="14.42578125" style="6" bestFit="1" customWidth="1"/>
    <col min="4633" max="4633" width="15.42578125" style="6" bestFit="1" customWidth="1"/>
    <col min="4634" max="4634" width="16.7109375" style="6" bestFit="1" customWidth="1"/>
    <col min="4635" max="4635" width="15" style="6" customWidth="1"/>
    <col min="4636" max="4636" width="15" style="6" bestFit="1" customWidth="1"/>
    <col min="4637" max="4637" width="14.42578125" style="6" bestFit="1" customWidth="1"/>
    <col min="4638" max="4638" width="15.42578125" style="6" bestFit="1" customWidth="1"/>
    <col min="4639" max="4639" width="16.7109375" style="6" bestFit="1" customWidth="1"/>
    <col min="4640" max="4640" width="15" style="6" bestFit="1" customWidth="1"/>
    <col min="4641" max="4858" width="11.42578125" style="6"/>
    <col min="4859" max="4859" width="5" style="6" customWidth="1"/>
    <col min="4860" max="4860" width="13.28515625" style="6" customWidth="1"/>
    <col min="4861" max="4861" width="31.5703125" style="6" bestFit="1" customWidth="1"/>
    <col min="4862" max="4863" width="6.28515625" style="6" customWidth="1"/>
    <col min="4864" max="4864" width="8.28515625" style="6" customWidth="1"/>
    <col min="4865" max="4866" width="6.28515625" style="6" customWidth="1"/>
    <col min="4867" max="4867" width="8.28515625" style="6" customWidth="1"/>
    <col min="4868" max="4869" width="6.28515625" style="6" customWidth="1"/>
    <col min="4870" max="4870" width="8.28515625" style="6" customWidth="1"/>
    <col min="4871" max="4872" width="6.28515625" style="6" customWidth="1"/>
    <col min="4873" max="4873" width="8.28515625" style="6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12" style="6" bestFit="1" customWidth="1"/>
    <col min="4888" max="4888" width="14.42578125" style="6" bestFit="1" customWidth="1"/>
    <col min="4889" max="4889" width="15.42578125" style="6" bestFit="1" customWidth="1"/>
    <col min="4890" max="4890" width="16.7109375" style="6" bestFit="1" customWidth="1"/>
    <col min="4891" max="4891" width="15" style="6" customWidth="1"/>
    <col min="4892" max="4892" width="15" style="6" bestFit="1" customWidth="1"/>
    <col min="4893" max="4893" width="14.42578125" style="6" bestFit="1" customWidth="1"/>
    <col min="4894" max="4894" width="15.42578125" style="6" bestFit="1" customWidth="1"/>
    <col min="4895" max="4895" width="16.7109375" style="6" bestFit="1" customWidth="1"/>
    <col min="4896" max="4896" width="15" style="6" bestFit="1" customWidth="1"/>
    <col min="4897" max="5114" width="11.42578125" style="6"/>
    <col min="5115" max="5115" width="5" style="6" customWidth="1"/>
    <col min="5116" max="5116" width="13.28515625" style="6" customWidth="1"/>
    <col min="5117" max="5117" width="31.5703125" style="6" bestFit="1" customWidth="1"/>
    <col min="5118" max="5119" width="6.28515625" style="6" customWidth="1"/>
    <col min="5120" max="5120" width="8.28515625" style="6" customWidth="1"/>
    <col min="5121" max="5122" width="6.28515625" style="6" customWidth="1"/>
    <col min="5123" max="5123" width="8.28515625" style="6" customWidth="1"/>
    <col min="5124" max="5125" width="6.28515625" style="6" customWidth="1"/>
    <col min="5126" max="5126" width="8.28515625" style="6" customWidth="1"/>
    <col min="5127" max="5128" width="6.28515625" style="6" customWidth="1"/>
    <col min="5129" max="5129" width="8.28515625" style="6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12" style="6" bestFit="1" customWidth="1"/>
    <col min="5144" max="5144" width="14.42578125" style="6" bestFit="1" customWidth="1"/>
    <col min="5145" max="5145" width="15.42578125" style="6" bestFit="1" customWidth="1"/>
    <col min="5146" max="5146" width="16.7109375" style="6" bestFit="1" customWidth="1"/>
    <col min="5147" max="5147" width="15" style="6" customWidth="1"/>
    <col min="5148" max="5148" width="15" style="6" bestFit="1" customWidth="1"/>
    <col min="5149" max="5149" width="14.42578125" style="6" bestFit="1" customWidth="1"/>
    <col min="5150" max="5150" width="15.42578125" style="6" bestFit="1" customWidth="1"/>
    <col min="5151" max="5151" width="16.7109375" style="6" bestFit="1" customWidth="1"/>
    <col min="5152" max="5152" width="15" style="6" bestFit="1" customWidth="1"/>
    <col min="5153" max="5370" width="11.42578125" style="6"/>
    <col min="5371" max="5371" width="5" style="6" customWidth="1"/>
    <col min="5372" max="5372" width="13.28515625" style="6" customWidth="1"/>
    <col min="5373" max="5373" width="31.5703125" style="6" bestFit="1" customWidth="1"/>
    <col min="5374" max="5375" width="6.28515625" style="6" customWidth="1"/>
    <col min="5376" max="5376" width="8.28515625" style="6" customWidth="1"/>
    <col min="5377" max="5378" width="6.28515625" style="6" customWidth="1"/>
    <col min="5379" max="5379" width="8.28515625" style="6" customWidth="1"/>
    <col min="5380" max="5381" width="6.28515625" style="6" customWidth="1"/>
    <col min="5382" max="5382" width="8.28515625" style="6" customWidth="1"/>
    <col min="5383" max="5384" width="6.28515625" style="6" customWidth="1"/>
    <col min="5385" max="5385" width="8.28515625" style="6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12" style="6" bestFit="1" customWidth="1"/>
    <col min="5400" max="5400" width="14.42578125" style="6" bestFit="1" customWidth="1"/>
    <col min="5401" max="5401" width="15.42578125" style="6" bestFit="1" customWidth="1"/>
    <col min="5402" max="5402" width="16.7109375" style="6" bestFit="1" customWidth="1"/>
    <col min="5403" max="5403" width="15" style="6" customWidth="1"/>
    <col min="5404" max="5404" width="15" style="6" bestFit="1" customWidth="1"/>
    <col min="5405" max="5405" width="14.42578125" style="6" bestFit="1" customWidth="1"/>
    <col min="5406" max="5406" width="15.42578125" style="6" bestFit="1" customWidth="1"/>
    <col min="5407" max="5407" width="16.7109375" style="6" bestFit="1" customWidth="1"/>
    <col min="5408" max="5408" width="15" style="6" bestFit="1" customWidth="1"/>
    <col min="5409" max="5626" width="11.42578125" style="6"/>
    <col min="5627" max="5627" width="5" style="6" customWidth="1"/>
    <col min="5628" max="5628" width="13.28515625" style="6" customWidth="1"/>
    <col min="5629" max="5629" width="31.5703125" style="6" bestFit="1" customWidth="1"/>
    <col min="5630" max="5631" width="6.28515625" style="6" customWidth="1"/>
    <col min="5632" max="5632" width="8.28515625" style="6" customWidth="1"/>
    <col min="5633" max="5634" width="6.28515625" style="6" customWidth="1"/>
    <col min="5635" max="5635" width="8.28515625" style="6" customWidth="1"/>
    <col min="5636" max="5637" width="6.28515625" style="6" customWidth="1"/>
    <col min="5638" max="5638" width="8.28515625" style="6" customWidth="1"/>
    <col min="5639" max="5640" width="6.28515625" style="6" customWidth="1"/>
    <col min="5641" max="5641" width="8.28515625" style="6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12" style="6" bestFit="1" customWidth="1"/>
    <col min="5656" max="5656" width="14.42578125" style="6" bestFit="1" customWidth="1"/>
    <col min="5657" max="5657" width="15.42578125" style="6" bestFit="1" customWidth="1"/>
    <col min="5658" max="5658" width="16.7109375" style="6" bestFit="1" customWidth="1"/>
    <col min="5659" max="5659" width="15" style="6" customWidth="1"/>
    <col min="5660" max="5660" width="15" style="6" bestFit="1" customWidth="1"/>
    <col min="5661" max="5661" width="14.42578125" style="6" bestFit="1" customWidth="1"/>
    <col min="5662" max="5662" width="15.42578125" style="6" bestFit="1" customWidth="1"/>
    <col min="5663" max="5663" width="16.7109375" style="6" bestFit="1" customWidth="1"/>
    <col min="5664" max="5664" width="15" style="6" bestFit="1" customWidth="1"/>
    <col min="5665" max="5882" width="11.42578125" style="6"/>
    <col min="5883" max="5883" width="5" style="6" customWidth="1"/>
    <col min="5884" max="5884" width="13.28515625" style="6" customWidth="1"/>
    <col min="5885" max="5885" width="31.5703125" style="6" bestFit="1" customWidth="1"/>
    <col min="5886" max="5887" width="6.28515625" style="6" customWidth="1"/>
    <col min="5888" max="5888" width="8.28515625" style="6" customWidth="1"/>
    <col min="5889" max="5890" width="6.28515625" style="6" customWidth="1"/>
    <col min="5891" max="5891" width="8.28515625" style="6" customWidth="1"/>
    <col min="5892" max="5893" width="6.28515625" style="6" customWidth="1"/>
    <col min="5894" max="5894" width="8.28515625" style="6" customWidth="1"/>
    <col min="5895" max="5896" width="6.28515625" style="6" customWidth="1"/>
    <col min="5897" max="5897" width="8.28515625" style="6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12" style="6" bestFit="1" customWidth="1"/>
    <col min="5912" max="5912" width="14.42578125" style="6" bestFit="1" customWidth="1"/>
    <col min="5913" max="5913" width="15.42578125" style="6" bestFit="1" customWidth="1"/>
    <col min="5914" max="5914" width="16.7109375" style="6" bestFit="1" customWidth="1"/>
    <col min="5915" max="5915" width="15" style="6" customWidth="1"/>
    <col min="5916" max="5916" width="15" style="6" bestFit="1" customWidth="1"/>
    <col min="5917" max="5917" width="14.42578125" style="6" bestFit="1" customWidth="1"/>
    <col min="5918" max="5918" width="15.42578125" style="6" bestFit="1" customWidth="1"/>
    <col min="5919" max="5919" width="16.7109375" style="6" bestFit="1" customWidth="1"/>
    <col min="5920" max="5920" width="15" style="6" bestFit="1" customWidth="1"/>
    <col min="5921" max="6138" width="11.42578125" style="6"/>
    <col min="6139" max="6139" width="5" style="6" customWidth="1"/>
    <col min="6140" max="6140" width="13.28515625" style="6" customWidth="1"/>
    <col min="6141" max="6141" width="31.5703125" style="6" bestFit="1" customWidth="1"/>
    <col min="6142" max="6143" width="6.28515625" style="6" customWidth="1"/>
    <col min="6144" max="6144" width="8.28515625" style="6" customWidth="1"/>
    <col min="6145" max="6146" width="6.28515625" style="6" customWidth="1"/>
    <col min="6147" max="6147" width="8.28515625" style="6" customWidth="1"/>
    <col min="6148" max="6149" width="6.28515625" style="6" customWidth="1"/>
    <col min="6150" max="6150" width="8.28515625" style="6" customWidth="1"/>
    <col min="6151" max="6152" width="6.28515625" style="6" customWidth="1"/>
    <col min="6153" max="6153" width="8.28515625" style="6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12" style="6" bestFit="1" customWidth="1"/>
    <col min="6168" max="6168" width="14.42578125" style="6" bestFit="1" customWidth="1"/>
    <col min="6169" max="6169" width="15.42578125" style="6" bestFit="1" customWidth="1"/>
    <col min="6170" max="6170" width="16.7109375" style="6" bestFit="1" customWidth="1"/>
    <col min="6171" max="6171" width="15" style="6" customWidth="1"/>
    <col min="6172" max="6172" width="15" style="6" bestFit="1" customWidth="1"/>
    <col min="6173" max="6173" width="14.42578125" style="6" bestFit="1" customWidth="1"/>
    <col min="6174" max="6174" width="15.42578125" style="6" bestFit="1" customWidth="1"/>
    <col min="6175" max="6175" width="16.7109375" style="6" bestFit="1" customWidth="1"/>
    <col min="6176" max="6176" width="15" style="6" bestFit="1" customWidth="1"/>
    <col min="6177" max="6394" width="11.42578125" style="6"/>
    <col min="6395" max="6395" width="5" style="6" customWidth="1"/>
    <col min="6396" max="6396" width="13.28515625" style="6" customWidth="1"/>
    <col min="6397" max="6397" width="31.5703125" style="6" bestFit="1" customWidth="1"/>
    <col min="6398" max="6399" width="6.28515625" style="6" customWidth="1"/>
    <col min="6400" max="6400" width="8.28515625" style="6" customWidth="1"/>
    <col min="6401" max="6402" width="6.28515625" style="6" customWidth="1"/>
    <col min="6403" max="6403" width="8.28515625" style="6" customWidth="1"/>
    <col min="6404" max="6405" width="6.28515625" style="6" customWidth="1"/>
    <col min="6406" max="6406" width="8.28515625" style="6" customWidth="1"/>
    <col min="6407" max="6408" width="6.28515625" style="6" customWidth="1"/>
    <col min="6409" max="6409" width="8.28515625" style="6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12" style="6" bestFit="1" customWidth="1"/>
    <col min="6424" max="6424" width="14.42578125" style="6" bestFit="1" customWidth="1"/>
    <col min="6425" max="6425" width="15.42578125" style="6" bestFit="1" customWidth="1"/>
    <col min="6426" max="6426" width="16.7109375" style="6" bestFit="1" customWidth="1"/>
    <col min="6427" max="6427" width="15" style="6" customWidth="1"/>
    <col min="6428" max="6428" width="15" style="6" bestFit="1" customWidth="1"/>
    <col min="6429" max="6429" width="14.42578125" style="6" bestFit="1" customWidth="1"/>
    <col min="6430" max="6430" width="15.42578125" style="6" bestFit="1" customWidth="1"/>
    <col min="6431" max="6431" width="16.7109375" style="6" bestFit="1" customWidth="1"/>
    <col min="6432" max="6432" width="15" style="6" bestFit="1" customWidth="1"/>
    <col min="6433" max="6650" width="11.42578125" style="6"/>
    <col min="6651" max="6651" width="5" style="6" customWidth="1"/>
    <col min="6652" max="6652" width="13.28515625" style="6" customWidth="1"/>
    <col min="6653" max="6653" width="31.5703125" style="6" bestFit="1" customWidth="1"/>
    <col min="6654" max="6655" width="6.28515625" style="6" customWidth="1"/>
    <col min="6656" max="6656" width="8.28515625" style="6" customWidth="1"/>
    <col min="6657" max="6658" width="6.28515625" style="6" customWidth="1"/>
    <col min="6659" max="6659" width="8.28515625" style="6" customWidth="1"/>
    <col min="6660" max="6661" width="6.28515625" style="6" customWidth="1"/>
    <col min="6662" max="6662" width="8.28515625" style="6" customWidth="1"/>
    <col min="6663" max="6664" width="6.28515625" style="6" customWidth="1"/>
    <col min="6665" max="6665" width="8.28515625" style="6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12" style="6" bestFit="1" customWidth="1"/>
    <col min="6680" max="6680" width="14.42578125" style="6" bestFit="1" customWidth="1"/>
    <col min="6681" max="6681" width="15.42578125" style="6" bestFit="1" customWidth="1"/>
    <col min="6682" max="6682" width="16.7109375" style="6" bestFit="1" customWidth="1"/>
    <col min="6683" max="6683" width="15" style="6" customWidth="1"/>
    <col min="6684" max="6684" width="15" style="6" bestFit="1" customWidth="1"/>
    <col min="6685" max="6685" width="14.42578125" style="6" bestFit="1" customWidth="1"/>
    <col min="6686" max="6686" width="15.42578125" style="6" bestFit="1" customWidth="1"/>
    <col min="6687" max="6687" width="16.7109375" style="6" bestFit="1" customWidth="1"/>
    <col min="6688" max="6688" width="15" style="6" bestFit="1" customWidth="1"/>
    <col min="6689" max="6906" width="11.42578125" style="6"/>
    <col min="6907" max="6907" width="5" style="6" customWidth="1"/>
    <col min="6908" max="6908" width="13.28515625" style="6" customWidth="1"/>
    <col min="6909" max="6909" width="31.5703125" style="6" bestFit="1" customWidth="1"/>
    <col min="6910" max="6911" width="6.28515625" style="6" customWidth="1"/>
    <col min="6912" max="6912" width="8.28515625" style="6" customWidth="1"/>
    <col min="6913" max="6914" width="6.28515625" style="6" customWidth="1"/>
    <col min="6915" max="6915" width="8.28515625" style="6" customWidth="1"/>
    <col min="6916" max="6917" width="6.28515625" style="6" customWidth="1"/>
    <col min="6918" max="6918" width="8.28515625" style="6" customWidth="1"/>
    <col min="6919" max="6920" width="6.28515625" style="6" customWidth="1"/>
    <col min="6921" max="6921" width="8.28515625" style="6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12" style="6" bestFit="1" customWidth="1"/>
    <col min="6936" max="6936" width="14.42578125" style="6" bestFit="1" customWidth="1"/>
    <col min="6937" max="6937" width="15.42578125" style="6" bestFit="1" customWidth="1"/>
    <col min="6938" max="6938" width="16.7109375" style="6" bestFit="1" customWidth="1"/>
    <col min="6939" max="6939" width="15" style="6" customWidth="1"/>
    <col min="6940" max="6940" width="15" style="6" bestFit="1" customWidth="1"/>
    <col min="6941" max="6941" width="14.42578125" style="6" bestFit="1" customWidth="1"/>
    <col min="6942" max="6942" width="15.42578125" style="6" bestFit="1" customWidth="1"/>
    <col min="6943" max="6943" width="16.7109375" style="6" bestFit="1" customWidth="1"/>
    <col min="6944" max="6944" width="15" style="6" bestFit="1" customWidth="1"/>
    <col min="6945" max="7162" width="11.42578125" style="6"/>
    <col min="7163" max="7163" width="5" style="6" customWidth="1"/>
    <col min="7164" max="7164" width="13.28515625" style="6" customWidth="1"/>
    <col min="7165" max="7165" width="31.5703125" style="6" bestFit="1" customWidth="1"/>
    <col min="7166" max="7167" width="6.28515625" style="6" customWidth="1"/>
    <col min="7168" max="7168" width="8.28515625" style="6" customWidth="1"/>
    <col min="7169" max="7170" width="6.28515625" style="6" customWidth="1"/>
    <col min="7171" max="7171" width="8.28515625" style="6" customWidth="1"/>
    <col min="7172" max="7173" width="6.28515625" style="6" customWidth="1"/>
    <col min="7174" max="7174" width="8.28515625" style="6" customWidth="1"/>
    <col min="7175" max="7176" width="6.28515625" style="6" customWidth="1"/>
    <col min="7177" max="7177" width="8.28515625" style="6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12" style="6" bestFit="1" customWidth="1"/>
    <col min="7192" max="7192" width="14.42578125" style="6" bestFit="1" customWidth="1"/>
    <col min="7193" max="7193" width="15.42578125" style="6" bestFit="1" customWidth="1"/>
    <col min="7194" max="7194" width="16.7109375" style="6" bestFit="1" customWidth="1"/>
    <col min="7195" max="7195" width="15" style="6" customWidth="1"/>
    <col min="7196" max="7196" width="15" style="6" bestFit="1" customWidth="1"/>
    <col min="7197" max="7197" width="14.42578125" style="6" bestFit="1" customWidth="1"/>
    <col min="7198" max="7198" width="15.42578125" style="6" bestFit="1" customWidth="1"/>
    <col min="7199" max="7199" width="16.7109375" style="6" bestFit="1" customWidth="1"/>
    <col min="7200" max="7200" width="15" style="6" bestFit="1" customWidth="1"/>
    <col min="7201" max="7418" width="11.42578125" style="6"/>
    <col min="7419" max="7419" width="5" style="6" customWidth="1"/>
    <col min="7420" max="7420" width="13.28515625" style="6" customWidth="1"/>
    <col min="7421" max="7421" width="31.5703125" style="6" bestFit="1" customWidth="1"/>
    <col min="7422" max="7423" width="6.28515625" style="6" customWidth="1"/>
    <col min="7424" max="7424" width="8.28515625" style="6" customWidth="1"/>
    <col min="7425" max="7426" width="6.28515625" style="6" customWidth="1"/>
    <col min="7427" max="7427" width="8.28515625" style="6" customWidth="1"/>
    <col min="7428" max="7429" width="6.28515625" style="6" customWidth="1"/>
    <col min="7430" max="7430" width="8.28515625" style="6" customWidth="1"/>
    <col min="7431" max="7432" width="6.28515625" style="6" customWidth="1"/>
    <col min="7433" max="7433" width="8.28515625" style="6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12" style="6" bestFit="1" customWidth="1"/>
    <col min="7448" max="7448" width="14.42578125" style="6" bestFit="1" customWidth="1"/>
    <col min="7449" max="7449" width="15.42578125" style="6" bestFit="1" customWidth="1"/>
    <col min="7450" max="7450" width="16.7109375" style="6" bestFit="1" customWidth="1"/>
    <col min="7451" max="7451" width="15" style="6" customWidth="1"/>
    <col min="7452" max="7452" width="15" style="6" bestFit="1" customWidth="1"/>
    <col min="7453" max="7453" width="14.42578125" style="6" bestFit="1" customWidth="1"/>
    <col min="7454" max="7454" width="15.42578125" style="6" bestFit="1" customWidth="1"/>
    <col min="7455" max="7455" width="16.7109375" style="6" bestFit="1" customWidth="1"/>
    <col min="7456" max="7456" width="15" style="6" bestFit="1" customWidth="1"/>
    <col min="7457" max="7674" width="11.42578125" style="6"/>
    <col min="7675" max="7675" width="5" style="6" customWidth="1"/>
    <col min="7676" max="7676" width="13.28515625" style="6" customWidth="1"/>
    <col min="7677" max="7677" width="31.5703125" style="6" bestFit="1" customWidth="1"/>
    <col min="7678" max="7679" width="6.28515625" style="6" customWidth="1"/>
    <col min="7680" max="7680" width="8.28515625" style="6" customWidth="1"/>
    <col min="7681" max="7682" width="6.28515625" style="6" customWidth="1"/>
    <col min="7683" max="7683" width="8.28515625" style="6" customWidth="1"/>
    <col min="7684" max="7685" width="6.28515625" style="6" customWidth="1"/>
    <col min="7686" max="7686" width="8.28515625" style="6" customWidth="1"/>
    <col min="7687" max="7688" width="6.28515625" style="6" customWidth="1"/>
    <col min="7689" max="7689" width="8.28515625" style="6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12" style="6" bestFit="1" customWidth="1"/>
    <col min="7704" max="7704" width="14.42578125" style="6" bestFit="1" customWidth="1"/>
    <col min="7705" max="7705" width="15.42578125" style="6" bestFit="1" customWidth="1"/>
    <col min="7706" max="7706" width="16.7109375" style="6" bestFit="1" customWidth="1"/>
    <col min="7707" max="7707" width="15" style="6" customWidth="1"/>
    <col min="7708" max="7708" width="15" style="6" bestFit="1" customWidth="1"/>
    <col min="7709" max="7709" width="14.42578125" style="6" bestFit="1" customWidth="1"/>
    <col min="7710" max="7710" width="15.42578125" style="6" bestFit="1" customWidth="1"/>
    <col min="7711" max="7711" width="16.7109375" style="6" bestFit="1" customWidth="1"/>
    <col min="7712" max="7712" width="15" style="6" bestFit="1" customWidth="1"/>
    <col min="7713" max="7930" width="11.42578125" style="6"/>
    <col min="7931" max="7931" width="5" style="6" customWidth="1"/>
    <col min="7932" max="7932" width="13.28515625" style="6" customWidth="1"/>
    <col min="7933" max="7933" width="31.5703125" style="6" bestFit="1" customWidth="1"/>
    <col min="7934" max="7935" width="6.28515625" style="6" customWidth="1"/>
    <col min="7936" max="7936" width="8.28515625" style="6" customWidth="1"/>
    <col min="7937" max="7938" width="6.28515625" style="6" customWidth="1"/>
    <col min="7939" max="7939" width="8.28515625" style="6" customWidth="1"/>
    <col min="7940" max="7941" width="6.28515625" style="6" customWidth="1"/>
    <col min="7942" max="7942" width="8.28515625" style="6" customWidth="1"/>
    <col min="7943" max="7944" width="6.28515625" style="6" customWidth="1"/>
    <col min="7945" max="7945" width="8.28515625" style="6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12" style="6" bestFit="1" customWidth="1"/>
    <col min="7960" max="7960" width="14.42578125" style="6" bestFit="1" customWidth="1"/>
    <col min="7961" max="7961" width="15.42578125" style="6" bestFit="1" customWidth="1"/>
    <col min="7962" max="7962" width="16.7109375" style="6" bestFit="1" customWidth="1"/>
    <col min="7963" max="7963" width="15" style="6" customWidth="1"/>
    <col min="7964" max="7964" width="15" style="6" bestFit="1" customWidth="1"/>
    <col min="7965" max="7965" width="14.42578125" style="6" bestFit="1" customWidth="1"/>
    <col min="7966" max="7966" width="15.42578125" style="6" bestFit="1" customWidth="1"/>
    <col min="7967" max="7967" width="16.7109375" style="6" bestFit="1" customWidth="1"/>
    <col min="7968" max="7968" width="15" style="6" bestFit="1" customWidth="1"/>
    <col min="7969" max="8186" width="11.42578125" style="6"/>
    <col min="8187" max="8187" width="5" style="6" customWidth="1"/>
    <col min="8188" max="8188" width="13.28515625" style="6" customWidth="1"/>
    <col min="8189" max="8189" width="31.5703125" style="6" bestFit="1" customWidth="1"/>
    <col min="8190" max="8191" width="6.28515625" style="6" customWidth="1"/>
    <col min="8192" max="8192" width="8.28515625" style="6" customWidth="1"/>
    <col min="8193" max="8194" width="6.28515625" style="6" customWidth="1"/>
    <col min="8195" max="8195" width="8.28515625" style="6" customWidth="1"/>
    <col min="8196" max="8197" width="6.28515625" style="6" customWidth="1"/>
    <col min="8198" max="8198" width="8.28515625" style="6" customWidth="1"/>
    <col min="8199" max="8200" width="6.28515625" style="6" customWidth="1"/>
    <col min="8201" max="8201" width="8.28515625" style="6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12" style="6" bestFit="1" customWidth="1"/>
    <col min="8216" max="8216" width="14.42578125" style="6" bestFit="1" customWidth="1"/>
    <col min="8217" max="8217" width="15.42578125" style="6" bestFit="1" customWidth="1"/>
    <col min="8218" max="8218" width="16.7109375" style="6" bestFit="1" customWidth="1"/>
    <col min="8219" max="8219" width="15" style="6" customWidth="1"/>
    <col min="8220" max="8220" width="15" style="6" bestFit="1" customWidth="1"/>
    <col min="8221" max="8221" width="14.42578125" style="6" bestFit="1" customWidth="1"/>
    <col min="8222" max="8222" width="15.42578125" style="6" bestFit="1" customWidth="1"/>
    <col min="8223" max="8223" width="16.7109375" style="6" bestFit="1" customWidth="1"/>
    <col min="8224" max="8224" width="15" style="6" bestFit="1" customWidth="1"/>
    <col min="8225" max="8442" width="11.42578125" style="6"/>
    <col min="8443" max="8443" width="5" style="6" customWidth="1"/>
    <col min="8444" max="8444" width="13.28515625" style="6" customWidth="1"/>
    <col min="8445" max="8445" width="31.5703125" style="6" bestFit="1" customWidth="1"/>
    <col min="8446" max="8447" width="6.28515625" style="6" customWidth="1"/>
    <col min="8448" max="8448" width="8.28515625" style="6" customWidth="1"/>
    <col min="8449" max="8450" width="6.28515625" style="6" customWidth="1"/>
    <col min="8451" max="8451" width="8.28515625" style="6" customWidth="1"/>
    <col min="8452" max="8453" width="6.28515625" style="6" customWidth="1"/>
    <col min="8454" max="8454" width="8.28515625" style="6" customWidth="1"/>
    <col min="8455" max="8456" width="6.28515625" style="6" customWidth="1"/>
    <col min="8457" max="8457" width="8.28515625" style="6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12" style="6" bestFit="1" customWidth="1"/>
    <col min="8472" max="8472" width="14.42578125" style="6" bestFit="1" customWidth="1"/>
    <col min="8473" max="8473" width="15.42578125" style="6" bestFit="1" customWidth="1"/>
    <col min="8474" max="8474" width="16.7109375" style="6" bestFit="1" customWidth="1"/>
    <col min="8475" max="8475" width="15" style="6" customWidth="1"/>
    <col min="8476" max="8476" width="15" style="6" bestFit="1" customWidth="1"/>
    <col min="8477" max="8477" width="14.42578125" style="6" bestFit="1" customWidth="1"/>
    <col min="8478" max="8478" width="15.42578125" style="6" bestFit="1" customWidth="1"/>
    <col min="8479" max="8479" width="16.7109375" style="6" bestFit="1" customWidth="1"/>
    <col min="8480" max="8480" width="15" style="6" bestFit="1" customWidth="1"/>
    <col min="8481" max="8698" width="11.42578125" style="6"/>
    <col min="8699" max="8699" width="5" style="6" customWidth="1"/>
    <col min="8700" max="8700" width="13.28515625" style="6" customWidth="1"/>
    <col min="8701" max="8701" width="31.5703125" style="6" bestFit="1" customWidth="1"/>
    <col min="8702" max="8703" width="6.28515625" style="6" customWidth="1"/>
    <col min="8704" max="8704" width="8.28515625" style="6" customWidth="1"/>
    <col min="8705" max="8706" width="6.28515625" style="6" customWidth="1"/>
    <col min="8707" max="8707" width="8.28515625" style="6" customWidth="1"/>
    <col min="8708" max="8709" width="6.28515625" style="6" customWidth="1"/>
    <col min="8710" max="8710" width="8.28515625" style="6" customWidth="1"/>
    <col min="8711" max="8712" width="6.28515625" style="6" customWidth="1"/>
    <col min="8713" max="8713" width="8.28515625" style="6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12" style="6" bestFit="1" customWidth="1"/>
    <col min="8728" max="8728" width="14.42578125" style="6" bestFit="1" customWidth="1"/>
    <col min="8729" max="8729" width="15.42578125" style="6" bestFit="1" customWidth="1"/>
    <col min="8730" max="8730" width="16.7109375" style="6" bestFit="1" customWidth="1"/>
    <col min="8731" max="8731" width="15" style="6" customWidth="1"/>
    <col min="8732" max="8732" width="15" style="6" bestFit="1" customWidth="1"/>
    <col min="8733" max="8733" width="14.42578125" style="6" bestFit="1" customWidth="1"/>
    <col min="8734" max="8734" width="15.42578125" style="6" bestFit="1" customWidth="1"/>
    <col min="8735" max="8735" width="16.7109375" style="6" bestFit="1" customWidth="1"/>
    <col min="8736" max="8736" width="15" style="6" bestFit="1" customWidth="1"/>
    <col min="8737" max="8954" width="11.42578125" style="6"/>
    <col min="8955" max="8955" width="5" style="6" customWidth="1"/>
    <col min="8956" max="8956" width="13.28515625" style="6" customWidth="1"/>
    <col min="8957" max="8957" width="31.5703125" style="6" bestFit="1" customWidth="1"/>
    <col min="8958" max="8959" width="6.28515625" style="6" customWidth="1"/>
    <col min="8960" max="8960" width="8.28515625" style="6" customWidth="1"/>
    <col min="8961" max="8962" width="6.28515625" style="6" customWidth="1"/>
    <col min="8963" max="8963" width="8.28515625" style="6" customWidth="1"/>
    <col min="8964" max="8965" width="6.28515625" style="6" customWidth="1"/>
    <col min="8966" max="8966" width="8.28515625" style="6" customWidth="1"/>
    <col min="8967" max="8968" width="6.28515625" style="6" customWidth="1"/>
    <col min="8969" max="8969" width="8.28515625" style="6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12" style="6" bestFit="1" customWidth="1"/>
    <col min="8984" max="8984" width="14.42578125" style="6" bestFit="1" customWidth="1"/>
    <col min="8985" max="8985" width="15.42578125" style="6" bestFit="1" customWidth="1"/>
    <col min="8986" max="8986" width="16.7109375" style="6" bestFit="1" customWidth="1"/>
    <col min="8987" max="8987" width="15" style="6" customWidth="1"/>
    <col min="8988" max="8988" width="15" style="6" bestFit="1" customWidth="1"/>
    <col min="8989" max="8989" width="14.42578125" style="6" bestFit="1" customWidth="1"/>
    <col min="8990" max="8990" width="15.42578125" style="6" bestFit="1" customWidth="1"/>
    <col min="8991" max="8991" width="16.7109375" style="6" bestFit="1" customWidth="1"/>
    <col min="8992" max="8992" width="15" style="6" bestFit="1" customWidth="1"/>
    <col min="8993" max="9210" width="11.42578125" style="6"/>
    <col min="9211" max="9211" width="5" style="6" customWidth="1"/>
    <col min="9212" max="9212" width="13.28515625" style="6" customWidth="1"/>
    <col min="9213" max="9213" width="31.5703125" style="6" bestFit="1" customWidth="1"/>
    <col min="9214" max="9215" width="6.28515625" style="6" customWidth="1"/>
    <col min="9216" max="9216" width="8.28515625" style="6" customWidth="1"/>
    <col min="9217" max="9218" width="6.28515625" style="6" customWidth="1"/>
    <col min="9219" max="9219" width="8.28515625" style="6" customWidth="1"/>
    <col min="9220" max="9221" width="6.28515625" style="6" customWidth="1"/>
    <col min="9222" max="9222" width="8.28515625" style="6" customWidth="1"/>
    <col min="9223" max="9224" width="6.28515625" style="6" customWidth="1"/>
    <col min="9225" max="9225" width="8.28515625" style="6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12" style="6" bestFit="1" customWidth="1"/>
    <col min="9240" max="9240" width="14.42578125" style="6" bestFit="1" customWidth="1"/>
    <col min="9241" max="9241" width="15.42578125" style="6" bestFit="1" customWidth="1"/>
    <col min="9242" max="9242" width="16.7109375" style="6" bestFit="1" customWidth="1"/>
    <col min="9243" max="9243" width="15" style="6" customWidth="1"/>
    <col min="9244" max="9244" width="15" style="6" bestFit="1" customWidth="1"/>
    <col min="9245" max="9245" width="14.42578125" style="6" bestFit="1" customWidth="1"/>
    <col min="9246" max="9246" width="15.42578125" style="6" bestFit="1" customWidth="1"/>
    <col min="9247" max="9247" width="16.7109375" style="6" bestFit="1" customWidth="1"/>
    <col min="9248" max="9248" width="15" style="6" bestFit="1" customWidth="1"/>
    <col min="9249" max="9466" width="11.42578125" style="6"/>
    <col min="9467" max="9467" width="5" style="6" customWidth="1"/>
    <col min="9468" max="9468" width="13.28515625" style="6" customWidth="1"/>
    <col min="9469" max="9469" width="31.5703125" style="6" bestFit="1" customWidth="1"/>
    <col min="9470" max="9471" width="6.28515625" style="6" customWidth="1"/>
    <col min="9472" max="9472" width="8.28515625" style="6" customWidth="1"/>
    <col min="9473" max="9474" width="6.28515625" style="6" customWidth="1"/>
    <col min="9475" max="9475" width="8.28515625" style="6" customWidth="1"/>
    <col min="9476" max="9477" width="6.28515625" style="6" customWidth="1"/>
    <col min="9478" max="9478" width="8.28515625" style="6" customWidth="1"/>
    <col min="9479" max="9480" width="6.28515625" style="6" customWidth="1"/>
    <col min="9481" max="9481" width="8.28515625" style="6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12" style="6" bestFit="1" customWidth="1"/>
    <col min="9496" max="9496" width="14.42578125" style="6" bestFit="1" customWidth="1"/>
    <col min="9497" max="9497" width="15.42578125" style="6" bestFit="1" customWidth="1"/>
    <col min="9498" max="9498" width="16.7109375" style="6" bestFit="1" customWidth="1"/>
    <col min="9499" max="9499" width="15" style="6" customWidth="1"/>
    <col min="9500" max="9500" width="15" style="6" bestFit="1" customWidth="1"/>
    <col min="9501" max="9501" width="14.42578125" style="6" bestFit="1" customWidth="1"/>
    <col min="9502" max="9502" width="15.42578125" style="6" bestFit="1" customWidth="1"/>
    <col min="9503" max="9503" width="16.7109375" style="6" bestFit="1" customWidth="1"/>
    <col min="9504" max="9504" width="15" style="6" bestFit="1" customWidth="1"/>
    <col min="9505" max="9722" width="11.42578125" style="6"/>
    <col min="9723" max="9723" width="5" style="6" customWidth="1"/>
    <col min="9724" max="9724" width="13.28515625" style="6" customWidth="1"/>
    <col min="9725" max="9725" width="31.5703125" style="6" bestFit="1" customWidth="1"/>
    <col min="9726" max="9727" width="6.28515625" style="6" customWidth="1"/>
    <col min="9728" max="9728" width="8.28515625" style="6" customWidth="1"/>
    <col min="9729" max="9730" width="6.28515625" style="6" customWidth="1"/>
    <col min="9731" max="9731" width="8.28515625" style="6" customWidth="1"/>
    <col min="9732" max="9733" width="6.28515625" style="6" customWidth="1"/>
    <col min="9734" max="9734" width="8.28515625" style="6" customWidth="1"/>
    <col min="9735" max="9736" width="6.28515625" style="6" customWidth="1"/>
    <col min="9737" max="9737" width="8.28515625" style="6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12" style="6" bestFit="1" customWidth="1"/>
    <col min="9752" max="9752" width="14.42578125" style="6" bestFit="1" customWidth="1"/>
    <col min="9753" max="9753" width="15.42578125" style="6" bestFit="1" customWidth="1"/>
    <col min="9754" max="9754" width="16.7109375" style="6" bestFit="1" customWidth="1"/>
    <col min="9755" max="9755" width="15" style="6" customWidth="1"/>
    <col min="9756" max="9756" width="15" style="6" bestFit="1" customWidth="1"/>
    <col min="9757" max="9757" width="14.42578125" style="6" bestFit="1" customWidth="1"/>
    <col min="9758" max="9758" width="15.42578125" style="6" bestFit="1" customWidth="1"/>
    <col min="9759" max="9759" width="16.7109375" style="6" bestFit="1" customWidth="1"/>
    <col min="9760" max="9760" width="15" style="6" bestFit="1" customWidth="1"/>
    <col min="9761" max="9978" width="11.42578125" style="6"/>
    <col min="9979" max="9979" width="5" style="6" customWidth="1"/>
    <col min="9980" max="9980" width="13.28515625" style="6" customWidth="1"/>
    <col min="9981" max="9981" width="31.5703125" style="6" bestFit="1" customWidth="1"/>
    <col min="9982" max="9983" width="6.28515625" style="6" customWidth="1"/>
    <col min="9984" max="9984" width="8.28515625" style="6" customWidth="1"/>
    <col min="9985" max="9986" width="6.28515625" style="6" customWidth="1"/>
    <col min="9987" max="9987" width="8.28515625" style="6" customWidth="1"/>
    <col min="9988" max="9989" width="6.28515625" style="6" customWidth="1"/>
    <col min="9990" max="9990" width="8.28515625" style="6" customWidth="1"/>
    <col min="9991" max="9992" width="6.28515625" style="6" customWidth="1"/>
    <col min="9993" max="9993" width="8.28515625" style="6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12" style="6" bestFit="1" customWidth="1"/>
    <col min="10008" max="10008" width="14.42578125" style="6" bestFit="1" customWidth="1"/>
    <col min="10009" max="10009" width="15.42578125" style="6" bestFit="1" customWidth="1"/>
    <col min="10010" max="10010" width="16.7109375" style="6" bestFit="1" customWidth="1"/>
    <col min="10011" max="10011" width="15" style="6" customWidth="1"/>
    <col min="10012" max="10012" width="15" style="6" bestFit="1" customWidth="1"/>
    <col min="10013" max="10013" width="14.42578125" style="6" bestFit="1" customWidth="1"/>
    <col min="10014" max="10014" width="15.42578125" style="6" bestFit="1" customWidth="1"/>
    <col min="10015" max="10015" width="16.7109375" style="6" bestFit="1" customWidth="1"/>
    <col min="10016" max="10016" width="15" style="6" bestFit="1" customWidth="1"/>
    <col min="10017" max="10234" width="11.42578125" style="6"/>
    <col min="10235" max="10235" width="5" style="6" customWidth="1"/>
    <col min="10236" max="10236" width="13.28515625" style="6" customWidth="1"/>
    <col min="10237" max="10237" width="31.5703125" style="6" bestFit="1" customWidth="1"/>
    <col min="10238" max="10239" width="6.28515625" style="6" customWidth="1"/>
    <col min="10240" max="10240" width="8.28515625" style="6" customWidth="1"/>
    <col min="10241" max="10242" width="6.28515625" style="6" customWidth="1"/>
    <col min="10243" max="10243" width="8.28515625" style="6" customWidth="1"/>
    <col min="10244" max="10245" width="6.28515625" style="6" customWidth="1"/>
    <col min="10246" max="10246" width="8.28515625" style="6" customWidth="1"/>
    <col min="10247" max="10248" width="6.28515625" style="6" customWidth="1"/>
    <col min="10249" max="10249" width="8.28515625" style="6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12" style="6" bestFit="1" customWidth="1"/>
    <col min="10264" max="10264" width="14.42578125" style="6" bestFit="1" customWidth="1"/>
    <col min="10265" max="10265" width="15.42578125" style="6" bestFit="1" customWidth="1"/>
    <col min="10266" max="10266" width="16.7109375" style="6" bestFit="1" customWidth="1"/>
    <col min="10267" max="10267" width="15" style="6" customWidth="1"/>
    <col min="10268" max="10268" width="15" style="6" bestFit="1" customWidth="1"/>
    <col min="10269" max="10269" width="14.42578125" style="6" bestFit="1" customWidth="1"/>
    <col min="10270" max="10270" width="15.42578125" style="6" bestFit="1" customWidth="1"/>
    <col min="10271" max="10271" width="16.7109375" style="6" bestFit="1" customWidth="1"/>
    <col min="10272" max="10272" width="15" style="6" bestFit="1" customWidth="1"/>
    <col min="10273" max="10490" width="11.42578125" style="6"/>
    <col min="10491" max="10491" width="5" style="6" customWidth="1"/>
    <col min="10492" max="10492" width="13.28515625" style="6" customWidth="1"/>
    <col min="10493" max="10493" width="31.5703125" style="6" bestFit="1" customWidth="1"/>
    <col min="10494" max="10495" width="6.28515625" style="6" customWidth="1"/>
    <col min="10496" max="10496" width="8.28515625" style="6" customWidth="1"/>
    <col min="10497" max="10498" width="6.28515625" style="6" customWidth="1"/>
    <col min="10499" max="10499" width="8.28515625" style="6" customWidth="1"/>
    <col min="10500" max="10501" width="6.28515625" style="6" customWidth="1"/>
    <col min="10502" max="10502" width="8.28515625" style="6" customWidth="1"/>
    <col min="10503" max="10504" width="6.28515625" style="6" customWidth="1"/>
    <col min="10505" max="10505" width="8.28515625" style="6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12" style="6" bestFit="1" customWidth="1"/>
    <col min="10520" max="10520" width="14.42578125" style="6" bestFit="1" customWidth="1"/>
    <col min="10521" max="10521" width="15.42578125" style="6" bestFit="1" customWidth="1"/>
    <col min="10522" max="10522" width="16.7109375" style="6" bestFit="1" customWidth="1"/>
    <col min="10523" max="10523" width="15" style="6" customWidth="1"/>
    <col min="10524" max="10524" width="15" style="6" bestFit="1" customWidth="1"/>
    <col min="10525" max="10525" width="14.42578125" style="6" bestFit="1" customWidth="1"/>
    <col min="10526" max="10526" width="15.42578125" style="6" bestFit="1" customWidth="1"/>
    <col min="10527" max="10527" width="16.7109375" style="6" bestFit="1" customWidth="1"/>
    <col min="10528" max="10528" width="15" style="6" bestFit="1" customWidth="1"/>
    <col min="10529" max="10746" width="11.42578125" style="6"/>
    <col min="10747" max="10747" width="5" style="6" customWidth="1"/>
    <col min="10748" max="10748" width="13.28515625" style="6" customWidth="1"/>
    <col min="10749" max="10749" width="31.5703125" style="6" bestFit="1" customWidth="1"/>
    <col min="10750" max="10751" width="6.28515625" style="6" customWidth="1"/>
    <col min="10752" max="10752" width="8.28515625" style="6" customWidth="1"/>
    <col min="10753" max="10754" width="6.28515625" style="6" customWidth="1"/>
    <col min="10755" max="10755" width="8.28515625" style="6" customWidth="1"/>
    <col min="10756" max="10757" width="6.28515625" style="6" customWidth="1"/>
    <col min="10758" max="10758" width="8.28515625" style="6" customWidth="1"/>
    <col min="10759" max="10760" width="6.28515625" style="6" customWidth="1"/>
    <col min="10761" max="10761" width="8.28515625" style="6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12" style="6" bestFit="1" customWidth="1"/>
    <col min="10776" max="10776" width="14.42578125" style="6" bestFit="1" customWidth="1"/>
    <col min="10777" max="10777" width="15.42578125" style="6" bestFit="1" customWidth="1"/>
    <col min="10778" max="10778" width="16.7109375" style="6" bestFit="1" customWidth="1"/>
    <col min="10779" max="10779" width="15" style="6" customWidth="1"/>
    <col min="10780" max="10780" width="15" style="6" bestFit="1" customWidth="1"/>
    <col min="10781" max="10781" width="14.42578125" style="6" bestFit="1" customWidth="1"/>
    <col min="10782" max="10782" width="15.42578125" style="6" bestFit="1" customWidth="1"/>
    <col min="10783" max="10783" width="16.7109375" style="6" bestFit="1" customWidth="1"/>
    <col min="10784" max="10784" width="15" style="6" bestFit="1" customWidth="1"/>
    <col min="10785" max="11002" width="11.42578125" style="6"/>
    <col min="11003" max="11003" width="5" style="6" customWidth="1"/>
    <col min="11004" max="11004" width="13.28515625" style="6" customWidth="1"/>
    <col min="11005" max="11005" width="31.5703125" style="6" bestFit="1" customWidth="1"/>
    <col min="11006" max="11007" width="6.28515625" style="6" customWidth="1"/>
    <col min="11008" max="11008" width="8.28515625" style="6" customWidth="1"/>
    <col min="11009" max="11010" width="6.28515625" style="6" customWidth="1"/>
    <col min="11011" max="11011" width="8.28515625" style="6" customWidth="1"/>
    <col min="11012" max="11013" width="6.28515625" style="6" customWidth="1"/>
    <col min="11014" max="11014" width="8.28515625" style="6" customWidth="1"/>
    <col min="11015" max="11016" width="6.28515625" style="6" customWidth="1"/>
    <col min="11017" max="11017" width="8.28515625" style="6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12" style="6" bestFit="1" customWidth="1"/>
    <col min="11032" max="11032" width="14.42578125" style="6" bestFit="1" customWidth="1"/>
    <col min="11033" max="11033" width="15.42578125" style="6" bestFit="1" customWidth="1"/>
    <col min="11034" max="11034" width="16.7109375" style="6" bestFit="1" customWidth="1"/>
    <col min="11035" max="11035" width="15" style="6" customWidth="1"/>
    <col min="11036" max="11036" width="15" style="6" bestFit="1" customWidth="1"/>
    <col min="11037" max="11037" width="14.42578125" style="6" bestFit="1" customWidth="1"/>
    <col min="11038" max="11038" width="15.42578125" style="6" bestFit="1" customWidth="1"/>
    <col min="11039" max="11039" width="16.7109375" style="6" bestFit="1" customWidth="1"/>
    <col min="11040" max="11040" width="15" style="6" bestFit="1" customWidth="1"/>
    <col min="11041" max="11258" width="11.42578125" style="6"/>
    <col min="11259" max="11259" width="5" style="6" customWidth="1"/>
    <col min="11260" max="11260" width="13.28515625" style="6" customWidth="1"/>
    <col min="11261" max="11261" width="31.5703125" style="6" bestFit="1" customWidth="1"/>
    <col min="11262" max="11263" width="6.28515625" style="6" customWidth="1"/>
    <col min="11264" max="11264" width="8.28515625" style="6" customWidth="1"/>
    <col min="11265" max="11266" width="6.28515625" style="6" customWidth="1"/>
    <col min="11267" max="11267" width="8.28515625" style="6" customWidth="1"/>
    <col min="11268" max="11269" width="6.28515625" style="6" customWidth="1"/>
    <col min="11270" max="11270" width="8.28515625" style="6" customWidth="1"/>
    <col min="11271" max="11272" width="6.28515625" style="6" customWidth="1"/>
    <col min="11273" max="11273" width="8.28515625" style="6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12" style="6" bestFit="1" customWidth="1"/>
    <col min="11288" max="11288" width="14.42578125" style="6" bestFit="1" customWidth="1"/>
    <col min="11289" max="11289" width="15.42578125" style="6" bestFit="1" customWidth="1"/>
    <col min="11290" max="11290" width="16.7109375" style="6" bestFit="1" customWidth="1"/>
    <col min="11291" max="11291" width="15" style="6" customWidth="1"/>
    <col min="11292" max="11292" width="15" style="6" bestFit="1" customWidth="1"/>
    <col min="11293" max="11293" width="14.42578125" style="6" bestFit="1" customWidth="1"/>
    <col min="11294" max="11294" width="15.42578125" style="6" bestFit="1" customWidth="1"/>
    <col min="11295" max="11295" width="16.7109375" style="6" bestFit="1" customWidth="1"/>
    <col min="11296" max="11296" width="15" style="6" bestFit="1" customWidth="1"/>
    <col min="11297" max="11514" width="11.42578125" style="6"/>
    <col min="11515" max="11515" width="5" style="6" customWidth="1"/>
    <col min="11516" max="11516" width="13.28515625" style="6" customWidth="1"/>
    <col min="11517" max="11517" width="31.5703125" style="6" bestFit="1" customWidth="1"/>
    <col min="11518" max="11519" width="6.28515625" style="6" customWidth="1"/>
    <col min="11520" max="11520" width="8.28515625" style="6" customWidth="1"/>
    <col min="11521" max="11522" width="6.28515625" style="6" customWidth="1"/>
    <col min="11523" max="11523" width="8.28515625" style="6" customWidth="1"/>
    <col min="11524" max="11525" width="6.28515625" style="6" customWidth="1"/>
    <col min="11526" max="11526" width="8.28515625" style="6" customWidth="1"/>
    <col min="11527" max="11528" width="6.28515625" style="6" customWidth="1"/>
    <col min="11529" max="11529" width="8.28515625" style="6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12" style="6" bestFit="1" customWidth="1"/>
    <col min="11544" max="11544" width="14.42578125" style="6" bestFit="1" customWidth="1"/>
    <col min="11545" max="11545" width="15.42578125" style="6" bestFit="1" customWidth="1"/>
    <col min="11546" max="11546" width="16.7109375" style="6" bestFit="1" customWidth="1"/>
    <col min="11547" max="11547" width="15" style="6" customWidth="1"/>
    <col min="11548" max="11548" width="15" style="6" bestFit="1" customWidth="1"/>
    <col min="11549" max="11549" width="14.42578125" style="6" bestFit="1" customWidth="1"/>
    <col min="11550" max="11550" width="15.42578125" style="6" bestFit="1" customWidth="1"/>
    <col min="11551" max="11551" width="16.7109375" style="6" bestFit="1" customWidth="1"/>
    <col min="11552" max="11552" width="15" style="6" bestFit="1" customWidth="1"/>
    <col min="11553" max="11770" width="11.42578125" style="6"/>
    <col min="11771" max="11771" width="5" style="6" customWidth="1"/>
    <col min="11772" max="11772" width="13.28515625" style="6" customWidth="1"/>
    <col min="11773" max="11773" width="31.5703125" style="6" bestFit="1" customWidth="1"/>
    <col min="11774" max="11775" width="6.28515625" style="6" customWidth="1"/>
    <col min="11776" max="11776" width="8.28515625" style="6" customWidth="1"/>
    <col min="11777" max="11778" width="6.28515625" style="6" customWidth="1"/>
    <col min="11779" max="11779" width="8.28515625" style="6" customWidth="1"/>
    <col min="11780" max="11781" width="6.28515625" style="6" customWidth="1"/>
    <col min="11782" max="11782" width="8.28515625" style="6" customWidth="1"/>
    <col min="11783" max="11784" width="6.28515625" style="6" customWidth="1"/>
    <col min="11785" max="11785" width="8.28515625" style="6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12" style="6" bestFit="1" customWidth="1"/>
    <col min="11800" max="11800" width="14.42578125" style="6" bestFit="1" customWidth="1"/>
    <col min="11801" max="11801" width="15.42578125" style="6" bestFit="1" customWidth="1"/>
    <col min="11802" max="11802" width="16.7109375" style="6" bestFit="1" customWidth="1"/>
    <col min="11803" max="11803" width="15" style="6" customWidth="1"/>
    <col min="11804" max="11804" width="15" style="6" bestFit="1" customWidth="1"/>
    <col min="11805" max="11805" width="14.42578125" style="6" bestFit="1" customWidth="1"/>
    <col min="11806" max="11806" width="15.42578125" style="6" bestFit="1" customWidth="1"/>
    <col min="11807" max="11807" width="16.7109375" style="6" bestFit="1" customWidth="1"/>
    <col min="11808" max="11808" width="15" style="6" bestFit="1" customWidth="1"/>
    <col min="11809" max="12026" width="11.42578125" style="6"/>
    <col min="12027" max="12027" width="5" style="6" customWidth="1"/>
    <col min="12028" max="12028" width="13.28515625" style="6" customWidth="1"/>
    <col min="12029" max="12029" width="31.5703125" style="6" bestFit="1" customWidth="1"/>
    <col min="12030" max="12031" width="6.28515625" style="6" customWidth="1"/>
    <col min="12032" max="12032" width="8.28515625" style="6" customWidth="1"/>
    <col min="12033" max="12034" width="6.28515625" style="6" customWidth="1"/>
    <col min="12035" max="12035" width="8.28515625" style="6" customWidth="1"/>
    <col min="12036" max="12037" width="6.28515625" style="6" customWidth="1"/>
    <col min="12038" max="12038" width="8.28515625" style="6" customWidth="1"/>
    <col min="12039" max="12040" width="6.28515625" style="6" customWidth="1"/>
    <col min="12041" max="12041" width="8.28515625" style="6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12" style="6" bestFit="1" customWidth="1"/>
    <col min="12056" max="12056" width="14.42578125" style="6" bestFit="1" customWidth="1"/>
    <col min="12057" max="12057" width="15.42578125" style="6" bestFit="1" customWidth="1"/>
    <col min="12058" max="12058" width="16.7109375" style="6" bestFit="1" customWidth="1"/>
    <col min="12059" max="12059" width="15" style="6" customWidth="1"/>
    <col min="12060" max="12060" width="15" style="6" bestFit="1" customWidth="1"/>
    <col min="12061" max="12061" width="14.42578125" style="6" bestFit="1" customWidth="1"/>
    <col min="12062" max="12062" width="15.42578125" style="6" bestFit="1" customWidth="1"/>
    <col min="12063" max="12063" width="16.7109375" style="6" bestFit="1" customWidth="1"/>
    <col min="12064" max="12064" width="15" style="6" bestFit="1" customWidth="1"/>
    <col min="12065" max="12282" width="11.42578125" style="6"/>
    <col min="12283" max="12283" width="5" style="6" customWidth="1"/>
    <col min="12284" max="12284" width="13.28515625" style="6" customWidth="1"/>
    <col min="12285" max="12285" width="31.5703125" style="6" bestFit="1" customWidth="1"/>
    <col min="12286" max="12287" width="6.28515625" style="6" customWidth="1"/>
    <col min="12288" max="12288" width="8.28515625" style="6" customWidth="1"/>
    <col min="12289" max="12290" width="6.28515625" style="6" customWidth="1"/>
    <col min="12291" max="12291" width="8.28515625" style="6" customWidth="1"/>
    <col min="12292" max="12293" width="6.28515625" style="6" customWidth="1"/>
    <col min="12294" max="12294" width="8.28515625" style="6" customWidth="1"/>
    <col min="12295" max="12296" width="6.28515625" style="6" customWidth="1"/>
    <col min="12297" max="12297" width="8.28515625" style="6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12" style="6" bestFit="1" customWidth="1"/>
    <col min="12312" max="12312" width="14.42578125" style="6" bestFit="1" customWidth="1"/>
    <col min="12313" max="12313" width="15.42578125" style="6" bestFit="1" customWidth="1"/>
    <col min="12314" max="12314" width="16.7109375" style="6" bestFit="1" customWidth="1"/>
    <col min="12315" max="12315" width="15" style="6" customWidth="1"/>
    <col min="12316" max="12316" width="15" style="6" bestFit="1" customWidth="1"/>
    <col min="12317" max="12317" width="14.42578125" style="6" bestFit="1" customWidth="1"/>
    <col min="12318" max="12318" width="15.42578125" style="6" bestFit="1" customWidth="1"/>
    <col min="12319" max="12319" width="16.7109375" style="6" bestFit="1" customWidth="1"/>
    <col min="12320" max="12320" width="15" style="6" bestFit="1" customWidth="1"/>
    <col min="12321" max="12538" width="11.42578125" style="6"/>
    <col min="12539" max="12539" width="5" style="6" customWidth="1"/>
    <col min="12540" max="12540" width="13.28515625" style="6" customWidth="1"/>
    <col min="12541" max="12541" width="31.5703125" style="6" bestFit="1" customWidth="1"/>
    <col min="12542" max="12543" width="6.28515625" style="6" customWidth="1"/>
    <col min="12544" max="12544" width="8.28515625" style="6" customWidth="1"/>
    <col min="12545" max="12546" width="6.28515625" style="6" customWidth="1"/>
    <col min="12547" max="12547" width="8.28515625" style="6" customWidth="1"/>
    <col min="12548" max="12549" width="6.28515625" style="6" customWidth="1"/>
    <col min="12550" max="12550" width="8.28515625" style="6" customWidth="1"/>
    <col min="12551" max="12552" width="6.28515625" style="6" customWidth="1"/>
    <col min="12553" max="12553" width="8.28515625" style="6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12" style="6" bestFit="1" customWidth="1"/>
    <col min="12568" max="12568" width="14.42578125" style="6" bestFit="1" customWidth="1"/>
    <col min="12569" max="12569" width="15.42578125" style="6" bestFit="1" customWidth="1"/>
    <col min="12570" max="12570" width="16.7109375" style="6" bestFit="1" customWidth="1"/>
    <col min="12571" max="12571" width="15" style="6" customWidth="1"/>
    <col min="12572" max="12572" width="15" style="6" bestFit="1" customWidth="1"/>
    <col min="12573" max="12573" width="14.42578125" style="6" bestFit="1" customWidth="1"/>
    <col min="12574" max="12574" width="15.42578125" style="6" bestFit="1" customWidth="1"/>
    <col min="12575" max="12575" width="16.7109375" style="6" bestFit="1" customWidth="1"/>
    <col min="12576" max="12576" width="15" style="6" bestFit="1" customWidth="1"/>
    <col min="12577" max="12794" width="11.42578125" style="6"/>
    <col min="12795" max="12795" width="5" style="6" customWidth="1"/>
    <col min="12796" max="12796" width="13.28515625" style="6" customWidth="1"/>
    <col min="12797" max="12797" width="31.5703125" style="6" bestFit="1" customWidth="1"/>
    <col min="12798" max="12799" width="6.28515625" style="6" customWidth="1"/>
    <col min="12800" max="12800" width="8.28515625" style="6" customWidth="1"/>
    <col min="12801" max="12802" width="6.28515625" style="6" customWidth="1"/>
    <col min="12803" max="12803" width="8.28515625" style="6" customWidth="1"/>
    <col min="12804" max="12805" width="6.28515625" style="6" customWidth="1"/>
    <col min="12806" max="12806" width="8.28515625" style="6" customWidth="1"/>
    <col min="12807" max="12808" width="6.28515625" style="6" customWidth="1"/>
    <col min="12809" max="12809" width="8.28515625" style="6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12" style="6" bestFit="1" customWidth="1"/>
    <col min="12824" max="12824" width="14.42578125" style="6" bestFit="1" customWidth="1"/>
    <col min="12825" max="12825" width="15.42578125" style="6" bestFit="1" customWidth="1"/>
    <col min="12826" max="12826" width="16.7109375" style="6" bestFit="1" customWidth="1"/>
    <col min="12827" max="12827" width="15" style="6" customWidth="1"/>
    <col min="12828" max="12828" width="15" style="6" bestFit="1" customWidth="1"/>
    <col min="12829" max="12829" width="14.42578125" style="6" bestFit="1" customWidth="1"/>
    <col min="12830" max="12830" width="15.42578125" style="6" bestFit="1" customWidth="1"/>
    <col min="12831" max="12831" width="16.7109375" style="6" bestFit="1" customWidth="1"/>
    <col min="12832" max="12832" width="15" style="6" bestFit="1" customWidth="1"/>
    <col min="12833" max="13050" width="11.42578125" style="6"/>
    <col min="13051" max="13051" width="5" style="6" customWidth="1"/>
    <col min="13052" max="13052" width="13.28515625" style="6" customWidth="1"/>
    <col min="13053" max="13053" width="31.5703125" style="6" bestFit="1" customWidth="1"/>
    <col min="13054" max="13055" width="6.28515625" style="6" customWidth="1"/>
    <col min="13056" max="13056" width="8.28515625" style="6" customWidth="1"/>
    <col min="13057" max="13058" width="6.28515625" style="6" customWidth="1"/>
    <col min="13059" max="13059" width="8.28515625" style="6" customWidth="1"/>
    <col min="13060" max="13061" width="6.28515625" style="6" customWidth="1"/>
    <col min="13062" max="13062" width="8.28515625" style="6" customWidth="1"/>
    <col min="13063" max="13064" width="6.28515625" style="6" customWidth="1"/>
    <col min="13065" max="13065" width="8.28515625" style="6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12" style="6" bestFit="1" customWidth="1"/>
    <col min="13080" max="13080" width="14.42578125" style="6" bestFit="1" customWidth="1"/>
    <col min="13081" max="13081" width="15.42578125" style="6" bestFit="1" customWidth="1"/>
    <col min="13082" max="13082" width="16.7109375" style="6" bestFit="1" customWidth="1"/>
    <col min="13083" max="13083" width="15" style="6" customWidth="1"/>
    <col min="13084" max="13084" width="15" style="6" bestFit="1" customWidth="1"/>
    <col min="13085" max="13085" width="14.42578125" style="6" bestFit="1" customWidth="1"/>
    <col min="13086" max="13086" width="15.42578125" style="6" bestFit="1" customWidth="1"/>
    <col min="13087" max="13087" width="16.7109375" style="6" bestFit="1" customWidth="1"/>
    <col min="13088" max="13088" width="15" style="6" bestFit="1" customWidth="1"/>
    <col min="13089" max="13306" width="11.42578125" style="6"/>
    <col min="13307" max="13307" width="5" style="6" customWidth="1"/>
    <col min="13308" max="13308" width="13.28515625" style="6" customWidth="1"/>
    <col min="13309" max="13309" width="31.5703125" style="6" bestFit="1" customWidth="1"/>
    <col min="13310" max="13311" width="6.28515625" style="6" customWidth="1"/>
    <col min="13312" max="13312" width="8.28515625" style="6" customWidth="1"/>
    <col min="13313" max="13314" width="6.28515625" style="6" customWidth="1"/>
    <col min="13315" max="13315" width="8.28515625" style="6" customWidth="1"/>
    <col min="13316" max="13317" width="6.28515625" style="6" customWidth="1"/>
    <col min="13318" max="13318" width="8.28515625" style="6" customWidth="1"/>
    <col min="13319" max="13320" width="6.28515625" style="6" customWidth="1"/>
    <col min="13321" max="13321" width="8.28515625" style="6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12" style="6" bestFit="1" customWidth="1"/>
    <col min="13336" max="13336" width="14.42578125" style="6" bestFit="1" customWidth="1"/>
    <col min="13337" max="13337" width="15.42578125" style="6" bestFit="1" customWidth="1"/>
    <col min="13338" max="13338" width="16.7109375" style="6" bestFit="1" customWidth="1"/>
    <col min="13339" max="13339" width="15" style="6" customWidth="1"/>
    <col min="13340" max="13340" width="15" style="6" bestFit="1" customWidth="1"/>
    <col min="13341" max="13341" width="14.42578125" style="6" bestFit="1" customWidth="1"/>
    <col min="13342" max="13342" width="15.42578125" style="6" bestFit="1" customWidth="1"/>
    <col min="13343" max="13343" width="16.7109375" style="6" bestFit="1" customWidth="1"/>
    <col min="13344" max="13344" width="15" style="6" bestFit="1" customWidth="1"/>
    <col min="13345" max="13562" width="11.42578125" style="6"/>
    <col min="13563" max="13563" width="5" style="6" customWidth="1"/>
    <col min="13564" max="13564" width="13.28515625" style="6" customWidth="1"/>
    <col min="13565" max="13565" width="31.5703125" style="6" bestFit="1" customWidth="1"/>
    <col min="13566" max="13567" width="6.28515625" style="6" customWidth="1"/>
    <col min="13568" max="13568" width="8.28515625" style="6" customWidth="1"/>
    <col min="13569" max="13570" width="6.28515625" style="6" customWidth="1"/>
    <col min="13571" max="13571" width="8.28515625" style="6" customWidth="1"/>
    <col min="13572" max="13573" width="6.28515625" style="6" customWidth="1"/>
    <col min="13574" max="13574" width="8.28515625" style="6" customWidth="1"/>
    <col min="13575" max="13576" width="6.28515625" style="6" customWidth="1"/>
    <col min="13577" max="13577" width="8.28515625" style="6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12" style="6" bestFit="1" customWidth="1"/>
    <col min="13592" max="13592" width="14.42578125" style="6" bestFit="1" customWidth="1"/>
    <col min="13593" max="13593" width="15.42578125" style="6" bestFit="1" customWidth="1"/>
    <col min="13594" max="13594" width="16.7109375" style="6" bestFit="1" customWidth="1"/>
    <col min="13595" max="13595" width="15" style="6" customWidth="1"/>
    <col min="13596" max="13596" width="15" style="6" bestFit="1" customWidth="1"/>
    <col min="13597" max="13597" width="14.42578125" style="6" bestFit="1" customWidth="1"/>
    <col min="13598" max="13598" width="15.42578125" style="6" bestFit="1" customWidth="1"/>
    <col min="13599" max="13599" width="16.7109375" style="6" bestFit="1" customWidth="1"/>
    <col min="13600" max="13600" width="15" style="6" bestFit="1" customWidth="1"/>
    <col min="13601" max="13818" width="11.42578125" style="6"/>
    <col min="13819" max="13819" width="5" style="6" customWidth="1"/>
    <col min="13820" max="13820" width="13.28515625" style="6" customWidth="1"/>
    <col min="13821" max="13821" width="31.5703125" style="6" bestFit="1" customWidth="1"/>
    <col min="13822" max="13823" width="6.28515625" style="6" customWidth="1"/>
    <col min="13824" max="13824" width="8.28515625" style="6" customWidth="1"/>
    <col min="13825" max="13826" width="6.28515625" style="6" customWidth="1"/>
    <col min="13827" max="13827" width="8.28515625" style="6" customWidth="1"/>
    <col min="13828" max="13829" width="6.28515625" style="6" customWidth="1"/>
    <col min="13830" max="13830" width="8.28515625" style="6" customWidth="1"/>
    <col min="13831" max="13832" width="6.28515625" style="6" customWidth="1"/>
    <col min="13833" max="13833" width="8.28515625" style="6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12" style="6" bestFit="1" customWidth="1"/>
    <col min="13848" max="13848" width="14.42578125" style="6" bestFit="1" customWidth="1"/>
    <col min="13849" max="13849" width="15.42578125" style="6" bestFit="1" customWidth="1"/>
    <col min="13850" max="13850" width="16.7109375" style="6" bestFit="1" customWidth="1"/>
    <col min="13851" max="13851" width="15" style="6" customWidth="1"/>
    <col min="13852" max="13852" width="15" style="6" bestFit="1" customWidth="1"/>
    <col min="13853" max="13853" width="14.42578125" style="6" bestFit="1" customWidth="1"/>
    <col min="13854" max="13854" width="15.42578125" style="6" bestFit="1" customWidth="1"/>
    <col min="13855" max="13855" width="16.7109375" style="6" bestFit="1" customWidth="1"/>
    <col min="13856" max="13856" width="15" style="6" bestFit="1" customWidth="1"/>
    <col min="13857" max="14074" width="11.42578125" style="6"/>
    <col min="14075" max="14075" width="5" style="6" customWidth="1"/>
    <col min="14076" max="14076" width="13.28515625" style="6" customWidth="1"/>
    <col min="14077" max="14077" width="31.5703125" style="6" bestFit="1" customWidth="1"/>
    <col min="14078" max="14079" width="6.28515625" style="6" customWidth="1"/>
    <col min="14080" max="14080" width="8.28515625" style="6" customWidth="1"/>
    <col min="14081" max="14082" width="6.28515625" style="6" customWidth="1"/>
    <col min="14083" max="14083" width="8.28515625" style="6" customWidth="1"/>
    <col min="14084" max="14085" width="6.28515625" style="6" customWidth="1"/>
    <col min="14086" max="14086" width="8.28515625" style="6" customWidth="1"/>
    <col min="14087" max="14088" width="6.28515625" style="6" customWidth="1"/>
    <col min="14089" max="14089" width="8.28515625" style="6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12" style="6" bestFit="1" customWidth="1"/>
    <col min="14104" max="14104" width="14.42578125" style="6" bestFit="1" customWidth="1"/>
    <col min="14105" max="14105" width="15.42578125" style="6" bestFit="1" customWidth="1"/>
    <col min="14106" max="14106" width="16.7109375" style="6" bestFit="1" customWidth="1"/>
    <col min="14107" max="14107" width="15" style="6" customWidth="1"/>
    <col min="14108" max="14108" width="15" style="6" bestFit="1" customWidth="1"/>
    <col min="14109" max="14109" width="14.42578125" style="6" bestFit="1" customWidth="1"/>
    <col min="14110" max="14110" width="15.42578125" style="6" bestFit="1" customWidth="1"/>
    <col min="14111" max="14111" width="16.7109375" style="6" bestFit="1" customWidth="1"/>
    <col min="14112" max="14112" width="15" style="6" bestFit="1" customWidth="1"/>
    <col min="14113" max="14330" width="11.42578125" style="6"/>
    <col min="14331" max="14331" width="5" style="6" customWidth="1"/>
    <col min="14332" max="14332" width="13.28515625" style="6" customWidth="1"/>
    <col min="14333" max="14333" width="31.5703125" style="6" bestFit="1" customWidth="1"/>
    <col min="14334" max="14335" width="6.28515625" style="6" customWidth="1"/>
    <col min="14336" max="14336" width="8.28515625" style="6" customWidth="1"/>
    <col min="14337" max="14338" width="6.28515625" style="6" customWidth="1"/>
    <col min="14339" max="14339" width="8.28515625" style="6" customWidth="1"/>
    <col min="14340" max="14341" width="6.28515625" style="6" customWidth="1"/>
    <col min="14342" max="14342" width="8.28515625" style="6" customWidth="1"/>
    <col min="14343" max="14344" width="6.28515625" style="6" customWidth="1"/>
    <col min="14345" max="14345" width="8.28515625" style="6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12" style="6" bestFit="1" customWidth="1"/>
    <col min="14360" max="14360" width="14.42578125" style="6" bestFit="1" customWidth="1"/>
    <col min="14361" max="14361" width="15.42578125" style="6" bestFit="1" customWidth="1"/>
    <col min="14362" max="14362" width="16.7109375" style="6" bestFit="1" customWidth="1"/>
    <col min="14363" max="14363" width="15" style="6" customWidth="1"/>
    <col min="14364" max="14364" width="15" style="6" bestFit="1" customWidth="1"/>
    <col min="14365" max="14365" width="14.42578125" style="6" bestFit="1" customWidth="1"/>
    <col min="14366" max="14366" width="15.42578125" style="6" bestFit="1" customWidth="1"/>
    <col min="14367" max="14367" width="16.7109375" style="6" bestFit="1" customWidth="1"/>
    <col min="14368" max="14368" width="15" style="6" bestFit="1" customWidth="1"/>
    <col min="14369" max="14586" width="11.42578125" style="6"/>
    <col min="14587" max="14587" width="5" style="6" customWidth="1"/>
    <col min="14588" max="14588" width="13.28515625" style="6" customWidth="1"/>
    <col min="14589" max="14589" width="31.5703125" style="6" bestFit="1" customWidth="1"/>
    <col min="14590" max="14591" width="6.28515625" style="6" customWidth="1"/>
    <col min="14592" max="14592" width="8.28515625" style="6" customWidth="1"/>
    <col min="14593" max="14594" width="6.28515625" style="6" customWidth="1"/>
    <col min="14595" max="14595" width="8.28515625" style="6" customWidth="1"/>
    <col min="14596" max="14597" width="6.28515625" style="6" customWidth="1"/>
    <col min="14598" max="14598" width="8.28515625" style="6" customWidth="1"/>
    <col min="14599" max="14600" width="6.28515625" style="6" customWidth="1"/>
    <col min="14601" max="14601" width="8.28515625" style="6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12" style="6" bestFit="1" customWidth="1"/>
    <col min="14616" max="14616" width="14.42578125" style="6" bestFit="1" customWidth="1"/>
    <col min="14617" max="14617" width="15.42578125" style="6" bestFit="1" customWidth="1"/>
    <col min="14618" max="14618" width="16.7109375" style="6" bestFit="1" customWidth="1"/>
    <col min="14619" max="14619" width="15" style="6" customWidth="1"/>
    <col min="14620" max="14620" width="15" style="6" bestFit="1" customWidth="1"/>
    <col min="14621" max="14621" width="14.42578125" style="6" bestFit="1" customWidth="1"/>
    <col min="14622" max="14622" width="15.42578125" style="6" bestFit="1" customWidth="1"/>
    <col min="14623" max="14623" width="16.7109375" style="6" bestFit="1" customWidth="1"/>
    <col min="14624" max="14624" width="15" style="6" bestFit="1" customWidth="1"/>
    <col min="14625" max="14842" width="11.42578125" style="6"/>
    <col min="14843" max="14843" width="5" style="6" customWidth="1"/>
    <col min="14844" max="14844" width="13.28515625" style="6" customWidth="1"/>
    <col min="14845" max="14845" width="31.5703125" style="6" bestFit="1" customWidth="1"/>
    <col min="14846" max="14847" width="6.28515625" style="6" customWidth="1"/>
    <col min="14848" max="14848" width="8.28515625" style="6" customWidth="1"/>
    <col min="14849" max="14850" width="6.28515625" style="6" customWidth="1"/>
    <col min="14851" max="14851" width="8.28515625" style="6" customWidth="1"/>
    <col min="14852" max="14853" width="6.28515625" style="6" customWidth="1"/>
    <col min="14854" max="14854" width="8.28515625" style="6" customWidth="1"/>
    <col min="14855" max="14856" width="6.28515625" style="6" customWidth="1"/>
    <col min="14857" max="14857" width="8.28515625" style="6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12" style="6" bestFit="1" customWidth="1"/>
    <col min="14872" max="14872" width="14.42578125" style="6" bestFit="1" customWidth="1"/>
    <col min="14873" max="14873" width="15.42578125" style="6" bestFit="1" customWidth="1"/>
    <col min="14874" max="14874" width="16.7109375" style="6" bestFit="1" customWidth="1"/>
    <col min="14875" max="14875" width="15" style="6" customWidth="1"/>
    <col min="14876" max="14876" width="15" style="6" bestFit="1" customWidth="1"/>
    <col min="14877" max="14877" width="14.42578125" style="6" bestFit="1" customWidth="1"/>
    <col min="14878" max="14878" width="15.42578125" style="6" bestFit="1" customWidth="1"/>
    <col min="14879" max="14879" width="16.7109375" style="6" bestFit="1" customWidth="1"/>
    <col min="14880" max="14880" width="15" style="6" bestFit="1" customWidth="1"/>
    <col min="14881" max="15098" width="11.42578125" style="6"/>
    <col min="15099" max="15099" width="5" style="6" customWidth="1"/>
    <col min="15100" max="15100" width="13.28515625" style="6" customWidth="1"/>
    <col min="15101" max="15101" width="31.5703125" style="6" bestFit="1" customWidth="1"/>
    <col min="15102" max="15103" width="6.28515625" style="6" customWidth="1"/>
    <col min="15104" max="15104" width="8.28515625" style="6" customWidth="1"/>
    <col min="15105" max="15106" width="6.28515625" style="6" customWidth="1"/>
    <col min="15107" max="15107" width="8.28515625" style="6" customWidth="1"/>
    <col min="15108" max="15109" width="6.28515625" style="6" customWidth="1"/>
    <col min="15110" max="15110" width="8.28515625" style="6" customWidth="1"/>
    <col min="15111" max="15112" width="6.28515625" style="6" customWidth="1"/>
    <col min="15113" max="15113" width="8.28515625" style="6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12" style="6" bestFit="1" customWidth="1"/>
    <col min="15128" max="15128" width="14.42578125" style="6" bestFit="1" customWidth="1"/>
    <col min="15129" max="15129" width="15.42578125" style="6" bestFit="1" customWidth="1"/>
    <col min="15130" max="15130" width="16.7109375" style="6" bestFit="1" customWidth="1"/>
    <col min="15131" max="15131" width="15" style="6" customWidth="1"/>
    <col min="15132" max="15132" width="15" style="6" bestFit="1" customWidth="1"/>
    <col min="15133" max="15133" width="14.42578125" style="6" bestFit="1" customWidth="1"/>
    <col min="15134" max="15134" width="15.42578125" style="6" bestFit="1" customWidth="1"/>
    <col min="15135" max="15135" width="16.7109375" style="6" bestFit="1" customWidth="1"/>
    <col min="15136" max="15136" width="15" style="6" bestFit="1" customWidth="1"/>
    <col min="15137" max="15354" width="11.42578125" style="6"/>
    <col min="15355" max="15355" width="5" style="6" customWidth="1"/>
    <col min="15356" max="15356" width="13.28515625" style="6" customWidth="1"/>
    <col min="15357" max="15357" width="31.5703125" style="6" bestFit="1" customWidth="1"/>
    <col min="15358" max="15359" width="6.28515625" style="6" customWidth="1"/>
    <col min="15360" max="15360" width="8.28515625" style="6" customWidth="1"/>
    <col min="15361" max="15362" width="6.28515625" style="6" customWidth="1"/>
    <col min="15363" max="15363" width="8.28515625" style="6" customWidth="1"/>
    <col min="15364" max="15365" width="6.28515625" style="6" customWidth="1"/>
    <col min="15366" max="15366" width="8.28515625" style="6" customWidth="1"/>
    <col min="15367" max="15368" width="6.28515625" style="6" customWidth="1"/>
    <col min="15369" max="15369" width="8.28515625" style="6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12" style="6" bestFit="1" customWidth="1"/>
    <col min="15384" max="15384" width="14.42578125" style="6" bestFit="1" customWidth="1"/>
    <col min="15385" max="15385" width="15.42578125" style="6" bestFit="1" customWidth="1"/>
    <col min="15386" max="15386" width="16.7109375" style="6" bestFit="1" customWidth="1"/>
    <col min="15387" max="15387" width="15" style="6" customWidth="1"/>
    <col min="15388" max="15388" width="15" style="6" bestFit="1" customWidth="1"/>
    <col min="15389" max="15389" width="14.42578125" style="6" bestFit="1" customWidth="1"/>
    <col min="15390" max="15390" width="15.42578125" style="6" bestFit="1" customWidth="1"/>
    <col min="15391" max="15391" width="16.7109375" style="6" bestFit="1" customWidth="1"/>
    <col min="15392" max="15392" width="15" style="6" bestFit="1" customWidth="1"/>
    <col min="15393" max="15610" width="11.42578125" style="6"/>
    <col min="15611" max="15611" width="5" style="6" customWidth="1"/>
    <col min="15612" max="15612" width="13.28515625" style="6" customWidth="1"/>
    <col min="15613" max="15613" width="31.5703125" style="6" bestFit="1" customWidth="1"/>
    <col min="15614" max="15615" width="6.28515625" style="6" customWidth="1"/>
    <col min="15616" max="15616" width="8.28515625" style="6" customWidth="1"/>
    <col min="15617" max="15618" width="6.28515625" style="6" customWidth="1"/>
    <col min="15619" max="15619" width="8.28515625" style="6" customWidth="1"/>
    <col min="15620" max="15621" width="6.28515625" style="6" customWidth="1"/>
    <col min="15622" max="15622" width="8.28515625" style="6" customWidth="1"/>
    <col min="15623" max="15624" width="6.28515625" style="6" customWidth="1"/>
    <col min="15625" max="15625" width="8.28515625" style="6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12" style="6" bestFit="1" customWidth="1"/>
    <col min="15640" max="15640" width="14.42578125" style="6" bestFit="1" customWidth="1"/>
    <col min="15641" max="15641" width="15.42578125" style="6" bestFit="1" customWidth="1"/>
    <col min="15642" max="15642" width="16.7109375" style="6" bestFit="1" customWidth="1"/>
    <col min="15643" max="15643" width="15" style="6" customWidth="1"/>
    <col min="15644" max="15644" width="15" style="6" bestFit="1" customWidth="1"/>
    <col min="15645" max="15645" width="14.42578125" style="6" bestFit="1" customWidth="1"/>
    <col min="15646" max="15646" width="15.42578125" style="6" bestFit="1" customWidth="1"/>
    <col min="15647" max="15647" width="16.7109375" style="6" bestFit="1" customWidth="1"/>
    <col min="15648" max="15648" width="15" style="6" bestFit="1" customWidth="1"/>
    <col min="15649" max="15866" width="11.42578125" style="6"/>
    <col min="15867" max="15867" width="5" style="6" customWidth="1"/>
    <col min="15868" max="15868" width="13.28515625" style="6" customWidth="1"/>
    <col min="15869" max="15869" width="31.5703125" style="6" bestFit="1" customWidth="1"/>
    <col min="15870" max="15871" width="6.28515625" style="6" customWidth="1"/>
    <col min="15872" max="15872" width="8.28515625" style="6" customWidth="1"/>
    <col min="15873" max="15874" width="6.28515625" style="6" customWidth="1"/>
    <col min="15875" max="15875" width="8.28515625" style="6" customWidth="1"/>
    <col min="15876" max="15877" width="6.28515625" style="6" customWidth="1"/>
    <col min="15878" max="15878" width="8.28515625" style="6" customWidth="1"/>
    <col min="15879" max="15880" width="6.28515625" style="6" customWidth="1"/>
    <col min="15881" max="15881" width="8.28515625" style="6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12" style="6" bestFit="1" customWidth="1"/>
    <col min="15896" max="15896" width="14.42578125" style="6" bestFit="1" customWidth="1"/>
    <col min="15897" max="15897" width="15.42578125" style="6" bestFit="1" customWidth="1"/>
    <col min="15898" max="15898" width="16.7109375" style="6" bestFit="1" customWidth="1"/>
    <col min="15899" max="15899" width="15" style="6" customWidth="1"/>
    <col min="15900" max="15900" width="15" style="6" bestFit="1" customWidth="1"/>
    <col min="15901" max="15901" width="14.42578125" style="6" bestFit="1" customWidth="1"/>
    <col min="15902" max="15902" width="15.42578125" style="6" bestFit="1" customWidth="1"/>
    <col min="15903" max="15903" width="16.7109375" style="6" bestFit="1" customWidth="1"/>
    <col min="15904" max="15904" width="15" style="6" bestFit="1" customWidth="1"/>
    <col min="15905" max="16122" width="11.42578125" style="6"/>
    <col min="16123" max="16123" width="5" style="6" customWidth="1"/>
    <col min="16124" max="16124" width="13.28515625" style="6" customWidth="1"/>
    <col min="16125" max="16125" width="31.5703125" style="6" bestFit="1" customWidth="1"/>
    <col min="16126" max="16127" width="6.28515625" style="6" customWidth="1"/>
    <col min="16128" max="16128" width="8.28515625" style="6" customWidth="1"/>
    <col min="16129" max="16130" width="6.28515625" style="6" customWidth="1"/>
    <col min="16131" max="16131" width="8.28515625" style="6" customWidth="1"/>
    <col min="16132" max="16133" width="6.28515625" style="6" customWidth="1"/>
    <col min="16134" max="16134" width="8.28515625" style="6" customWidth="1"/>
    <col min="16135" max="16136" width="6.28515625" style="6" customWidth="1"/>
    <col min="16137" max="16137" width="8.28515625" style="6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12" style="6" bestFit="1" customWidth="1"/>
    <col min="16152" max="16152" width="14.42578125" style="6" bestFit="1" customWidth="1"/>
    <col min="16153" max="16153" width="15.42578125" style="6" bestFit="1" customWidth="1"/>
    <col min="16154" max="16154" width="16.7109375" style="6" bestFit="1" customWidth="1"/>
    <col min="16155" max="16155" width="15" style="6" customWidth="1"/>
    <col min="16156" max="16156" width="15" style="6" bestFit="1" customWidth="1"/>
    <col min="16157" max="16157" width="14.42578125" style="6" bestFit="1" customWidth="1"/>
    <col min="16158" max="16158" width="15.42578125" style="6" bestFit="1" customWidth="1"/>
    <col min="16159" max="16159" width="16.7109375" style="6" bestFit="1" customWidth="1"/>
    <col min="16160" max="16160" width="15" style="6" bestFit="1" customWidth="1"/>
    <col min="16161" max="16384" width="11.42578125" style="6"/>
  </cols>
  <sheetData>
    <row r="1" spans="1:24" ht="12.75" x14ac:dyDescent="0.2">
      <c r="B1" s="142" t="s">
        <v>77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4" x14ac:dyDescent="0.2">
      <c r="A2" s="7"/>
      <c r="B2" s="7"/>
      <c r="C2" s="7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  <c r="P2" s="7"/>
      <c r="Q2" s="7"/>
      <c r="R2" s="8"/>
      <c r="S2" s="7"/>
      <c r="T2" s="7"/>
      <c r="U2" s="8"/>
    </row>
    <row r="3" spans="1:24" x14ac:dyDescent="0.2">
      <c r="A3" s="7"/>
      <c r="B3" s="7"/>
      <c r="C3" s="7"/>
      <c r="D3" s="143" t="s">
        <v>20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5"/>
    </row>
    <row r="4" spans="1:24" ht="48.75" customHeight="1" x14ac:dyDescent="0.2">
      <c r="A4" s="7"/>
      <c r="B4" s="146" t="s">
        <v>21</v>
      </c>
      <c r="C4" s="147"/>
      <c r="D4" s="139" t="s">
        <v>22</v>
      </c>
      <c r="E4" s="140"/>
      <c r="F4" s="141"/>
      <c r="G4" s="139" t="s">
        <v>23</v>
      </c>
      <c r="H4" s="140"/>
      <c r="I4" s="141"/>
      <c r="J4" s="139" t="s">
        <v>24</v>
      </c>
      <c r="K4" s="140"/>
      <c r="L4" s="141"/>
      <c r="M4" s="139" t="s">
        <v>25</v>
      </c>
      <c r="N4" s="140"/>
      <c r="O4" s="141"/>
      <c r="P4" s="139" t="s">
        <v>26</v>
      </c>
      <c r="Q4" s="140"/>
      <c r="R4" s="141"/>
      <c r="S4" s="139" t="s">
        <v>27</v>
      </c>
      <c r="T4" s="140"/>
      <c r="U4" s="141"/>
      <c r="V4" s="150" t="s">
        <v>29</v>
      </c>
      <c r="W4" s="151"/>
      <c r="X4" s="152"/>
    </row>
    <row r="5" spans="1:24" ht="22.5" customHeight="1" x14ac:dyDescent="0.2">
      <c r="A5" s="7"/>
      <c r="B5" s="148"/>
      <c r="C5" s="149"/>
      <c r="D5" s="131" t="s">
        <v>30</v>
      </c>
      <c r="E5" s="132"/>
      <c r="F5" s="10" t="s">
        <v>31</v>
      </c>
      <c r="G5" s="131" t="s">
        <v>30</v>
      </c>
      <c r="H5" s="132"/>
      <c r="I5" s="10" t="s">
        <v>31</v>
      </c>
      <c r="J5" s="131" t="s">
        <v>30</v>
      </c>
      <c r="K5" s="132"/>
      <c r="L5" s="10" t="s">
        <v>31</v>
      </c>
      <c r="M5" s="131" t="s">
        <v>30</v>
      </c>
      <c r="N5" s="132"/>
      <c r="O5" s="10" t="s">
        <v>31</v>
      </c>
      <c r="P5" s="131" t="s">
        <v>30</v>
      </c>
      <c r="Q5" s="132"/>
      <c r="R5" s="10" t="s">
        <v>31</v>
      </c>
      <c r="S5" s="131" t="s">
        <v>30</v>
      </c>
      <c r="T5" s="132"/>
      <c r="U5" s="10" t="s">
        <v>31</v>
      </c>
      <c r="V5" s="131" t="s">
        <v>30</v>
      </c>
      <c r="W5" s="132"/>
      <c r="X5" s="10" t="s">
        <v>31</v>
      </c>
    </row>
    <row r="6" spans="1:24" ht="22.5" customHeight="1" x14ac:dyDescent="0.2">
      <c r="A6" s="7"/>
      <c r="B6" s="11" t="s">
        <v>32</v>
      </c>
      <c r="C6" s="11" t="s">
        <v>33</v>
      </c>
      <c r="D6" s="12">
        <v>2014</v>
      </c>
      <c r="E6" s="13">
        <v>2015</v>
      </c>
      <c r="F6" s="14" t="s">
        <v>74</v>
      </c>
      <c r="G6" s="12">
        <v>2014</v>
      </c>
      <c r="H6" s="13">
        <v>2015</v>
      </c>
      <c r="I6" s="14" t="s">
        <v>74</v>
      </c>
      <c r="J6" s="12">
        <v>2014</v>
      </c>
      <c r="K6" s="13">
        <v>2015</v>
      </c>
      <c r="L6" s="14" t="s">
        <v>74</v>
      </c>
      <c r="M6" s="12">
        <v>2014</v>
      </c>
      <c r="N6" s="13">
        <v>2015</v>
      </c>
      <c r="O6" s="14" t="s">
        <v>74</v>
      </c>
      <c r="P6" s="12">
        <v>2014</v>
      </c>
      <c r="Q6" s="13">
        <v>2015</v>
      </c>
      <c r="R6" s="14" t="s">
        <v>74</v>
      </c>
      <c r="S6" s="12">
        <v>2014</v>
      </c>
      <c r="T6" s="13">
        <v>2015</v>
      </c>
      <c r="U6" s="14" t="s">
        <v>74</v>
      </c>
      <c r="V6" s="12">
        <v>2014</v>
      </c>
      <c r="W6" s="13">
        <v>2015</v>
      </c>
      <c r="X6" s="14" t="s">
        <v>74</v>
      </c>
    </row>
    <row r="7" spans="1:24" ht="12.75" customHeight="1" x14ac:dyDescent="0.2">
      <c r="A7" s="7"/>
      <c r="B7" s="133" t="s">
        <v>35</v>
      </c>
      <c r="C7" s="15" t="s">
        <v>36</v>
      </c>
      <c r="D7" s="16">
        <v>21130.82</v>
      </c>
      <c r="E7" s="17">
        <v>18183.25</v>
      </c>
      <c r="F7" s="18">
        <f>+(E7-D7)/D7</f>
        <v>-0.13949151050456157</v>
      </c>
      <c r="G7" s="16">
        <v>22511.760000000002</v>
      </c>
      <c r="H7" s="17">
        <v>22068.370000000006</v>
      </c>
      <c r="I7" s="18">
        <f t="shared" ref="I7:I21" si="0">+(H7-G7)/G7</f>
        <v>-1.9695927817282865E-2</v>
      </c>
      <c r="J7" s="17">
        <v>2912.4399999999996</v>
      </c>
      <c r="K7" s="17">
        <v>2845.0399999999995</v>
      </c>
      <c r="L7" s="18">
        <f t="shared" ref="L7:L21" si="1">+(K7-J7)/J7</f>
        <v>-2.314210764856962E-2</v>
      </c>
      <c r="M7" s="16">
        <v>4070.2900000000009</v>
      </c>
      <c r="N7" s="17">
        <v>3857.63</v>
      </c>
      <c r="O7" s="18">
        <f>+(N7-M7)/M7</f>
        <v>-5.2246891499131691E-2</v>
      </c>
      <c r="P7" s="16"/>
      <c r="Q7" s="17"/>
      <c r="R7" s="18"/>
      <c r="S7" s="16">
        <v>11699.760000000033</v>
      </c>
      <c r="T7" s="17">
        <v>11781.520000000091</v>
      </c>
      <c r="U7" s="18">
        <f>+(T7-S7)/S7</f>
        <v>6.988177535270655E-3</v>
      </c>
      <c r="V7" s="16">
        <v>62325.069999999934</v>
      </c>
      <c r="W7" s="17">
        <v>58735.809999999932</v>
      </c>
      <c r="X7" s="18">
        <f t="shared" ref="X7:X21" si="2">+(W7-V7)/V7</f>
        <v>-5.7589345667802792E-2</v>
      </c>
    </row>
    <row r="8" spans="1:24" ht="12.75" customHeight="1" x14ac:dyDescent="0.2">
      <c r="A8" s="7"/>
      <c r="B8" s="134"/>
      <c r="C8" s="20" t="s">
        <v>37</v>
      </c>
      <c r="D8" s="21">
        <v>36610.62600000004</v>
      </c>
      <c r="E8" s="22">
        <v>36087.016000000032</v>
      </c>
      <c r="F8" s="23">
        <f t="shared" ref="F8:F21" si="3">+(E8-D8)/D8</f>
        <v>-1.4302131845546899E-2</v>
      </c>
      <c r="G8" s="21">
        <v>9847.14</v>
      </c>
      <c r="H8" s="22">
        <v>9824.5499999999975</v>
      </c>
      <c r="I8" s="23">
        <f t="shared" si="0"/>
        <v>-2.2940671098412298E-3</v>
      </c>
      <c r="J8" s="22">
        <v>2380.8700000000003</v>
      </c>
      <c r="K8" s="22">
        <v>2312.5100000000002</v>
      </c>
      <c r="L8" s="23">
        <f t="shared" si="1"/>
        <v>-2.8712193441893137E-2</v>
      </c>
      <c r="M8" s="21"/>
      <c r="N8" s="22"/>
      <c r="O8" s="23"/>
      <c r="P8" s="21"/>
      <c r="Q8" s="22"/>
      <c r="R8" s="23"/>
      <c r="S8" s="21">
        <v>6254.6299999999992</v>
      </c>
      <c r="T8" s="22">
        <v>6214.0400000000081</v>
      </c>
      <c r="U8" s="23">
        <f>+(T8-S8)/S8</f>
        <v>-6.4895925098672593E-3</v>
      </c>
      <c r="V8" s="21">
        <v>55093.266000000112</v>
      </c>
      <c r="W8" s="22">
        <v>54438.116000000089</v>
      </c>
      <c r="X8" s="23">
        <f t="shared" si="2"/>
        <v>-1.1891652965355548E-2</v>
      </c>
    </row>
    <row r="9" spans="1:24" ht="12.75" customHeight="1" x14ac:dyDescent="0.2">
      <c r="A9" s="7"/>
      <c r="B9" s="134"/>
      <c r="C9" s="20" t="s">
        <v>38</v>
      </c>
      <c r="D9" s="21">
        <v>5909.8</v>
      </c>
      <c r="E9" s="22">
        <v>5864.3700000000008</v>
      </c>
      <c r="F9" s="23">
        <f t="shared" si="3"/>
        <v>-7.6872313783883347E-3</v>
      </c>
      <c r="G9" s="21">
        <v>2349.9100000000008</v>
      </c>
      <c r="H9" s="22">
        <v>2327.6000000000013</v>
      </c>
      <c r="I9" s="23">
        <f t="shared" si="0"/>
        <v>-9.4939806205341839E-3</v>
      </c>
      <c r="J9" s="22"/>
      <c r="K9" s="22"/>
      <c r="L9" s="23"/>
      <c r="M9" s="21"/>
      <c r="N9" s="22"/>
      <c r="O9" s="23"/>
      <c r="P9" s="21"/>
      <c r="Q9" s="22"/>
      <c r="R9" s="23"/>
      <c r="S9" s="21">
        <v>2975.1499999999946</v>
      </c>
      <c r="T9" s="22">
        <v>2974.7999999999979</v>
      </c>
      <c r="U9" s="23">
        <f>+(T9-S9)/S9</f>
        <v>-1.176411273370171E-4</v>
      </c>
      <c r="V9" s="21">
        <v>11234.860000000013</v>
      </c>
      <c r="W9" s="22">
        <v>11166.77000000002</v>
      </c>
      <c r="X9" s="23">
        <f t="shared" si="2"/>
        <v>-6.0606006661402803E-3</v>
      </c>
    </row>
    <row r="10" spans="1:24" ht="12.75" customHeight="1" x14ac:dyDescent="0.2">
      <c r="A10" s="7"/>
      <c r="B10" s="134"/>
      <c r="C10" s="20" t="s">
        <v>39</v>
      </c>
      <c r="D10" s="21"/>
      <c r="E10" s="22"/>
      <c r="F10" s="23"/>
      <c r="G10" s="21">
        <v>165.45000000000002</v>
      </c>
      <c r="H10" s="22">
        <v>165.45000000000002</v>
      </c>
      <c r="I10" s="23">
        <f t="shared" si="0"/>
        <v>0</v>
      </c>
      <c r="J10" s="22"/>
      <c r="K10" s="22"/>
      <c r="L10" s="23"/>
      <c r="M10" s="21"/>
      <c r="N10" s="22"/>
      <c r="O10" s="23"/>
      <c r="P10" s="21"/>
      <c r="Q10" s="22"/>
      <c r="R10" s="23"/>
      <c r="S10" s="21">
        <v>4957.7199999999975</v>
      </c>
      <c r="T10" s="22">
        <v>4932.7299999999896</v>
      </c>
      <c r="U10" s="23">
        <f>+(T10-S10)/S10</f>
        <v>-5.0406235124226418E-3</v>
      </c>
      <c r="V10" s="21">
        <v>5123.1699999999983</v>
      </c>
      <c r="W10" s="22">
        <v>5098.1799999999876</v>
      </c>
      <c r="X10" s="23">
        <f t="shared" si="2"/>
        <v>-4.8778393065251995E-3</v>
      </c>
    </row>
    <row r="11" spans="1:24" ht="12.75" customHeight="1" x14ac:dyDescent="0.2">
      <c r="A11" s="7"/>
      <c r="B11" s="134"/>
      <c r="C11" s="20" t="s">
        <v>40</v>
      </c>
      <c r="D11" s="21"/>
      <c r="E11" s="22"/>
      <c r="F11" s="23"/>
      <c r="G11" s="21"/>
      <c r="H11" s="22"/>
      <c r="I11" s="23"/>
      <c r="J11" s="22">
        <v>14471.169999999996</v>
      </c>
      <c r="K11" s="22">
        <v>13678.510000000004</v>
      </c>
      <c r="L11" s="23">
        <f t="shared" si="1"/>
        <v>-5.4775114935419374E-2</v>
      </c>
      <c r="M11" s="21"/>
      <c r="N11" s="22"/>
      <c r="O11" s="23"/>
      <c r="P11" s="21"/>
      <c r="Q11" s="22"/>
      <c r="R11" s="23"/>
      <c r="S11" s="21"/>
      <c r="T11" s="22"/>
      <c r="U11" s="23"/>
      <c r="V11" s="21">
        <v>14471.169999999996</v>
      </c>
      <c r="W11" s="22">
        <v>13678.510000000004</v>
      </c>
      <c r="X11" s="23">
        <f t="shared" si="2"/>
        <v>-5.4775114935419374E-2</v>
      </c>
    </row>
    <row r="12" spans="1:24" ht="12.75" customHeight="1" x14ac:dyDescent="0.2">
      <c r="A12" s="7"/>
      <c r="B12" s="135"/>
      <c r="C12" s="25" t="s">
        <v>29</v>
      </c>
      <c r="D12" s="26">
        <v>63651.24600000005</v>
      </c>
      <c r="E12" s="27">
        <v>60134.635999999962</v>
      </c>
      <c r="F12" s="28">
        <f t="shared" si="3"/>
        <v>-5.5248093650831047E-2</v>
      </c>
      <c r="G12" s="26">
        <v>34874.259999999987</v>
      </c>
      <c r="H12" s="27">
        <v>34385.97</v>
      </c>
      <c r="I12" s="28">
        <f t="shared" si="0"/>
        <v>-1.4001444044977197E-2</v>
      </c>
      <c r="J12" s="27">
        <v>19764.479999999996</v>
      </c>
      <c r="K12" s="27">
        <v>18836.05999999999</v>
      </c>
      <c r="L12" s="28">
        <f t="shared" si="1"/>
        <v>-4.697416780001324E-2</v>
      </c>
      <c r="M12" s="26">
        <v>4070.2900000000009</v>
      </c>
      <c r="N12" s="27">
        <v>3857.63</v>
      </c>
      <c r="O12" s="28">
        <f>+(N12-M12)/M12</f>
        <v>-5.2246891499131691E-2</v>
      </c>
      <c r="P12" s="26"/>
      <c r="Q12" s="27"/>
      <c r="R12" s="28"/>
      <c r="S12" s="26">
        <v>25887.260000000173</v>
      </c>
      <c r="T12" s="27">
        <v>25903.090000000211</v>
      </c>
      <c r="U12" s="28">
        <f>+(T12-S12)/S12</f>
        <v>6.1149770195988379E-4</v>
      </c>
      <c r="V12" s="26">
        <v>148247.53600000002</v>
      </c>
      <c r="W12" s="27">
        <v>143117.38600000003</v>
      </c>
      <c r="X12" s="28">
        <f t="shared" si="2"/>
        <v>-3.4605296913670078E-2</v>
      </c>
    </row>
    <row r="13" spans="1:24" ht="12.75" customHeight="1" x14ac:dyDescent="0.2">
      <c r="A13" s="7"/>
      <c r="B13" s="133" t="s">
        <v>41</v>
      </c>
      <c r="C13" s="15" t="s">
        <v>42</v>
      </c>
      <c r="D13" s="16">
        <v>17267.010000000002</v>
      </c>
      <c r="E13" s="17">
        <v>16268.710000000001</v>
      </c>
      <c r="F13" s="23">
        <f t="shared" si="3"/>
        <v>-5.781545270431887E-2</v>
      </c>
      <c r="G13" s="19"/>
      <c r="H13" s="17"/>
      <c r="I13" s="23"/>
      <c r="J13" s="30"/>
      <c r="K13" s="17"/>
      <c r="L13" s="23"/>
      <c r="M13" s="19"/>
      <c r="N13" s="17"/>
      <c r="O13" s="23"/>
      <c r="P13" s="16">
        <v>15958.22</v>
      </c>
      <c r="Q13" s="17">
        <v>15276.239999999998</v>
      </c>
      <c r="R13" s="23">
        <f>+(Q13-P13)/P13</f>
        <v>-4.2735342663530233E-2</v>
      </c>
      <c r="S13" s="19"/>
      <c r="T13" s="17"/>
      <c r="U13" s="23"/>
      <c r="V13" s="16">
        <v>33225.229999999996</v>
      </c>
      <c r="W13" s="17">
        <v>31544.949999999997</v>
      </c>
      <c r="X13" s="23">
        <f t="shared" si="2"/>
        <v>-5.0572411387370349E-2</v>
      </c>
    </row>
    <row r="14" spans="1:24" ht="12.75" customHeight="1" x14ac:dyDescent="0.2">
      <c r="A14" s="7"/>
      <c r="B14" s="135"/>
      <c r="C14" s="25" t="s">
        <v>29</v>
      </c>
      <c r="D14" s="26">
        <v>17267.010000000002</v>
      </c>
      <c r="E14" s="27">
        <v>16268.710000000001</v>
      </c>
      <c r="F14" s="28">
        <f t="shared" si="3"/>
        <v>-5.781545270431887E-2</v>
      </c>
      <c r="G14" s="29"/>
      <c r="H14" s="27"/>
      <c r="I14" s="28"/>
      <c r="J14" s="31"/>
      <c r="K14" s="27"/>
      <c r="L14" s="28"/>
      <c r="M14" s="29"/>
      <c r="N14" s="27"/>
      <c r="O14" s="28"/>
      <c r="P14" s="26">
        <v>15958.22</v>
      </c>
      <c r="Q14" s="27">
        <v>15276.239999999998</v>
      </c>
      <c r="R14" s="28">
        <f>+(Q14-P14)/P14</f>
        <v>-4.2735342663530233E-2</v>
      </c>
      <c r="S14" s="29"/>
      <c r="T14" s="27"/>
      <c r="U14" s="28"/>
      <c r="V14" s="26">
        <v>33225.229999999996</v>
      </c>
      <c r="W14" s="27">
        <v>31544.949999999997</v>
      </c>
      <c r="X14" s="28">
        <f t="shared" si="2"/>
        <v>-5.0572411387370349E-2</v>
      </c>
    </row>
    <row r="15" spans="1:24" s="7" customFormat="1" ht="12.75" customHeight="1" x14ac:dyDescent="0.2">
      <c r="B15" s="136" t="s">
        <v>43</v>
      </c>
      <c r="C15" s="20" t="s">
        <v>44</v>
      </c>
      <c r="D15" s="21">
        <v>29416.050000000003</v>
      </c>
      <c r="E15" s="22">
        <v>30336.05</v>
      </c>
      <c r="F15" s="23">
        <f t="shared" si="3"/>
        <v>3.1275443167930309E-2</v>
      </c>
      <c r="G15" s="24"/>
      <c r="H15" s="22"/>
      <c r="I15" s="23"/>
      <c r="J15" s="32"/>
      <c r="K15" s="22"/>
      <c r="L15" s="23"/>
      <c r="M15" s="24"/>
      <c r="N15" s="22"/>
      <c r="O15" s="23"/>
      <c r="P15" s="21"/>
      <c r="Q15" s="22"/>
      <c r="R15" s="23"/>
      <c r="S15" s="24"/>
      <c r="T15" s="22"/>
      <c r="U15" s="23"/>
      <c r="V15" s="21">
        <v>29416.050000000003</v>
      </c>
      <c r="W15" s="22">
        <v>30336.05</v>
      </c>
      <c r="X15" s="23">
        <f t="shared" si="2"/>
        <v>3.1275443167930309E-2</v>
      </c>
    </row>
    <row r="16" spans="1:24" s="7" customFormat="1" ht="12.75" customHeight="1" x14ac:dyDescent="0.2">
      <c r="B16" s="137"/>
      <c r="C16" s="20" t="s">
        <v>45</v>
      </c>
      <c r="D16" s="21">
        <v>34706.21</v>
      </c>
      <c r="E16" s="22">
        <v>35109.21</v>
      </c>
      <c r="F16" s="23">
        <f t="shared" si="3"/>
        <v>1.1611754783942125E-2</v>
      </c>
      <c r="G16" s="24"/>
      <c r="H16" s="22"/>
      <c r="I16" s="23"/>
      <c r="J16" s="22">
        <v>381.05</v>
      </c>
      <c r="K16" s="22">
        <v>381.04999999999995</v>
      </c>
      <c r="L16" s="23">
        <f t="shared" si="1"/>
        <v>-1.4917574822413861E-16</v>
      </c>
      <c r="M16" s="24"/>
      <c r="N16" s="22"/>
      <c r="O16" s="23"/>
      <c r="P16" s="21"/>
      <c r="Q16" s="22"/>
      <c r="R16" s="23"/>
      <c r="S16" s="24"/>
      <c r="T16" s="22"/>
      <c r="U16" s="23"/>
      <c r="V16" s="21">
        <v>35087.26</v>
      </c>
      <c r="W16" s="22">
        <v>35490.26</v>
      </c>
      <c r="X16" s="23">
        <f t="shared" si="2"/>
        <v>1.1485650347163043E-2</v>
      </c>
    </row>
    <row r="17" spans="1:24" s="7" customFormat="1" ht="12.75" customHeight="1" x14ac:dyDescent="0.2">
      <c r="B17" s="137"/>
      <c r="C17" s="20" t="s">
        <v>46</v>
      </c>
      <c r="D17" s="21"/>
      <c r="E17" s="22"/>
      <c r="F17" s="23"/>
      <c r="G17" s="21">
        <v>77612.88</v>
      </c>
      <c r="H17" s="22">
        <v>70553.88</v>
      </c>
      <c r="I17" s="23">
        <f t="shared" si="0"/>
        <v>-9.0951398788448504E-2</v>
      </c>
      <c r="J17" s="22">
        <v>33659.89</v>
      </c>
      <c r="K17" s="22">
        <v>31526.049999999996</v>
      </c>
      <c r="L17" s="23">
        <f t="shared" si="1"/>
        <v>-6.3394146564353118E-2</v>
      </c>
      <c r="M17" s="24"/>
      <c r="N17" s="22"/>
      <c r="O17" s="23"/>
      <c r="P17" s="21"/>
      <c r="Q17" s="22"/>
      <c r="R17" s="23"/>
      <c r="S17" s="24"/>
      <c r="T17" s="22"/>
      <c r="U17" s="23"/>
      <c r="V17" s="21">
        <v>111272.77000000002</v>
      </c>
      <c r="W17" s="22">
        <v>102079.93000000001</v>
      </c>
      <c r="X17" s="23">
        <f t="shared" si="2"/>
        <v>-8.2615360433644369E-2</v>
      </c>
    </row>
    <row r="18" spans="1:24" ht="12.75" customHeight="1" x14ac:dyDescent="0.2">
      <c r="A18" s="7"/>
      <c r="B18" s="138"/>
      <c r="C18" s="25" t="s">
        <v>29</v>
      </c>
      <c r="D18" s="26">
        <v>64122.260000000009</v>
      </c>
      <c r="E18" s="27">
        <v>65445.260000000009</v>
      </c>
      <c r="F18" s="28">
        <f t="shared" si="3"/>
        <v>2.0632460552700415E-2</v>
      </c>
      <c r="G18" s="26">
        <v>77612.88</v>
      </c>
      <c r="H18" s="27">
        <v>70553.88</v>
      </c>
      <c r="I18" s="28">
        <f t="shared" si="0"/>
        <v>-9.0951398788448504E-2</v>
      </c>
      <c r="J18" s="27">
        <v>34040.939999999995</v>
      </c>
      <c r="K18" s="27">
        <v>31907.1</v>
      </c>
      <c r="L18" s="28">
        <f t="shared" si="1"/>
        <v>-6.2684520462713333E-2</v>
      </c>
      <c r="M18" s="29"/>
      <c r="N18" s="27"/>
      <c r="O18" s="28"/>
      <c r="P18" s="26"/>
      <c r="Q18" s="27"/>
      <c r="R18" s="28"/>
      <c r="S18" s="29"/>
      <c r="T18" s="27"/>
      <c r="U18" s="28"/>
      <c r="V18" s="26">
        <v>175776.08000000002</v>
      </c>
      <c r="W18" s="27">
        <v>167906.24</v>
      </c>
      <c r="X18" s="28">
        <f t="shared" si="2"/>
        <v>-4.4771962146385472E-2</v>
      </c>
    </row>
    <row r="19" spans="1:24" s="7" customFormat="1" ht="12.75" customHeight="1" x14ac:dyDescent="0.2">
      <c r="B19" s="136" t="s">
        <v>47</v>
      </c>
      <c r="C19" s="20" t="s">
        <v>48</v>
      </c>
      <c r="D19" s="24"/>
      <c r="E19" s="22"/>
      <c r="F19" s="23"/>
      <c r="G19" s="24"/>
      <c r="H19" s="22"/>
      <c r="I19" s="23"/>
      <c r="J19" s="32"/>
      <c r="K19" s="22"/>
      <c r="L19" s="23"/>
      <c r="M19" s="24"/>
      <c r="N19" s="22"/>
      <c r="O19" s="23"/>
      <c r="P19" s="21"/>
      <c r="Q19" s="22"/>
      <c r="R19" s="23"/>
      <c r="S19" s="24"/>
      <c r="T19" s="22"/>
      <c r="U19" s="23"/>
      <c r="V19" s="21">
        <v>307.5</v>
      </c>
      <c r="W19" s="22"/>
      <c r="X19" s="23">
        <f t="shared" si="2"/>
        <v>-1</v>
      </c>
    </row>
    <row r="20" spans="1:24" ht="12.75" customHeight="1" x14ac:dyDescent="0.2">
      <c r="A20" s="7"/>
      <c r="B20" s="138"/>
      <c r="C20" s="25" t="s">
        <v>29</v>
      </c>
      <c r="D20" s="29"/>
      <c r="E20" s="27"/>
      <c r="F20" s="28"/>
      <c r="G20" s="29"/>
      <c r="H20" s="27"/>
      <c r="I20" s="28"/>
      <c r="J20" s="31"/>
      <c r="K20" s="27"/>
      <c r="L20" s="28"/>
      <c r="M20" s="29"/>
      <c r="N20" s="27"/>
      <c r="O20" s="28"/>
      <c r="P20" s="26"/>
      <c r="Q20" s="27"/>
      <c r="R20" s="28"/>
      <c r="S20" s="29"/>
      <c r="T20" s="27"/>
      <c r="U20" s="28"/>
      <c r="V20" s="26">
        <v>307.5</v>
      </c>
      <c r="W20" s="27"/>
      <c r="X20" s="28">
        <f t="shared" si="2"/>
        <v>-1</v>
      </c>
    </row>
    <row r="21" spans="1:24" ht="12" customHeight="1" x14ac:dyDescent="0.2">
      <c r="A21" s="7"/>
      <c r="B21" s="128" t="s">
        <v>49</v>
      </c>
      <c r="C21" s="129"/>
      <c r="D21" s="33">
        <v>145040.51600000003</v>
      </c>
      <c r="E21" s="34">
        <v>141848.60599999994</v>
      </c>
      <c r="F21" s="35">
        <f t="shared" si="3"/>
        <v>-2.2007023196194988E-2</v>
      </c>
      <c r="G21" s="33">
        <v>112487.13999999998</v>
      </c>
      <c r="H21" s="34">
        <v>104939.85</v>
      </c>
      <c r="I21" s="35">
        <f t="shared" si="0"/>
        <v>-6.7094691891001756E-2</v>
      </c>
      <c r="J21" s="34">
        <v>53805.419999999991</v>
      </c>
      <c r="K21" s="34">
        <v>50743.159999999989</v>
      </c>
      <c r="L21" s="35">
        <f t="shared" si="1"/>
        <v>-5.6913597180358461E-2</v>
      </c>
      <c r="M21" s="33">
        <v>4070.2900000000009</v>
      </c>
      <c r="N21" s="34">
        <v>3857.63</v>
      </c>
      <c r="O21" s="35">
        <f>+(N21-M21)/M21</f>
        <v>-5.2246891499131691E-2</v>
      </c>
      <c r="P21" s="33">
        <v>15958.22</v>
      </c>
      <c r="Q21" s="34">
        <v>15276.239999999998</v>
      </c>
      <c r="R21" s="35">
        <f>+(Q21-P21)/P21</f>
        <v>-4.2735342663530233E-2</v>
      </c>
      <c r="S21" s="33">
        <v>25887.260000000173</v>
      </c>
      <c r="T21" s="34">
        <v>25903.090000000211</v>
      </c>
      <c r="U21" s="35">
        <f>+(T21-S21)/S21</f>
        <v>6.1149770195988379E-4</v>
      </c>
      <c r="V21" s="33">
        <v>357556.34600000002</v>
      </c>
      <c r="W21" s="34">
        <v>342568.576</v>
      </c>
      <c r="X21" s="35">
        <f t="shared" si="2"/>
        <v>-4.1917225544082545E-2</v>
      </c>
    </row>
    <row r="22" spans="1:24" x14ac:dyDescent="0.2">
      <c r="A22" s="7"/>
      <c r="B22" s="7"/>
      <c r="C22" s="7"/>
      <c r="D22" s="7"/>
      <c r="E22" s="7"/>
      <c r="F22" s="8"/>
      <c r="G22" s="7"/>
      <c r="H22" s="7"/>
      <c r="I22" s="8"/>
      <c r="J22" s="7"/>
      <c r="K22" s="7"/>
      <c r="L22" s="8"/>
      <c r="M22" s="7"/>
      <c r="N22" s="7"/>
      <c r="O22" s="8"/>
      <c r="P22" s="7"/>
      <c r="Q22" s="7"/>
      <c r="R22" s="8"/>
      <c r="S22" s="7"/>
      <c r="T22" s="7"/>
      <c r="U22" s="8"/>
    </row>
    <row r="23" spans="1:24" x14ac:dyDescent="0.2">
      <c r="A23" s="7"/>
      <c r="B23" s="36" t="s">
        <v>50</v>
      </c>
      <c r="C23" s="153" t="s">
        <v>51</v>
      </c>
      <c r="D23" s="153"/>
      <c r="E23" s="153"/>
      <c r="F23" s="153"/>
      <c r="G23" s="37"/>
      <c r="H23" s="37"/>
      <c r="I23" s="38"/>
      <c r="J23" s="37"/>
      <c r="K23" s="37"/>
      <c r="L23" s="38"/>
      <c r="M23" s="37"/>
      <c r="N23" s="37"/>
      <c r="O23" s="38"/>
      <c r="P23" s="37"/>
      <c r="Q23" s="37"/>
      <c r="R23" s="38"/>
      <c r="S23" s="37"/>
    </row>
    <row r="24" spans="1:24" x14ac:dyDescent="0.2">
      <c r="A24" s="7"/>
      <c r="B24" s="36"/>
      <c r="C24" s="153" t="s">
        <v>52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7"/>
    </row>
  </sheetData>
  <mergeCells count="24">
    <mergeCell ref="C23:F23"/>
    <mergeCell ref="C24:R24"/>
    <mergeCell ref="B1:X1"/>
    <mergeCell ref="V5:W5"/>
    <mergeCell ref="B7:B12"/>
    <mergeCell ref="B13:B14"/>
    <mergeCell ref="B15:B18"/>
    <mergeCell ref="B19:B20"/>
    <mergeCell ref="B21:C21"/>
    <mergeCell ref="D5:E5"/>
    <mergeCell ref="G5:H5"/>
    <mergeCell ref="J5:K5"/>
    <mergeCell ref="M5:N5"/>
    <mergeCell ref="P5:Q5"/>
    <mergeCell ref="S5:T5"/>
    <mergeCell ref="D3:X3"/>
    <mergeCell ref="P4:R4"/>
    <mergeCell ref="S4:U4"/>
    <mergeCell ref="V4:X4"/>
    <mergeCell ref="B4:C5"/>
    <mergeCell ref="D4:F4"/>
    <mergeCell ref="G4:I4"/>
    <mergeCell ref="J4:L4"/>
    <mergeCell ref="M4:O4"/>
  </mergeCells>
  <pageMargins left="0" right="0" top="0.78740157480314965" bottom="0.98425196850393704" header="0" footer="0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31.5703125" style="6" bestFit="1" customWidth="1"/>
    <col min="4" max="5" width="6.28515625" style="6" customWidth="1"/>
    <col min="6" max="6" width="8.28515625" style="39" customWidth="1"/>
    <col min="7" max="8" width="6.28515625" style="6" customWidth="1"/>
    <col min="9" max="9" width="8.28515625" style="39" customWidth="1"/>
    <col min="10" max="11" width="6.28515625" style="6" customWidth="1"/>
    <col min="12" max="12" width="8.28515625" style="39" customWidth="1"/>
    <col min="13" max="14" width="6.28515625" style="6" customWidth="1"/>
    <col min="15" max="15" width="8.28515625" style="39" customWidth="1"/>
    <col min="16" max="17" width="6.28515625" style="6" customWidth="1"/>
    <col min="18" max="18" width="8.28515625" style="39" customWidth="1"/>
    <col min="19" max="20" width="6.28515625" style="6" customWidth="1"/>
    <col min="21" max="21" width="8.28515625" style="39" customWidth="1"/>
    <col min="22" max="23" width="6.28515625" style="6" customWidth="1"/>
    <col min="24" max="24" width="8.28515625" style="39" customWidth="1"/>
    <col min="25" max="26" width="6.28515625" style="6" customWidth="1"/>
    <col min="27" max="27" width="8.28515625" style="39" customWidth="1"/>
    <col min="28" max="28" width="2.7109375" style="6" customWidth="1"/>
    <col min="29" max="29" width="12" style="6" bestFit="1" customWidth="1"/>
    <col min="30" max="30" width="14.42578125" style="6" bestFit="1" customWidth="1"/>
    <col min="31" max="31" width="15.42578125" style="6" bestFit="1" customWidth="1"/>
    <col min="32" max="32" width="16.7109375" style="6" bestFit="1" customWidth="1"/>
    <col min="33" max="33" width="15" style="6" customWidth="1"/>
    <col min="34" max="34" width="15" style="6" bestFit="1" customWidth="1"/>
    <col min="35" max="35" width="14.42578125" style="6" bestFit="1" customWidth="1"/>
    <col min="36" max="36" width="15.42578125" style="6" bestFit="1" customWidth="1"/>
    <col min="37" max="37" width="16.7109375" style="6" bestFit="1" customWidth="1"/>
    <col min="38" max="38" width="15" style="6" bestFit="1" customWidth="1"/>
    <col min="39" max="256" width="11.42578125" style="6"/>
    <col min="257" max="257" width="5" style="6" customWidth="1"/>
    <col min="258" max="258" width="13.28515625" style="6" customWidth="1"/>
    <col min="259" max="259" width="31.5703125" style="6" bestFit="1" customWidth="1"/>
    <col min="260" max="261" width="6.28515625" style="6" customWidth="1"/>
    <col min="262" max="262" width="8.28515625" style="6" customWidth="1"/>
    <col min="263" max="264" width="6.28515625" style="6" customWidth="1"/>
    <col min="265" max="265" width="8.28515625" style="6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6.28515625" style="6" customWidth="1"/>
    <col min="280" max="280" width="8.28515625" style="6" customWidth="1"/>
    <col min="281" max="282" width="6.28515625" style="6" customWidth="1"/>
    <col min="283" max="283" width="8.28515625" style="6" customWidth="1"/>
    <col min="284" max="285" width="12" style="6" bestFit="1" customWidth="1"/>
    <col min="286" max="286" width="14.42578125" style="6" bestFit="1" customWidth="1"/>
    <col min="287" max="287" width="15.42578125" style="6" bestFit="1" customWidth="1"/>
    <col min="288" max="288" width="16.7109375" style="6" bestFit="1" customWidth="1"/>
    <col min="289" max="289" width="15" style="6" customWidth="1"/>
    <col min="290" max="290" width="15" style="6" bestFit="1" customWidth="1"/>
    <col min="291" max="291" width="14.42578125" style="6" bestFit="1" customWidth="1"/>
    <col min="292" max="292" width="15.42578125" style="6" bestFit="1" customWidth="1"/>
    <col min="293" max="293" width="16.7109375" style="6" bestFit="1" customWidth="1"/>
    <col min="294" max="294" width="15" style="6" bestFit="1" customWidth="1"/>
    <col min="295" max="512" width="11.42578125" style="6"/>
    <col min="513" max="513" width="5" style="6" customWidth="1"/>
    <col min="514" max="514" width="13.28515625" style="6" customWidth="1"/>
    <col min="515" max="515" width="31.5703125" style="6" bestFit="1" customWidth="1"/>
    <col min="516" max="517" width="6.28515625" style="6" customWidth="1"/>
    <col min="518" max="518" width="8.28515625" style="6" customWidth="1"/>
    <col min="519" max="520" width="6.28515625" style="6" customWidth="1"/>
    <col min="521" max="521" width="8.28515625" style="6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6.28515625" style="6" customWidth="1"/>
    <col min="536" max="536" width="8.28515625" style="6" customWidth="1"/>
    <col min="537" max="538" width="6.28515625" style="6" customWidth="1"/>
    <col min="539" max="539" width="8.28515625" style="6" customWidth="1"/>
    <col min="540" max="541" width="12" style="6" bestFit="1" customWidth="1"/>
    <col min="542" max="542" width="14.42578125" style="6" bestFit="1" customWidth="1"/>
    <col min="543" max="543" width="15.42578125" style="6" bestFit="1" customWidth="1"/>
    <col min="544" max="544" width="16.7109375" style="6" bestFit="1" customWidth="1"/>
    <col min="545" max="545" width="15" style="6" customWidth="1"/>
    <col min="546" max="546" width="15" style="6" bestFit="1" customWidth="1"/>
    <col min="547" max="547" width="14.42578125" style="6" bestFit="1" customWidth="1"/>
    <col min="548" max="548" width="15.42578125" style="6" bestFit="1" customWidth="1"/>
    <col min="549" max="549" width="16.7109375" style="6" bestFit="1" customWidth="1"/>
    <col min="550" max="550" width="15" style="6" bestFit="1" customWidth="1"/>
    <col min="551" max="768" width="11.42578125" style="6"/>
    <col min="769" max="769" width="5" style="6" customWidth="1"/>
    <col min="770" max="770" width="13.28515625" style="6" customWidth="1"/>
    <col min="771" max="771" width="31.5703125" style="6" bestFit="1" customWidth="1"/>
    <col min="772" max="773" width="6.28515625" style="6" customWidth="1"/>
    <col min="774" max="774" width="8.28515625" style="6" customWidth="1"/>
    <col min="775" max="776" width="6.28515625" style="6" customWidth="1"/>
    <col min="777" max="777" width="8.28515625" style="6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6.28515625" style="6" customWidth="1"/>
    <col min="792" max="792" width="8.28515625" style="6" customWidth="1"/>
    <col min="793" max="794" width="6.28515625" style="6" customWidth="1"/>
    <col min="795" max="795" width="8.28515625" style="6" customWidth="1"/>
    <col min="796" max="797" width="12" style="6" bestFit="1" customWidth="1"/>
    <col min="798" max="798" width="14.42578125" style="6" bestFit="1" customWidth="1"/>
    <col min="799" max="799" width="15.42578125" style="6" bestFit="1" customWidth="1"/>
    <col min="800" max="800" width="16.7109375" style="6" bestFit="1" customWidth="1"/>
    <col min="801" max="801" width="15" style="6" customWidth="1"/>
    <col min="802" max="802" width="15" style="6" bestFit="1" customWidth="1"/>
    <col min="803" max="803" width="14.42578125" style="6" bestFit="1" customWidth="1"/>
    <col min="804" max="804" width="15.42578125" style="6" bestFit="1" customWidth="1"/>
    <col min="805" max="805" width="16.7109375" style="6" bestFit="1" customWidth="1"/>
    <col min="806" max="806" width="15" style="6" bestFit="1" customWidth="1"/>
    <col min="807" max="1024" width="11.42578125" style="6"/>
    <col min="1025" max="1025" width="5" style="6" customWidth="1"/>
    <col min="1026" max="1026" width="13.28515625" style="6" customWidth="1"/>
    <col min="1027" max="1027" width="31.5703125" style="6" bestFit="1" customWidth="1"/>
    <col min="1028" max="1029" width="6.28515625" style="6" customWidth="1"/>
    <col min="1030" max="1030" width="8.28515625" style="6" customWidth="1"/>
    <col min="1031" max="1032" width="6.28515625" style="6" customWidth="1"/>
    <col min="1033" max="1033" width="8.28515625" style="6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6.28515625" style="6" customWidth="1"/>
    <col min="1048" max="1048" width="8.28515625" style="6" customWidth="1"/>
    <col min="1049" max="1050" width="6.28515625" style="6" customWidth="1"/>
    <col min="1051" max="1051" width="8.28515625" style="6" customWidth="1"/>
    <col min="1052" max="1053" width="12" style="6" bestFit="1" customWidth="1"/>
    <col min="1054" max="1054" width="14.42578125" style="6" bestFit="1" customWidth="1"/>
    <col min="1055" max="1055" width="15.42578125" style="6" bestFit="1" customWidth="1"/>
    <col min="1056" max="1056" width="16.7109375" style="6" bestFit="1" customWidth="1"/>
    <col min="1057" max="1057" width="15" style="6" customWidth="1"/>
    <col min="1058" max="1058" width="15" style="6" bestFit="1" customWidth="1"/>
    <col min="1059" max="1059" width="14.42578125" style="6" bestFit="1" customWidth="1"/>
    <col min="1060" max="1060" width="15.42578125" style="6" bestFit="1" customWidth="1"/>
    <col min="1061" max="1061" width="16.7109375" style="6" bestFit="1" customWidth="1"/>
    <col min="1062" max="1062" width="15" style="6" bestFit="1" customWidth="1"/>
    <col min="1063" max="1280" width="11.42578125" style="6"/>
    <col min="1281" max="1281" width="5" style="6" customWidth="1"/>
    <col min="1282" max="1282" width="13.28515625" style="6" customWidth="1"/>
    <col min="1283" max="1283" width="31.5703125" style="6" bestFit="1" customWidth="1"/>
    <col min="1284" max="1285" width="6.28515625" style="6" customWidth="1"/>
    <col min="1286" max="1286" width="8.28515625" style="6" customWidth="1"/>
    <col min="1287" max="1288" width="6.28515625" style="6" customWidth="1"/>
    <col min="1289" max="1289" width="8.28515625" style="6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6.28515625" style="6" customWidth="1"/>
    <col min="1304" max="1304" width="8.28515625" style="6" customWidth="1"/>
    <col min="1305" max="1306" width="6.28515625" style="6" customWidth="1"/>
    <col min="1307" max="1307" width="8.28515625" style="6" customWidth="1"/>
    <col min="1308" max="1309" width="12" style="6" bestFit="1" customWidth="1"/>
    <col min="1310" max="1310" width="14.42578125" style="6" bestFit="1" customWidth="1"/>
    <col min="1311" max="1311" width="15.42578125" style="6" bestFit="1" customWidth="1"/>
    <col min="1312" max="1312" width="16.7109375" style="6" bestFit="1" customWidth="1"/>
    <col min="1313" max="1313" width="15" style="6" customWidth="1"/>
    <col min="1314" max="1314" width="15" style="6" bestFit="1" customWidth="1"/>
    <col min="1315" max="1315" width="14.42578125" style="6" bestFit="1" customWidth="1"/>
    <col min="1316" max="1316" width="15.42578125" style="6" bestFit="1" customWidth="1"/>
    <col min="1317" max="1317" width="16.7109375" style="6" bestFit="1" customWidth="1"/>
    <col min="1318" max="1318" width="15" style="6" bestFit="1" customWidth="1"/>
    <col min="1319" max="1536" width="11.42578125" style="6"/>
    <col min="1537" max="1537" width="5" style="6" customWidth="1"/>
    <col min="1538" max="1538" width="13.28515625" style="6" customWidth="1"/>
    <col min="1539" max="1539" width="31.5703125" style="6" bestFit="1" customWidth="1"/>
    <col min="1540" max="1541" width="6.28515625" style="6" customWidth="1"/>
    <col min="1542" max="1542" width="8.28515625" style="6" customWidth="1"/>
    <col min="1543" max="1544" width="6.28515625" style="6" customWidth="1"/>
    <col min="1545" max="1545" width="8.28515625" style="6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6.28515625" style="6" customWidth="1"/>
    <col min="1560" max="1560" width="8.28515625" style="6" customWidth="1"/>
    <col min="1561" max="1562" width="6.28515625" style="6" customWidth="1"/>
    <col min="1563" max="1563" width="8.28515625" style="6" customWidth="1"/>
    <col min="1564" max="1565" width="12" style="6" bestFit="1" customWidth="1"/>
    <col min="1566" max="1566" width="14.42578125" style="6" bestFit="1" customWidth="1"/>
    <col min="1567" max="1567" width="15.42578125" style="6" bestFit="1" customWidth="1"/>
    <col min="1568" max="1568" width="16.7109375" style="6" bestFit="1" customWidth="1"/>
    <col min="1569" max="1569" width="15" style="6" customWidth="1"/>
    <col min="1570" max="1570" width="15" style="6" bestFit="1" customWidth="1"/>
    <col min="1571" max="1571" width="14.42578125" style="6" bestFit="1" customWidth="1"/>
    <col min="1572" max="1572" width="15.42578125" style="6" bestFit="1" customWidth="1"/>
    <col min="1573" max="1573" width="16.7109375" style="6" bestFit="1" customWidth="1"/>
    <col min="1574" max="1574" width="15" style="6" bestFit="1" customWidth="1"/>
    <col min="1575" max="1792" width="11.42578125" style="6"/>
    <col min="1793" max="1793" width="5" style="6" customWidth="1"/>
    <col min="1794" max="1794" width="13.28515625" style="6" customWidth="1"/>
    <col min="1795" max="1795" width="31.5703125" style="6" bestFit="1" customWidth="1"/>
    <col min="1796" max="1797" width="6.28515625" style="6" customWidth="1"/>
    <col min="1798" max="1798" width="8.28515625" style="6" customWidth="1"/>
    <col min="1799" max="1800" width="6.28515625" style="6" customWidth="1"/>
    <col min="1801" max="1801" width="8.28515625" style="6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6.28515625" style="6" customWidth="1"/>
    <col min="1816" max="1816" width="8.28515625" style="6" customWidth="1"/>
    <col min="1817" max="1818" width="6.28515625" style="6" customWidth="1"/>
    <col min="1819" max="1819" width="8.28515625" style="6" customWidth="1"/>
    <col min="1820" max="1821" width="12" style="6" bestFit="1" customWidth="1"/>
    <col min="1822" max="1822" width="14.42578125" style="6" bestFit="1" customWidth="1"/>
    <col min="1823" max="1823" width="15.42578125" style="6" bestFit="1" customWidth="1"/>
    <col min="1824" max="1824" width="16.7109375" style="6" bestFit="1" customWidth="1"/>
    <col min="1825" max="1825" width="15" style="6" customWidth="1"/>
    <col min="1826" max="1826" width="15" style="6" bestFit="1" customWidth="1"/>
    <col min="1827" max="1827" width="14.42578125" style="6" bestFit="1" customWidth="1"/>
    <col min="1828" max="1828" width="15.42578125" style="6" bestFit="1" customWidth="1"/>
    <col min="1829" max="1829" width="16.7109375" style="6" bestFit="1" customWidth="1"/>
    <col min="1830" max="1830" width="15" style="6" bestFit="1" customWidth="1"/>
    <col min="1831" max="2048" width="11.42578125" style="6"/>
    <col min="2049" max="2049" width="5" style="6" customWidth="1"/>
    <col min="2050" max="2050" width="13.28515625" style="6" customWidth="1"/>
    <col min="2051" max="2051" width="31.5703125" style="6" bestFit="1" customWidth="1"/>
    <col min="2052" max="2053" width="6.28515625" style="6" customWidth="1"/>
    <col min="2054" max="2054" width="8.28515625" style="6" customWidth="1"/>
    <col min="2055" max="2056" width="6.28515625" style="6" customWidth="1"/>
    <col min="2057" max="2057" width="8.28515625" style="6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6.28515625" style="6" customWidth="1"/>
    <col min="2072" max="2072" width="8.28515625" style="6" customWidth="1"/>
    <col min="2073" max="2074" width="6.28515625" style="6" customWidth="1"/>
    <col min="2075" max="2075" width="8.28515625" style="6" customWidth="1"/>
    <col min="2076" max="2077" width="12" style="6" bestFit="1" customWidth="1"/>
    <col min="2078" max="2078" width="14.42578125" style="6" bestFit="1" customWidth="1"/>
    <col min="2079" max="2079" width="15.42578125" style="6" bestFit="1" customWidth="1"/>
    <col min="2080" max="2080" width="16.7109375" style="6" bestFit="1" customWidth="1"/>
    <col min="2081" max="2081" width="15" style="6" customWidth="1"/>
    <col min="2082" max="2082" width="15" style="6" bestFit="1" customWidth="1"/>
    <col min="2083" max="2083" width="14.42578125" style="6" bestFit="1" customWidth="1"/>
    <col min="2084" max="2084" width="15.42578125" style="6" bestFit="1" customWidth="1"/>
    <col min="2085" max="2085" width="16.7109375" style="6" bestFit="1" customWidth="1"/>
    <col min="2086" max="2086" width="15" style="6" bestFit="1" customWidth="1"/>
    <col min="2087" max="2304" width="11.42578125" style="6"/>
    <col min="2305" max="2305" width="5" style="6" customWidth="1"/>
    <col min="2306" max="2306" width="13.28515625" style="6" customWidth="1"/>
    <col min="2307" max="2307" width="31.5703125" style="6" bestFit="1" customWidth="1"/>
    <col min="2308" max="2309" width="6.28515625" style="6" customWidth="1"/>
    <col min="2310" max="2310" width="8.28515625" style="6" customWidth="1"/>
    <col min="2311" max="2312" width="6.28515625" style="6" customWidth="1"/>
    <col min="2313" max="2313" width="8.28515625" style="6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6.28515625" style="6" customWidth="1"/>
    <col min="2328" max="2328" width="8.28515625" style="6" customWidth="1"/>
    <col min="2329" max="2330" width="6.28515625" style="6" customWidth="1"/>
    <col min="2331" max="2331" width="8.28515625" style="6" customWidth="1"/>
    <col min="2332" max="2333" width="12" style="6" bestFit="1" customWidth="1"/>
    <col min="2334" max="2334" width="14.42578125" style="6" bestFit="1" customWidth="1"/>
    <col min="2335" max="2335" width="15.42578125" style="6" bestFit="1" customWidth="1"/>
    <col min="2336" max="2336" width="16.7109375" style="6" bestFit="1" customWidth="1"/>
    <col min="2337" max="2337" width="15" style="6" customWidth="1"/>
    <col min="2338" max="2338" width="15" style="6" bestFit="1" customWidth="1"/>
    <col min="2339" max="2339" width="14.42578125" style="6" bestFit="1" customWidth="1"/>
    <col min="2340" max="2340" width="15.42578125" style="6" bestFit="1" customWidth="1"/>
    <col min="2341" max="2341" width="16.7109375" style="6" bestFit="1" customWidth="1"/>
    <col min="2342" max="2342" width="15" style="6" bestFit="1" customWidth="1"/>
    <col min="2343" max="2560" width="11.42578125" style="6"/>
    <col min="2561" max="2561" width="5" style="6" customWidth="1"/>
    <col min="2562" max="2562" width="13.28515625" style="6" customWidth="1"/>
    <col min="2563" max="2563" width="31.5703125" style="6" bestFit="1" customWidth="1"/>
    <col min="2564" max="2565" width="6.28515625" style="6" customWidth="1"/>
    <col min="2566" max="2566" width="8.28515625" style="6" customWidth="1"/>
    <col min="2567" max="2568" width="6.28515625" style="6" customWidth="1"/>
    <col min="2569" max="2569" width="8.28515625" style="6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6.28515625" style="6" customWidth="1"/>
    <col min="2584" max="2584" width="8.28515625" style="6" customWidth="1"/>
    <col min="2585" max="2586" width="6.28515625" style="6" customWidth="1"/>
    <col min="2587" max="2587" width="8.28515625" style="6" customWidth="1"/>
    <col min="2588" max="2589" width="12" style="6" bestFit="1" customWidth="1"/>
    <col min="2590" max="2590" width="14.42578125" style="6" bestFit="1" customWidth="1"/>
    <col min="2591" max="2591" width="15.42578125" style="6" bestFit="1" customWidth="1"/>
    <col min="2592" max="2592" width="16.7109375" style="6" bestFit="1" customWidth="1"/>
    <col min="2593" max="2593" width="15" style="6" customWidth="1"/>
    <col min="2594" max="2594" width="15" style="6" bestFit="1" customWidth="1"/>
    <col min="2595" max="2595" width="14.42578125" style="6" bestFit="1" customWidth="1"/>
    <col min="2596" max="2596" width="15.42578125" style="6" bestFit="1" customWidth="1"/>
    <col min="2597" max="2597" width="16.7109375" style="6" bestFit="1" customWidth="1"/>
    <col min="2598" max="2598" width="15" style="6" bestFit="1" customWidth="1"/>
    <col min="2599" max="2816" width="11.42578125" style="6"/>
    <col min="2817" max="2817" width="5" style="6" customWidth="1"/>
    <col min="2818" max="2818" width="13.28515625" style="6" customWidth="1"/>
    <col min="2819" max="2819" width="31.5703125" style="6" bestFit="1" customWidth="1"/>
    <col min="2820" max="2821" width="6.28515625" style="6" customWidth="1"/>
    <col min="2822" max="2822" width="8.28515625" style="6" customWidth="1"/>
    <col min="2823" max="2824" width="6.28515625" style="6" customWidth="1"/>
    <col min="2825" max="2825" width="8.28515625" style="6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6.28515625" style="6" customWidth="1"/>
    <col min="2840" max="2840" width="8.28515625" style="6" customWidth="1"/>
    <col min="2841" max="2842" width="6.28515625" style="6" customWidth="1"/>
    <col min="2843" max="2843" width="8.28515625" style="6" customWidth="1"/>
    <col min="2844" max="2845" width="12" style="6" bestFit="1" customWidth="1"/>
    <col min="2846" max="2846" width="14.42578125" style="6" bestFit="1" customWidth="1"/>
    <col min="2847" max="2847" width="15.42578125" style="6" bestFit="1" customWidth="1"/>
    <col min="2848" max="2848" width="16.7109375" style="6" bestFit="1" customWidth="1"/>
    <col min="2849" max="2849" width="15" style="6" customWidth="1"/>
    <col min="2850" max="2850" width="15" style="6" bestFit="1" customWidth="1"/>
    <col min="2851" max="2851" width="14.42578125" style="6" bestFit="1" customWidth="1"/>
    <col min="2852" max="2852" width="15.42578125" style="6" bestFit="1" customWidth="1"/>
    <col min="2853" max="2853" width="16.7109375" style="6" bestFit="1" customWidth="1"/>
    <col min="2854" max="2854" width="15" style="6" bestFit="1" customWidth="1"/>
    <col min="2855" max="3072" width="11.42578125" style="6"/>
    <col min="3073" max="3073" width="5" style="6" customWidth="1"/>
    <col min="3074" max="3074" width="13.28515625" style="6" customWidth="1"/>
    <col min="3075" max="3075" width="31.5703125" style="6" bestFit="1" customWidth="1"/>
    <col min="3076" max="3077" width="6.28515625" style="6" customWidth="1"/>
    <col min="3078" max="3078" width="8.28515625" style="6" customWidth="1"/>
    <col min="3079" max="3080" width="6.28515625" style="6" customWidth="1"/>
    <col min="3081" max="3081" width="8.28515625" style="6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6.28515625" style="6" customWidth="1"/>
    <col min="3096" max="3096" width="8.28515625" style="6" customWidth="1"/>
    <col min="3097" max="3098" width="6.28515625" style="6" customWidth="1"/>
    <col min="3099" max="3099" width="8.28515625" style="6" customWidth="1"/>
    <col min="3100" max="3101" width="12" style="6" bestFit="1" customWidth="1"/>
    <col min="3102" max="3102" width="14.42578125" style="6" bestFit="1" customWidth="1"/>
    <col min="3103" max="3103" width="15.42578125" style="6" bestFit="1" customWidth="1"/>
    <col min="3104" max="3104" width="16.7109375" style="6" bestFit="1" customWidth="1"/>
    <col min="3105" max="3105" width="15" style="6" customWidth="1"/>
    <col min="3106" max="3106" width="15" style="6" bestFit="1" customWidth="1"/>
    <col min="3107" max="3107" width="14.42578125" style="6" bestFit="1" customWidth="1"/>
    <col min="3108" max="3108" width="15.42578125" style="6" bestFit="1" customWidth="1"/>
    <col min="3109" max="3109" width="16.7109375" style="6" bestFit="1" customWidth="1"/>
    <col min="3110" max="3110" width="15" style="6" bestFit="1" customWidth="1"/>
    <col min="3111" max="3328" width="11.42578125" style="6"/>
    <col min="3329" max="3329" width="5" style="6" customWidth="1"/>
    <col min="3330" max="3330" width="13.28515625" style="6" customWidth="1"/>
    <col min="3331" max="3331" width="31.5703125" style="6" bestFit="1" customWidth="1"/>
    <col min="3332" max="3333" width="6.28515625" style="6" customWidth="1"/>
    <col min="3334" max="3334" width="8.28515625" style="6" customWidth="1"/>
    <col min="3335" max="3336" width="6.28515625" style="6" customWidth="1"/>
    <col min="3337" max="3337" width="8.28515625" style="6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6.28515625" style="6" customWidth="1"/>
    <col min="3352" max="3352" width="8.28515625" style="6" customWidth="1"/>
    <col min="3353" max="3354" width="6.28515625" style="6" customWidth="1"/>
    <col min="3355" max="3355" width="8.28515625" style="6" customWidth="1"/>
    <col min="3356" max="3357" width="12" style="6" bestFit="1" customWidth="1"/>
    <col min="3358" max="3358" width="14.42578125" style="6" bestFit="1" customWidth="1"/>
    <col min="3359" max="3359" width="15.42578125" style="6" bestFit="1" customWidth="1"/>
    <col min="3360" max="3360" width="16.7109375" style="6" bestFit="1" customWidth="1"/>
    <col min="3361" max="3361" width="15" style="6" customWidth="1"/>
    <col min="3362" max="3362" width="15" style="6" bestFit="1" customWidth="1"/>
    <col min="3363" max="3363" width="14.42578125" style="6" bestFit="1" customWidth="1"/>
    <col min="3364" max="3364" width="15.42578125" style="6" bestFit="1" customWidth="1"/>
    <col min="3365" max="3365" width="16.7109375" style="6" bestFit="1" customWidth="1"/>
    <col min="3366" max="3366" width="15" style="6" bestFit="1" customWidth="1"/>
    <col min="3367" max="3584" width="11.42578125" style="6"/>
    <col min="3585" max="3585" width="5" style="6" customWidth="1"/>
    <col min="3586" max="3586" width="13.28515625" style="6" customWidth="1"/>
    <col min="3587" max="3587" width="31.5703125" style="6" bestFit="1" customWidth="1"/>
    <col min="3588" max="3589" width="6.28515625" style="6" customWidth="1"/>
    <col min="3590" max="3590" width="8.28515625" style="6" customWidth="1"/>
    <col min="3591" max="3592" width="6.28515625" style="6" customWidth="1"/>
    <col min="3593" max="3593" width="8.28515625" style="6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6.28515625" style="6" customWidth="1"/>
    <col min="3608" max="3608" width="8.28515625" style="6" customWidth="1"/>
    <col min="3609" max="3610" width="6.28515625" style="6" customWidth="1"/>
    <col min="3611" max="3611" width="8.28515625" style="6" customWidth="1"/>
    <col min="3612" max="3613" width="12" style="6" bestFit="1" customWidth="1"/>
    <col min="3614" max="3614" width="14.42578125" style="6" bestFit="1" customWidth="1"/>
    <col min="3615" max="3615" width="15.42578125" style="6" bestFit="1" customWidth="1"/>
    <col min="3616" max="3616" width="16.7109375" style="6" bestFit="1" customWidth="1"/>
    <col min="3617" max="3617" width="15" style="6" customWidth="1"/>
    <col min="3618" max="3618" width="15" style="6" bestFit="1" customWidth="1"/>
    <col min="3619" max="3619" width="14.42578125" style="6" bestFit="1" customWidth="1"/>
    <col min="3620" max="3620" width="15.42578125" style="6" bestFit="1" customWidth="1"/>
    <col min="3621" max="3621" width="16.7109375" style="6" bestFit="1" customWidth="1"/>
    <col min="3622" max="3622" width="15" style="6" bestFit="1" customWidth="1"/>
    <col min="3623" max="3840" width="11.42578125" style="6"/>
    <col min="3841" max="3841" width="5" style="6" customWidth="1"/>
    <col min="3842" max="3842" width="13.28515625" style="6" customWidth="1"/>
    <col min="3843" max="3843" width="31.5703125" style="6" bestFit="1" customWidth="1"/>
    <col min="3844" max="3845" width="6.28515625" style="6" customWidth="1"/>
    <col min="3846" max="3846" width="8.28515625" style="6" customWidth="1"/>
    <col min="3847" max="3848" width="6.28515625" style="6" customWidth="1"/>
    <col min="3849" max="3849" width="8.28515625" style="6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6.28515625" style="6" customWidth="1"/>
    <col min="3864" max="3864" width="8.28515625" style="6" customWidth="1"/>
    <col min="3865" max="3866" width="6.28515625" style="6" customWidth="1"/>
    <col min="3867" max="3867" width="8.28515625" style="6" customWidth="1"/>
    <col min="3868" max="3869" width="12" style="6" bestFit="1" customWidth="1"/>
    <col min="3870" max="3870" width="14.42578125" style="6" bestFit="1" customWidth="1"/>
    <col min="3871" max="3871" width="15.42578125" style="6" bestFit="1" customWidth="1"/>
    <col min="3872" max="3872" width="16.7109375" style="6" bestFit="1" customWidth="1"/>
    <col min="3873" max="3873" width="15" style="6" customWidth="1"/>
    <col min="3874" max="3874" width="15" style="6" bestFit="1" customWidth="1"/>
    <col min="3875" max="3875" width="14.42578125" style="6" bestFit="1" customWidth="1"/>
    <col min="3876" max="3876" width="15.42578125" style="6" bestFit="1" customWidth="1"/>
    <col min="3877" max="3877" width="16.7109375" style="6" bestFit="1" customWidth="1"/>
    <col min="3878" max="3878" width="15" style="6" bestFit="1" customWidth="1"/>
    <col min="3879" max="4096" width="11.42578125" style="6"/>
    <col min="4097" max="4097" width="5" style="6" customWidth="1"/>
    <col min="4098" max="4098" width="13.28515625" style="6" customWidth="1"/>
    <col min="4099" max="4099" width="31.5703125" style="6" bestFit="1" customWidth="1"/>
    <col min="4100" max="4101" width="6.28515625" style="6" customWidth="1"/>
    <col min="4102" max="4102" width="8.28515625" style="6" customWidth="1"/>
    <col min="4103" max="4104" width="6.28515625" style="6" customWidth="1"/>
    <col min="4105" max="4105" width="8.28515625" style="6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6.28515625" style="6" customWidth="1"/>
    <col min="4120" max="4120" width="8.28515625" style="6" customWidth="1"/>
    <col min="4121" max="4122" width="6.28515625" style="6" customWidth="1"/>
    <col min="4123" max="4123" width="8.28515625" style="6" customWidth="1"/>
    <col min="4124" max="4125" width="12" style="6" bestFit="1" customWidth="1"/>
    <col min="4126" max="4126" width="14.42578125" style="6" bestFit="1" customWidth="1"/>
    <col min="4127" max="4127" width="15.42578125" style="6" bestFit="1" customWidth="1"/>
    <col min="4128" max="4128" width="16.7109375" style="6" bestFit="1" customWidth="1"/>
    <col min="4129" max="4129" width="15" style="6" customWidth="1"/>
    <col min="4130" max="4130" width="15" style="6" bestFit="1" customWidth="1"/>
    <col min="4131" max="4131" width="14.42578125" style="6" bestFit="1" customWidth="1"/>
    <col min="4132" max="4132" width="15.42578125" style="6" bestFit="1" customWidth="1"/>
    <col min="4133" max="4133" width="16.7109375" style="6" bestFit="1" customWidth="1"/>
    <col min="4134" max="4134" width="15" style="6" bestFit="1" customWidth="1"/>
    <col min="4135" max="4352" width="11.42578125" style="6"/>
    <col min="4353" max="4353" width="5" style="6" customWidth="1"/>
    <col min="4354" max="4354" width="13.28515625" style="6" customWidth="1"/>
    <col min="4355" max="4355" width="31.5703125" style="6" bestFit="1" customWidth="1"/>
    <col min="4356" max="4357" width="6.28515625" style="6" customWidth="1"/>
    <col min="4358" max="4358" width="8.28515625" style="6" customWidth="1"/>
    <col min="4359" max="4360" width="6.28515625" style="6" customWidth="1"/>
    <col min="4361" max="4361" width="8.28515625" style="6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6.28515625" style="6" customWidth="1"/>
    <col min="4376" max="4376" width="8.28515625" style="6" customWidth="1"/>
    <col min="4377" max="4378" width="6.28515625" style="6" customWidth="1"/>
    <col min="4379" max="4379" width="8.28515625" style="6" customWidth="1"/>
    <col min="4380" max="4381" width="12" style="6" bestFit="1" customWidth="1"/>
    <col min="4382" max="4382" width="14.42578125" style="6" bestFit="1" customWidth="1"/>
    <col min="4383" max="4383" width="15.42578125" style="6" bestFit="1" customWidth="1"/>
    <col min="4384" max="4384" width="16.7109375" style="6" bestFit="1" customWidth="1"/>
    <col min="4385" max="4385" width="15" style="6" customWidth="1"/>
    <col min="4386" max="4386" width="15" style="6" bestFit="1" customWidth="1"/>
    <col min="4387" max="4387" width="14.42578125" style="6" bestFit="1" customWidth="1"/>
    <col min="4388" max="4388" width="15.42578125" style="6" bestFit="1" customWidth="1"/>
    <col min="4389" max="4389" width="16.7109375" style="6" bestFit="1" customWidth="1"/>
    <col min="4390" max="4390" width="15" style="6" bestFit="1" customWidth="1"/>
    <col min="4391" max="4608" width="11.42578125" style="6"/>
    <col min="4609" max="4609" width="5" style="6" customWidth="1"/>
    <col min="4610" max="4610" width="13.28515625" style="6" customWidth="1"/>
    <col min="4611" max="4611" width="31.5703125" style="6" bestFit="1" customWidth="1"/>
    <col min="4612" max="4613" width="6.28515625" style="6" customWidth="1"/>
    <col min="4614" max="4614" width="8.28515625" style="6" customWidth="1"/>
    <col min="4615" max="4616" width="6.28515625" style="6" customWidth="1"/>
    <col min="4617" max="4617" width="8.28515625" style="6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6.28515625" style="6" customWidth="1"/>
    <col min="4632" max="4632" width="8.28515625" style="6" customWidth="1"/>
    <col min="4633" max="4634" width="6.28515625" style="6" customWidth="1"/>
    <col min="4635" max="4635" width="8.28515625" style="6" customWidth="1"/>
    <col min="4636" max="4637" width="12" style="6" bestFit="1" customWidth="1"/>
    <col min="4638" max="4638" width="14.42578125" style="6" bestFit="1" customWidth="1"/>
    <col min="4639" max="4639" width="15.42578125" style="6" bestFit="1" customWidth="1"/>
    <col min="4640" max="4640" width="16.7109375" style="6" bestFit="1" customWidth="1"/>
    <col min="4641" max="4641" width="15" style="6" customWidth="1"/>
    <col min="4642" max="4642" width="15" style="6" bestFit="1" customWidth="1"/>
    <col min="4643" max="4643" width="14.42578125" style="6" bestFit="1" customWidth="1"/>
    <col min="4644" max="4644" width="15.42578125" style="6" bestFit="1" customWidth="1"/>
    <col min="4645" max="4645" width="16.7109375" style="6" bestFit="1" customWidth="1"/>
    <col min="4646" max="4646" width="15" style="6" bestFit="1" customWidth="1"/>
    <col min="4647" max="4864" width="11.42578125" style="6"/>
    <col min="4865" max="4865" width="5" style="6" customWidth="1"/>
    <col min="4866" max="4866" width="13.28515625" style="6" customWidth="1"/>
    <col min="4867" max="4867" width="31.5703125" style="6" bestFit="1" customWidth="1"/>
    <col min="4868" max="4869" width="6.28515625" style="6" customWidth="1"/>
    <col min="4870" max="4870" width="8.28515625" style="6" customWidth="1"/>
    <col min="4871" max="4872" width="6.28515625" style="6" customWidth="1"/>
    <col min="4873" max="4873" width="8.28515625" style="6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6.28515625" style="6" customWidth="1"/>
    <col min="4888" max="4888" width="8.28515625" style="6" customWidth="1"/>
    <col min="4889" max="4890" width="6.28515625" style="6" customWidth="1"/>
    <col min="4891" max="4891" width="8.28515625" style="6" customWidth="1"/>
    <col min="4892" max="4893" width="12" style="6" bestFit="1" customWidth="1"/>
    <col min="4894" max="4894" width="14.42578125" style="6" bestFit="1" customWidth="1"/>
    <col min="4895" max="4895" width="15.42578125" style="6" bestFit="1" customWidth="1"/>
    <col min="4896" max="4896" width="16.7109375" style="6" bestFit="1" customWidth="1"/>
    <col min="4897" max="4897" width="15" style="6" customWidth="1"/>
    <col min="4898" max="4898" width="15" style="6" bestFit="1" customWidth="1"/>
    <col min="4899" max="4899" width="14.42578125" style="6" bestFit="1" customWidth="1"/>
    <col min="4900" max="4900" width="15.42578125" style="6" bestFit="1" customWidth="1"/>
    <col min="4901" max="4901" width="16.7109375" style="6" bestFit="1" customWidth="1"/>
    <col min="4902" max="4902" width="15" style="6" bestFit="1" customWidth="1"/>
    <col min="4903" max="5120" width="11.42578125" style="6"/>
    <col min="5121" max="5121" width="5" style="6" customWidth="1"/>
    <col min="5122" max="5122" width="13.28515625" style="6" customWidth="1"/>
    <col min="5123" max="5123" width="31.5703125" style="6" bestFit="1" customWidth="1"/>
    <col min="5124" max="5125" width="6.28515625" style="6" customWidth="1"/>
    <col min="5126" max="5126" width="8.28515625" style="6" customWidth="1"/>
    <col min="5127" max="5128" width="6.28515625" style="6" customWidth="1"/>
    <col min="5129" max="5129" width="8.28515625" style="6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6.28515625" style="6" customWidth="1"/>
    <col min="5144" max="5144" width="8.28515625" style="6" customWidth="1"/>
    <col min="5145" max="5146" width="6.28515625" style="6" customWidth="1"/>
    <col min="5147" max="5147" width="8.28515625" style="6" customWidth="1"/>
    <col min="5148" max="5149" width="12" style="6" bestFit="1" customWidth="1"/>
    <col min="5150" max="5150" width="14.42578125" style="6" bestFit="1" customWidth="1"/>
    <col min="5151" max="5151" width="15.42578125" style="6" bestFit="1" customWidth="1"/>
    <col min="5152" max="5152" width="16.7109375" style="6" bestFit="1" customWidth="1"/>
    <col min="5153" max="5153" width="15" style="6" customWidth="1"/>
    <col min="5154" max="5154" width="15" style="6" bestFit="1" customWidth="1"/>
    <col min="5155" max="5155" width="14.42578125" style="6" bestFit="1" customWidth="1"/>
    <col min="5156" max="5156" width="15.42578125" style="6" bestFit="1" customWidth="1"/>
    <col min="5157" max="5157" width="16.7109375" style="6" bestFit="1" customWidth="1"/>
    <col min="5158" max="5158" width="15" style="6" bestFit="1" customWidth="1"/>
    <col min="5159" max="5376" width="11.42578125" style="6"/>
    <col min="5377" max="5377" width="5" style="6" customWidth="1"/>
    <col min="5378" max="5378" width="13.28515625" style="6" customWidth="1"/>
    <col min="5379" max="5379" width="31.5703125" style="6" bestFit="1" customWidth="1"/>
    <col min="5380" max="5381" width="6.28515625" style="6" customWidth="1"/>
    <col min="5382" max="5382" width="8.28515625" style="6" customWidth="1"/>
    <col min="5383" max="5384" width="6.28515625" style="6" customWidth="1"/>
    <col min="5385" max="5385" width="8.28515625" style="6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6.28515625" style="6" customWidth="1"/>
    <col min="5400" max="5400" width="8.28515625" style="6" customWidth="1"/>
    <col min="5401" max="5402" width="6.28515625" style="6" customWidth="1"/>
    <col min="5403" max="5403" width="8.28515625" style="6" customWidth="1"/>
    <col min="5404" max="5405" width="12" style="6" bestFit="1" customWidth="1"/>
    <col min="5406" max="5406" width="14.42578125" style="6" bestFit="1" customWidth="1"/>
    <col min="5407" max="5407" width="15.42578125" style="6" bestFit="1" customWidth="1"/>
    <col min="5408" max="5408" width="16.7109375" style="6" bestFit="1" customWidth="1"/>
    <col min="5409" max="5409" width="15" style="6" customWidth="1"/>
    <col min="5410" max="5410" width="15" style="6" bestFit="1" customWidth="1"/>
    <col min="5411" max="5411" width="14.42578125" style="6" bestFit="1" customWidth="1"/>
    <col min="5412" max="5412" width="15.42578125" style="6" bestFit="1" customWidth="1"/>
    <col min="5413" max="5413" width="16.7109375" style="6" bestFit="1" customWidth="1"/>
    <col min="5414" max="5414" width="15" style="6" bestFit="1" customWidth="1"/>
    <col min="5415" max="5632" width="11.42578125" style="6"/>
    <col min="5633" max="5633" width="5" style="6" customWidth="1"/>
    <col min="5634" max="5634" width="13.28515625" style="6" customWidth="1"/>
    <col min="5635" max="5635" width="31.5703125" style="6" bestFit="1" customWidth="1"/>
    <col min="5636" max="5637" width="6.28515625" style="6" customWidth="1"/>
    <col min="5638" max="5638" width="8.28515625" style="6" customWidth="1"/>
    <col min="5639" max="5640" width="6.28515625" style="6" customWidth="1"/>
    <col min="5641" max="5641" width="8.28515625" style="6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6.28515625" style="6" customWidth="1"/>
    <col min="5656" max="5656" width="8.28515625" style="6" customWidth="1"/>
    <col min="5657" max="5658" width="6.28515625" style="6" customWidth="1"/>
    <col min="5659" max="5659" width="8.28515625" style="6" customWidth="1"/>
    <col min="5660" max="5661" width="12" style="6" bestFit="1" customWidth="1"/>
    <col min="5662" max="5662" width="14.42578125" style="6" bestFit="1" customWidth="1"/>
    <col min="5663" max="5663" width="15.42578125" style="6" bestFit="1" customWidth="1"/>
    <col min="5664" max="5664" width="16.7109375" style="6" bestFit="1" customWidth="1"/>
    <col min="5665" max="5665" width="15" style="6" customWidth="1"/>
    <col min="5666" max="5666" width="15" style="6" bestFit="1" customWidth="1"/>
    <col min="5667" max="5667" width="14.42578125" style="6" bestFit="1" customWidth="1"/>
    <col min="5668" max="5668" width="15.42578125" style="6" bestFit="1" customWidth="1"/>
    <col min="5669" max="5669" width="16.7109375" style="6" bestFit="1" customWidth="1"/>
    <col min="5670" max="5670" width="15" style="6" bestFit="1" customWidth="1"/>
    <col min="5671" max="5888" width="11.42578125" style="6"/>
    <col min="5889" max="5889" width="5" style="6" customWidth="1"/>
    <col min="5890" max="5890" width="13.28515625" style="6" customWidth="1"/>
    <col min="5891" max="5891" width="31.5703125" style="6" bestFit="1" customWidth="1"/>
    <col min="5892" max="5893" width="6.28515625" style="6" customWidth="1"/>
    <col min="5894" max="5894" width="8.28515625" style="6" customWidth="1"/>
    <col min="5895" max="5896" width="6.28515625" style="6" customWidth="1"/>
    <col min="5897" max="5897" width="8.28515625" style="6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6.28515625" style="6" customWidth="1"/>
    <col min="5912" max="5912" width="8.28515625" style="6" customWidth="1"/>
    <col min="5913" max="5914" width="6.28515625" style="6" customWidth="1"/>
    <col min="5915" max="5915" width="8.28515625" style="6" customWidth="1"/>
    <col min="5916" max="5917" width="12" style="6" bestFit="1" customWidth="1"/>
    <col min="5918" max="5918" width="14.42578125" style="6" bestFit="1" customWidth="1"/>
    <col min="5919" max="5919" width="15.42578125" style="6" bestFit="1" customWidth="1"/>
    <col min="5920" max="5920" width="16.7109375" style="6" bestFit="1" customWidth="1"/>
    <col min="5921" max="5921" width="15" style="6" customWidth="1"/>
    <col min="5922" max="5922" width="15" style="6" bestFit="1" customWidth="1"/>
    <col min="5923" max="5923" width="14.42578125" style="6" bestFit="1" customWidth="1"/>
    <col min="5924" max="5924" width="15.42578125" style="6" bestFit="1" customWidth="1"/>
    <col min="5925" max="5925" width="16.7109375" style="6" bestFit="1" customWidth="1"/>
    <col min="5926" max="5926" width="15" style="6" bestFit="1" customWidth="1"/>
    <col min="5927" max="6144" width="11.42578125" style="6"/>
    <col min="6145" max="6145" width="5" style="6" customWidth="1"/>
    <col min="6146" max="6146" width="13.28515625" style="6" customWidth="1"/>
    <col min="6147" max="6147" width="31.5703125" style="6" bestFit="1" customWidth="1"/>
    <col min="6148" max="6149" width="6.28515625" style="6" customWidth="1"/>
    <col min="6150" max="6150" width="8.28515625" style="6" customWidth="1"/>
    <col min="6151" max="6152" width="6.28515625" style="6" customWidth="1"/>
    <col min="6153" max="6153" width="8.28515625" style="6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6.28515625" style="6" customWidth="1"/>
    <col min="6168" max="6168" width="8.28515625" style="6" customWidth="1"/>
    <col min="6169" max="6170" width="6.28515625" style="6" customWidth="1"/>
    <col min="6171" max="6171" width="8.28515625" style="6" customWidth="1"/>
    <col min="6172" max="6173" width="12" style="6" bestFit="1" customWidth="1"/>
    <col min="6174" max="6174" width="14.42578125" style="6" bestFit="1" customWidth="1"/>
    <col min="6175" max="6175" width="15.42578125" style="6" bestFit="1" customWidth="1"/>
    <col min="6176" max="6176" width="16.7109375" style="6" bestFit="1" customWidth="1"/>
    <col min="6177" max="6177" width="15" style="6" customWidth="1"/>
    <col min="6178" max="6178" width="15" style="6" bestFit="1" customWidth="1"/>
    <col min="6179" max="6179" width="14.42578125" style="6" bestFit="1" customWidth="1"/>
    <col min="6180" max="6180" width="15.42578125" style="6" bestFit="1" customWidth="1"/>
    <col min="6181" max="6181" width="16.7109375" style="6" bestFit="1" customWidth="1"/>
    <col min="6182" max="6182" width="15" style="6" bestFit="1" customWidth="1"/>
    <col min="6183" max="6400" width="11.42578125" style="6"/>
    <col min="6401" max="6401" width="5" style="6" customWidth="1"/>
    <col min="6402" max="6402" width="13.28515625" style="6" customWidth="1"/>
    <col min="6403" max="6403" width="31.5703125" style="6" bestFit="1" customWidth="1"/>
    <col min="6404" max="6405" width="6.28515625" style="6" customWidth="1"/>
    <col min="6406" max="6406" width="8.28515625" style="6" customWidth="1"/>
    <col min="6407" max="6408" width="6.28515625" style="6" customWidth="1"/>
    <col min="6409" max="6409" width="8.28515625" style="6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6.28515625" style="6" customWidth="1"/>
    <col min="6424" max="6424" width="8.28515625" style="6" customWidth="1"/>
    <col min="6425" max="6426" width="6.28515625" style="6" customWidth="1"/>
    <col min="6427" max="6427" width="8.28515625" style="6" customWidth="1"/>
    <col min="6428" max="6429" width="12" style="6" bestFit="1" customWidth="1"/>
    <col min="6430" max="6430" width="14.42578125" style="6" bestFit="1" customWidth="1"/>
    <col min="6431" max="6431" width="15.42578125" style="6" bestFit="1" customWidth="1"/>
    <col min="6432" max="6432" width="16.7109375" style="6" bestFit="1" customWidth="1"/>
    <col min="6433" max="6433" width="15" style="6" customWidth="1"/>
    <col min="6434" max="6434" width="15" style="6" bestFit="1" customWidth="1"/>
    <col min="6435" max="6435" width="14.42578125" style="6" bestFit="1" customWidth="1"/>
    <col min="6436" max="6436" width="15.42578125" style="6" bestFit="1" customWidth="1"/>
    <col min="6437" max="6437" width="16.7109375" style="6" bestFit="1" customWidth="1"/>
    <col min="6438" max="6438" width="15" style="6" bestFit="1" customWidth="1"/>
    <col min="6439" max="6656" width="11.42578125" style="6"/>
    <col min="6657" max="6657" width="5" style="6" customWidth="1"/>
    <col min="6658" max="6658" width="13.28515625" style="6" customWidth="1"/>
    <col min="6659" max="6659" width="31.5703125" style="6" bestFit="1" customWidth="1"/>
    <col min="6660" max="6661" width="6.28515625" style="6" customWidth="1"/>
    <col min="6662" max="6662" width="8.28515625" style="6" customWidth="1"/>
    <col min="6663" max="6664" width="6.28515625" style="6" customWidth="1"/>
    <col min="6665" max="6665" width="8.28515625" style="6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6.28515625" style="6" customWidth="1"/>
    <col min="6680" max="6680" width="8.28515625" style="6" customWidth="1"/>
    <col min="6681" max="6682" width="6.28515625" style="6" customWidth="1"/>
    <col min="6683" max="6683" width="8.28515625" style="6" customWidth="1"/>
    <col min="6684" max="6685" width="12" style="6" bestFit="1" customWidth="1"/>
    <col min="6686" max="6686" width="14.42578125" style="6" bestFit="1" customWidth="1"/>
    <col min="6687" max="6687" width="15.42578125" style="6" bestFit="1" customWidth="1"/>
    <col min="6688" max="6688" width="16.7109375" style="6" bestFit="1" customWidth="1"/>
    <col min="6689" max="6689" width="15" style="6" customWidth="1"/>
    <col min="6690" max="6690" width="15" style="6" bestFit="1" customWidth="1"/>
    <col min="6691" max="6691" width="14.42578125" style="6" bestFit="1" customWidth="1"/>
    <col min="6692" max="6692" width="15.42578125" style="6" bestFit="1" customWidth="1"/>
    <col min="6693" max="6693" width="16.7109375" style="6" bestFit="1" customWidth="1"/>
    <col min="6694" max="6694" width="15" style="6" bestFit="1" customWidth="1"/>
    <col min="6695" max="6912" width="11.42578125" style="6"/>
    <col min="6913" max="6913" width="5" style="6" customWidth="1"/>
    <col min="6914" max="6914" width="13.28515625" style="6" customWidth="1"/>
    <col min="6915" max="6915" width="31.5703125" style="6" bestFit="1" customWidth="1"/>
    <col min="6916" max="6917" width="6.28515625" style="6" customWidth="1"/>
    <col min="6918" max="6918" width="8.28515625" style="6" customWidth="1"/>
    <col min="6919" max="6920" width="6.28515625" style="6" customWidth="1"/>
    <col min="6921" max="6921" width="8.28515625" style="6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6.28515625" style="6" customWidth="1"/>
    <col min="6936" max="6936" width="8.28515625" style="6" customWidth="1"/>
    <col min="6937" max="6938" width="6.28515625" style="6" customWidth="1"/>
    <col min="6939" max="6939" width="8.28515625" style="6" customWidth="1"/>
    <col min="6940" max="6941" width="12" style="6" bestFit="1" customWidth="1"/>
    <col min="6942" max="6942" width="14.42578125" style="6" bestFit="1" customWidth="1"/>
    <col min="6943" max="6943" width="15.42578125" style="6" bestFit="1" customWidth="1"/>
    <col min="6944" max="6944" width="16.7109375" style="6" bestFit="1" customWidth="1"/>
    <col min="6945" max="6945" width="15" style="6" customWidth="1"/>
    <col min="6946" max="6946" width="15" style="6" bestFit="1" customWidth="1"/>
    <col min="6947" max="6947" width="14.42578125" style="6" bestFit="1" customWidth="1"/>
    <col min="6948" max="6948" width="15.42578125" style="6" bestFit="1" customWidth="1"/>
    <col min="6949" max="6949" width="16.7109375" style="6" bestFit="1" customWidth="1"/>
    <col min="6950" max="6950" width="15" style="6" bestFit="1" customWidth="1"/>
    <col min="6951" max="7168" width="11.42578125" style="6"/>
    <col min="7169" max="7169" width="5" style="6" customWidth="1"/>
    <col min="7170" max="7170" width="13.28515625" style="6" customWidth="1"/>
    <col min="7171" max="7171" width="31.5703125" style="6" bestFit="1" customWidth="1"/>
    <col min="7172" max="7173" width="6.28515625" style="6" customWidth="1"/>
    <col min="7174" max="7174" width="8.28515625" style="6" customWidth="1"/>
    <col min="7175" max="7176" width="6.28515625" style="6" customWidth="1"/>
    <col min="7177" max="7177" width="8.28515625" style="6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6.28515625" style="6" customWidth="1"/>
    <col min="7192" max="7192" width="8.28515625" style="6" customWidth="1"/>
    <col min="7193" max="7194" width="6.28515625" style="6" customWidth="1"/>
    <col min="7195" max="7195" width="8.28515625" style="6" customWidth="1"/>
    <col min="7196" max="7197" width="12" style="6" bestFit="1" customWidth="1"/>
    <col min="7198" max="7198" width="14.42578125" style="6" bestFit="1" customWidth="1"/>
    <col min="7199" max="7199" width="15.42578125" style="6" bestFit="1" customWidth="1"/>
    <col min="7200" max="7200" width="16.7109375" style="6" bestFit="1" customWidth="1"/>
    <col min="7201" max="7201" width="15" style="6" customWidth="1"/>
    <col min="7202" max="7202" width="15" style="6" bestFit="1" customWidth="1"/>
    <col min="7203" max="7203" width="14.42578125" style="6" bestFit="1" customWidth="1"/>
    <col min="7204" max="7204" width="15.42578125" style="6" bestFit="1" customWidth="1"/>
    <col min="7205" max="7205" width="16.7109375" style="6" bestFit="1" customWidth="1"/>
    <col min="7206" max="7206" width="15" style="6" bestFit="1" customWidth="1"/>
    <col min="7207" max="7424" width="11.42578125" style="6"/>
    <col min="7425" max="7425" width="5" style="6" customWidth="1"/>
    <col min="7426" max="7426" width="13.28515625" style="6" customWidth="1"/>
    <col min="7427" max="7427" width="31.5703125" style="6" bestFit="1" customWidth="1"/>
    <col min="7428" max="7429" width="6.28515625" style="6" customWidth="1"/>
    <col min="7430" max="7430" width="8.28515625" style="6" customWidth="1"/>
    <col min="7431" max="7432" width="6.28515625" style="6" customWidth="1"/>
    <col min="7433" max="7433" width="8.28515625" style="6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6.28515625" style="6" customWidth="1"/>
    <col min="7448" max="7448" width="8.28515625" style="6" customWidth="1"/>
    <col min="7449" max="7450" width="6.28515625" style="6" customWidth="1"/>
    <col min="7451" max="7451" width="8.28515625" style="6" customWidth="1"/>
    <col min="7452" max="7453" width="12" style="6" bestFit="1" customWidth="1"/>
    <col min="7454" max="7454" width="14.42578125" style="6" bestFit="1" customWidth="1"/>
    <col min="7455" max="7455" width="15.42578125" style="6" bestFit="1" customWidth="1"/>
    <col min="7456" max="7456" width="16.7109375" style="6" bestFit="1" customWidth="1"/>
    <col min="7457" max="7457" width="15" style="6" customWidth="1"/>
    <col min="7458" max="7458" width="15" style="6" bestFit="1" customWidth="1"/>
    <col min="7459" max="7459" width="14.42578125" style="6" bestFit="1" customWidth="1"/>
    <col min="7460" max="7460" width="15.42578125" style="6" bestFit="1" customWidth="1"/>
    <col min="7461" max="7461" width="16.7109375" style="6" bestFit="1" customWidth="1"/>
    <col min="7462" max="7462" width="15" style="6" bestFit="1" customWidth="1"/>
    <col min="7463" max="7680" width="11.42578125" style="6"/>
    <col min="7681" max="7681" width="5" style="6" customWidth="1"/>
    <col min="7682" max="7682" width="13.28515625" style="6" customWidth="1"/>
    <col min="7683" max="7683" width="31.5703125" style="6" bestFit="1" customWidth="1"/>
    <col min="7684" max="7685" width="6.28515625" style="6" customWidth="1"/>
    <col min="7686" max="7686" width="8.28515625" style="6" customWidth="1"/>
    <col min="7687" max="7688" width="6.28515625" style="6" customWidth="1"/>
    <col min="7689" max="7689" width="8.28515625" style="6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6.28515625" style="6" customWidth="1"/>
    <col min="7704" max="7704" width="8.28515625" style="6" customWidth="1"/>
    <col min="7705" max="7706" width="6.28515625" style="6" customWidth="1"/>
    <col min="7707" max="7707" width="8.28515625" style="6" customWidth="1"/>
    <col min="7708" max="7709" width="12" style="6" bestFit="1" customWidth="1"/>
    <col min="7710" max="7710" width="14.42578125" style="6" bestFit="1" customWidth="1"/>
    <col min="7711" max="7711" width="15.42578125" style="6" bestFit="1" customWidth="1"/>
    <col min="7712" max="7712" width="16.7109375" style="6" bestFit="1" customWidth="1"/>
    <col min="7713" max="7713" width="15" style="6" customWidth="1"/>
    <col min="7714" max="7714" width="15" style="6" bestFit="1" customWidth="1"/>
    <col min="7715" max="7715" width="14.42578125" style="6" bestFit="1" customWidth="1"/>
    <col min="7716" max="7716" width="15.42578125" style="6" bestFit="1" customWidth="1"/>
    <col min="7717" max="7717" width="16.7109375" style="6" bestFit="1" customWidth="1"/>
    <col min="7718" max="7718" width="15" style="6" bestFit="1" customWidth="1"/>
    <col min="7719" max="7936" width="11.42578125" style="6"/>
    <col min="7937" max="7937" width="5" style="6" customWidth="1"/>
    <col min="7938" max="7938" width="13.28515625" style="6" customWidth="1"/>
    <col min="7939" max="7939" width="31.5703125" style="6" bestFit="1" customWidth="1"/>
    <col min="7940" max="7941" width="6.28515625" style="6" customWidth="1"/>
    <col min="7942" max="7942" width="8.28515625" style="6" customWidth="1"/>
    <col min="7943" max="7944" width="6.28515625" style="6" customWidth="1"/>
    <col min="7945" max="7945" width="8.28515625" style="6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6.28515625" style="6" customWidth="1"/>
    <col min="7960" max="7960" width="8.28515625" style="6" customWidth="1"/>
    <col min="7961" max="7962" width="6.28515625" style="6" customWidth="1"/>
    <col min="7963" max="7963" width="8.28515625" style="6" customWidth="1"/>
    <col min="7964" max="7965" width="12" style="6" bestFit="1" customWidth="1"/>
    <col min="7966" max="7966" width="14.42578125" style="6" bestFit="1" customWidth="1"/>
    <col min="7967" max="7967" width="15.42578125" style="6" bestFit="1" customWidth="1"/>
    <col min="7968" max="7968" width="16.7109375" style="6" bestFit="1" customWidth="1"/>
    <col min="7969" max="7969" width="15" style="6" customWidth="1"/>
    <col min="7970" max="7970" width="15" style="6" bestFit="1" customWidth="1"/>
    <col min="7971" max="7971" width="14.42578125" style="6" bestFit="1" customWidth="1"/>
    <col min="7972" max="7972" width="15.42578125" style="6" bestFit="1" customWidth="1"/>
    <col min="7973" max="7973" width="16.7109375" style="6" bestFit="1" customWidth="1"/>
    <col min="7974" max="7974" width="15" style="6" bestFit="1" customWidth="1"/>
    <col min="7975" max="8192" width="11.42578125" style="6"/>
    <col min="8193" max="8193" width="5" style="6" customWidth="1"/>
    <col min="8194" max="8194" width="13.28515625" style="6" customWidth="1"/>
    <col min="8195" max="8195" width="31.5703125" style="6" bestFit="1" customWidth="1"/>
    <col min="8196" max="8197" width="6.28515625" style="6" customWidth="1"/>
    <col min="8198" max="8198" width="8.28515625" style="6" customWidth="1"/>
    <col min="8199" max="8200" width="6.28515625" style="6" customWidth="1"/>
    <col min="8201" max="8201" width="8.28515625" style="6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6.28515625" style="6" customWidth="1"/>
    <col min="8216" max="8216" width="8.28515625" style="6" customWidth="1"/>
    <col min="8217" max="8218" width="6.28515625" style="6" customWidth="1"/>
    <col min="8219" max="8219" width="8.28515625" style="6" customWidth="1"/>
    <col min="8220" max="8221" width="12" style="6" bestFit="1" customWidth="1"/>
    <col min="8222" max="8222" width="14.42578125" style="6" bestFit="1" customWidth="1"/>
    <col min="8223" max="8223" width="15.42578125" style="6" bestFit="1" customWidth="1"/>
    <col min="8224" max="8224" width="16.7109375" style="6" bestFit="1" customWidth="1"/>
    <col min="8225" max="8225" width="15" style="6" customWidth="1"/>
    <col min="8226" max="8226" width="15" style="6" bestFit="1" customWidth="1"/>
    <col min="8227" max="8227" width="14.42578125" style="6" bestFit="1" customWidth="1"/>
    <col min="8228" max="8228" width="15.42578125" style="6" bestFit="1" customWidth="1"/>
    <col min="8229" max="8229" width="16.7109375" style="6" bestFit="1" customWidth="1"/>
    <col min="8230" max="8230" width="15" style="6" bestFit="1" customWidth="1"/>
    <col min="8231" max="8448" width="11.42578125" style="6"/>
    <col min="8449" max="8449" width="5" style="6" customWidth="1"/>
    <col min="8450" max="8450" width="13.28515625" style="6" customWidth="1"/>
    <col min="8451" max="8451" width="31.5703125" style="6" bestFit="1" customWidth="1"/>
    <col min="8452" max="8453" width="6.28515625" style="6" customWidth="1"/>
    <col min="8454" max="8454" width="8.28515625" style="6" customWidth="1"/>
    <col min="8455" max="8456" width="6.28515625" style="6" customWidth="1"/>
    <col min="8457" max="8457" width="8.28515625" style="6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6.28515625" style="6" customWidth="1"/>
    <col min="8472" max="8472" width="8.28515625" style="6" customWidth="1"/>
    <col min="8473" max="8474" width="6.28515625" style="6" customWidth="1"/>
    <col min="8475" max="8475" width="8.28515625" style="6" customWidth="1"/>
    <col min="8476" max="8477" width="12" style="6" bestFit="1" customWidth="1"/>
    <col min="8478" max="8478" width="14.42578125" style="6" bestFit="1" customWidth="1"/>
    <col min="8479" max="8479" width="15.42578125" style="6" bestFit="1" customWidth="1"/>
    <col min="8480" max="8480" width="16.7109375" style="6" bestFit="1" customWidth="1"/>
    <col min="8481" max="8481" width="15" style="6" customWidth="1"/>
    <col min="8482" max="8482" width="15" style="6" bestFit="1" customWidth="1"/>
    <col min="8483" max="8483" width="14.42578125" style="6" bestFit="1" customWidth="1"/>
    <col min="8484" max="8484" width="15.42578125" style="6" bestFit="1" customWidth="1"/>
    <col min="8485" max="8485" width="16.7109375" style="6" bestFit="1" customWidth="1"/>
    <col min="8486" max="8486" width="15" style="6" bestFit="1" customWidth="1"/>
    <col min="8487" max="8704" width="11.42578125" style="6"/>
    <col min="8705" max="8705" width="5" style="6" customWidth="1"/>
    <col min="8706" max="8706" width="13.28515625" style="6" customWidth="1"/>
    <col min="8707" max="8707" width="31.5703125" style="6" bestFit="1" customWidth="1"/>
    <col min="8708" max="8709" width="6.28515625" style="6" customWidth="1"/>
    <col min="8710" max="8710" width="8.28515625" style="6" customWidth="1"/>
    <col min="8711" max="8712" width="6.28515625" style="6" customWidth="1"/>
    <col min="8713" max="8713" width="8.28515625" style="6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6.28515625" style="6" customWidth="1"/>
    <col min="8728" max="8728" width="8.28515625" style="6" customWidth="1"/>
    <col min="8729" max="8730" width="6.28515625" style="6" customWidth="1"/>
    <col min="8731" max="8731" width="8.28515625" style="6" customWidth="1"/>
    <col min="8732" max="8733" width="12" style="6" bestFit="1" customWidth="1"/>
    <col min="8734" max="8734" width="14.42578125" style="6" bestFit="1" customWidth="1"/>
    <col min="8735" max="8735" width="15.42578125" style="6" bestFit="1" customWidth="1"/>
    <col min="8736" max="8736" width="16.7109375" style="6" bestFit="1" customWidth="1"/>
    <col min="8737" max="8737" width="15" style="6" customWidth="1"/>
    <col min="8738" max="8738" width="15" style="6" bestFit="1" customWidth="1"/>
    <col min="8739" max="8739" width="14.42578125" style="6" bestFit="1" customWidth="1"/>
    <col min="8740" max="8740" width="15.42578125" style="6" bestFit="1" customWidth="1"/>
    <col min="8741" max="8741" width="16.7109375" style="6" bestFit="1" customWidth="1"/>
    <col min="8742" max="8742" width="15" style="6" bestFit="1" customWidth="1"/>
    <col min="8743" max="8960" width="11.42578125" style="6"/>
    <col min="8961" max="8961" width="5" style="6" customWidth="1"/>
    <col min="8962" max="8962" width="13.28515625" style="6" customWidth="1"/>
    <col min="8963" max="8963" width="31.5703125" style="6" bestFit="1" customWidth="1"/>
    <col min="8964" max="8965" width="6.28515625" style="6" customWidth="1"/>
    <col min="8966" max="8966" width="8.28515625" style="6" customWidth="1"/>
    <col min="8967" max="8968" width="6.28515625" style="6" customWidth="1"/>
    <col min="8969" max="8969" width="8.28515625" style="6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6.28515625" style="6" customWidth="1"/>
    <col min="8984" max="8984" width="8.28515625" style="6" customWidth="1"/>
    <col min="8985" max="8986" width="6.28515625" style="6" customWidth="1"/>
    <col min="8987" max="8987" width="8.28515625" style="6" customWidth="1"/>
    <col min="8988" max="8989" width="12" style="6" bestFit="1" customWidth="1"/>
    <col min="8990" max="8990" width="14.42578125" style="6" bestFit="1" customWidth="1"/>
    <col min="8991" max="8991" width="15.42578125" style="6" bestFit="1" customWidth="1"/>
    <col min="8992" max="8992" width="16.7109375" style="6" bestFit="1" customWidth="1"/>
    <col min="8993" max="8993" width="15" style="6" customWidth="1"/>
    <col min="8994" max="8994" width="15" style="6" bestFit="1" customWidth="1"/>
    <col min="8995" max="8995" width="14.42578125" style="6" bestFit="1" customWidth="1"/>
    <col min="8996" max="8996" width="15.42578125" style="6" bestFit="1" customWidth="1"/>
    <col min="8997" max="8997" width="16.7109375" style="6" bestFit="1" customWidth="1"/>
    <col min="8998" max="8998" width="15" style="6" bestFit="1" customWidth="1"/>
    <col min="8999" max="9216" width="11.42578125" style="6"/>
    <col min="9217" max="9217" width="5" style="6" customWidth="1"/>
    <col min="9218" max="9218" width="13.28515625" style="6" customWidth="1"/>
    <col min="9219" max="9219" width="31.5703125" style="6" bestFit="1" customWidth="1"/>
    <col min="9220" max="9221" width="6.28515625" style="6" customWidth="1"/>
    <col min="9222" max="9222" width="8.28515625" style="6" customWidth="1"/>
    <col min="9223" max="9224" width="6.28515625" style="6" customWidth="1"/>
    <col min="9225" max="9225" width="8.28515625" style="6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6.28515625" style="6" customWidth="1"/>
    <col min="9240" max="9240" width="8.28515625" style="6" customWidth="1"/>
    <col min="9241" max="9242" width="6.28515625" style="6" customWidth="1"/>
    <col min="9243" max="9243" width="8.28515625" style="6" customWidth="1"/>
    <col min="9244" max="9245" width="12" style="6" bestFit="1" customWidth="1"/>
    <col min="9246" max="9246" width="14.42578125" style="6" bestFit="1" customWidth="1"/>
    <col min="9247" max="9247" width="15.42578125" style="6" bestFit="1" customWidth="1"/>
    <col min="9248" max="9248" width="16.7109375" style="6" bestFit="1" customWidth="1"/>
    <col min="9249" max="9249" width="15" style="6" customWidth="1"/>
    <col min="9250" max="9250" width="15" style="6" bestFit="1" customWidth="1"/>
    <col min="9251" max="9251" width="14.42578125" style="6" bestFit="1" customWidth="1"/>
    <col min="9252" max="9252" width="15.42578125" style="6" bestFit="1" customWidth="1"/>
    <col min="9253" max="9253" width="16.7109375" style="6" bestFit="1" customWidth="1"/>
    <col min="9254" max="9254" width="15" style="6" bestFit="1" customWidth="1"/>
    <col min="9255" max="9472" width="11.42578125" style="6"/>
    <col min="9473" max="9473" width="5" style="6" customWidth="1"/>
    <col min="9474" max="9474" width="13.28515625" style="6" customWidth="1"/>
    <col min="9475" max="9475" width="31.5703125" style="6" bestFit="1" customWidth="1"/>
    <col min="9476" max="9477" width="6.28515625" style="6" customWidth="1"/>
    <col min="9478" max="9478" width="8.28515625" style="6" customWidth="1"/>
    <col min="9479" max="9480" width="6.28515625" style="6" customWidth="1"/>
    <col min="9481" max="9481" width="8.28515625" style="6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6.28515625" style="6" customWidth="1"/>
    <col min="9496" max="9496" width="8.28515625" style="6" customWidth="1"/>
    <col min="9497" max="9498" width="6.28515625" style="6" customWidth="1"/>
    <col min="9499" max="9499" width="8.28515625" style="6" customWidth="1"/>
    <col min="9500" max="9501" width="12" style="6" bestFit="1" customWidth="1"/>
    <col min="9502" max="9502" width="14.42578125" style="6" bestFit="1" customWidth="1"/>
    <col min="9503" max="9503" width="15.42578125" style="6" bestFit="1" customWidth="1"/>
    <col min="9504" max="9504" width="16.7109375" style="6" bestFit="1" customWidth="1"/>
    <col min="9505" max="9505" width="15" style="6" customWidth="1"/>
    <col min="9506" max="9506" width="15" style="6" bestFit="1" customWidth="1"/>
    <col min="9507" max="9507" width="14.42578125" style="6" bestFit="1" customWidth="1"/>
    <col min="9508" max="9508" width="15.42578125" style="6" bestFit="1" customWidth="1"/>
    <col min="9509" max="9509" width="16.7109375" style="6" bestFit="1" customWidth="1"/>
    <col min="9510" max="9510" width="15" style="6" bestFit="1" customWidth="1"/>
    <col min="9511" max="9728" width="11.42578125" style="6"/>
    <col min="9729" max="9729" width="5" style="6" customWidth="1"/>
    <col min="9730" max="9730" width="13.28515625" style="6" customWidth="1"/>
    <col min="9731" max="9731" width="31.5703125" style="6" bestFit="1" customWidth="1"/>
    <col min="9732" max="9733" width="6.28515625" style="6" customWidth="1"/>
    <col min="9734" max="9734" width="8.28515625" style="6" customWidth="1"/>
    <col min="9735" max="9736" width="6.28515625" style="6" customWidth="1"/>
    <col min="9737" max="9737" width="8.28515625" style="6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6.28515625" style="6" customWidth="1"/>
    <col min="9752" max="9752" width="8.28515625" style="6" customWidth="1"/>
    <col min="9753" max="9754" width="6.28515625" style="6" customWidth="1"/>
    <col min="9755" max="9755" width="8.28515625" style="6" customWidth="1"/>
    <col min="9756" max="9757" width="12" style="6" bestFit="1" customWidth="1"/>
    <col min="9758" max="9758" width="14.42578125" style="6" bestFit="1" customWidth="1"/>
    <col min="9759" max="9759" width="15.42578125" style="6" bestFit="1" customWidth="1"/>
    <col min="9760" max="9760" width="16.7109375" style="6" bestFit="1" customWidth="1"/>
    <col min="9761" max="9761" width="15" style="6" customWidth="1"/>
    <col min="9762" max="9762" width="15" style="6" bestFit="1" customWidth="1"/>
    <col min="9763" max="9763" width="14.42578125" style="6" bestFit="1" customWidth="1"/>
    <col min="9764" max="9764" width="15.42578125" style="6" bestFit="1" customWidth="1"/>
    <col min="9765" max="9765" width="16.7109375" style="6" bestFit="1" customWidth="1"/>
    <col min="9766" max="9766" width="15" style="6" bestFit="1" customWidth="1"/>
    <col min="9767" max="9984" width="11.42578125" style="6"/>
    <col min="9985" max="9985" width="5" style="6" customWidth="1"/>
    <col min="9986" max="9986" width="13.28515625" style="6" customWidth="1"/>
    <col min="9987" max="9987" width="31.5703125" style="6" bestFit="1" customWidth="1"/>
    <col min="9988" max="9989" width="6.28515625" style="6" customWidth="1"/>
    <col min="9990" max="9990" width="8.28515625" style="6" customWidth="1"/>
    <col min="9991" max="9992" width="6.28515625" style="6" customWidth="1"/>
    <col min="9993" max="9993" width="8.28515625" style="6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6.28515625" style="6" customWidth="1"/>
    <col min="10008" max="10008" width="8.28515625" style="6" customWidth="1"/>
    <col min="10009" max="10010" width="6.28515625" style="6" customWidth="1"/>
    <col min="10011" max="10011" width="8.28515625" style="6" customWidth="1"/>
    <col min="10012" max="10013" width="12" style="6" bestFit="1" customWidth="1"/>
    <col min="10014" max="10014" width="14.42578125" style="6" bestFit="1" customWidth="1"/>
    <col min="10015" max="10015" width="15.42578125" style="6" bestFit="1" customWidth="1"/>
    <col min="10016" max="10016" width="16.7109375" style="6" bestFit="1" customWidth="1"/>
    <col min="10017" max="10017" width="15" style="6" customWidth="1"/>
    <col min="10018" max="10018" width="15" style="6" bestFit="1" customWidth="1"/>
    <col min="10019" max="10019" width="14.42578125" style="6" bestFit="1" customWidth="1"/>
    <col min="10020" max="10020" width="15.42578125" style="6" bestFit="1" customWidth="1"/>
    <col min="10021" max="10021" width="16.7109375" style="6" bestFit="1" customWidth="1"/>
    <col min="10022" max="10022" width="15" style="6" bestFit="1" customWidth="1"/>
    <col min="10023" max="10240" width="11.42578125" style="6"/>
    <col min="10241" max="10241" width="5" style="6" customWidth="1"/>
    <col min="10242" max="10242" width="13.28515625" style="6" customWidth="1"/>
    <col min="10243" max="10243" width="31.5703125" style="6" bestFit="1" customWidth="1"/>
    <col min="10244" max="10245" width="6.28515625" style="6" customWidth="1"/>
    <col min="10246" max="10246" width="8.28515625" style="6" customWidth="1"/>
    <col min="10247" max="10248" width="6.28515625" style="6" customWidth="1"/>
    <col min="10249" max="10249" width="8.28515625" style="6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6.28515625" style="6" customWidth="1"/>
    <col min="10264" max="10264" width="8.28515625" style="6" customWidth="1"/>
    <col min="10265" max="10266" width="6.28515625" style="6" customWidth="1"/>
    <col min="10267" max="10267" width="8.28515625" style="6" customWidth="1"/>
    <col min="10268" max="10269" width="12" style="6" bestFit="1" customWidth="1"/>
    <col min="10270" max="10270" width="14.42578125" style="6" bestFit="1" customWidth="1"/>
    <col min="10271" max="10271" width="15.42578125" style="6" bestFit="1" customWidth="1"/>
    <col min="10272" max="10272" width="16.7109375" style="6" bestFit="1" customWidth="1"/>
    <col min="10273" max="10273" width="15" style="6" customWidth="1"/>
    <col min="10274" max="10274" width="15" style="6" bestFit="1" customWidth="1"/>
    <col min="10275" max="10275" width="14.42578125" style="6" bestFit="1" customWidth="1"/>
    <col min="10276" max="10276" width="15.42578125" style="6" bestFit="1" customWidth="1"/>
    <col min="10277" max="10277" width="16.7109375" style="6" bestFit="1" customWidth="1"/>
    <col min="10278" max="10278" width="15" style="6" bestFit="1" customWidth="1"/>
    <col min="10279" max="10496" width="11.42578125" style="6"/>
    <col min="10497" max="10497" width="5" style="6" customWidth="1"/>
    <col min="10498" max="10498" width="13.28515625" style="6" customWidth="1"/>
    <col min="10499" max="10499" width="31.5703125" style="6" bestFit="1" customWidth="1"/>
    <col min="10500" max="10501" width="6.28515625" style="6" customWidth="1"/>
    <col min="10502" max="10502" width="8.28515625" style="6" customWidth="1"/>
    <col min="10503" max="10504" width="6.28515625" style="6" customWidth="1"/>
    <col min="10505" max="10505" width="8.28515625" style="6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6.28515625" style="6" customWidth="1"/>
    <col min="10520" max="10520" width="8.28515625" style="6" customWidth="1"/>
    <col min="10521" max="10522" width="6.28515625" style="6" customWidth="1"/>
    <col min="10523" max="10523" width="8.28515625" style="6" customWidth="1"/>
    <col min="10524" max="10525" width="12" style="6" bestFit="1" customWidth="1"/>
    <col min="10526" max="10526" width="14.42578125" style="6" bestFit="1" customWidth="1"/>
    <col min="10527" max="10527" width="15.42578125" style="6" bestFit="1" customWidth="1"/>
    <col min="10528" max="10528" width="16.7109375" style="6" bestFit="1" customWidth="1"/>
    <col min="10529" max="10529" width="15" style="6" customWidth="1"/>
    <col min="10530" max="10530" width="15" style="6" bestFit="1" customWidth="1"/>
    <col min="10531" max="10531" width="14.42578125" style="6" bestFit="1" customWidth="1"/>
    <col min="10532" max="10532" width="15.42578125" style="6" bestFit="1" customWidth="1"/>
    <col min="10533" max="10533" width="16.7109375" style="6" bestFit="1" customWidth="1"/>
    <col min="10534" max="10534" width="15" style="6" bestFit="1" customWidth="1"/>
    <col min="10535" max="10752" width="11.42578125" style="6"/>
    <col min="10753" max="10753" width="5" style="6" customWidth="1"/>
    <col min="10754" max="10754" width="13.28515625" style="6" customWidth="1"/>
    <col min="10755" max="10755" width="31.5703125" style="6" bestFit="1" customWidth="1"/>
    <col min="10756" max="10757" width="6.28515625" style="6" customWidth="1"/>
    <col min="10758" max="10758" width="8.28515625" style="6" customWidth="1"/>
    <col min="10759" max="10760" width="6.28515625" style="6" customWidth="1"/>
    <col min="10761" max="10761" width="8.28515625" style="6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6.28515625" style="6" customWidth="1"/>
    <col min="10776" max="10776" width="8.28515625" style="6" customWidth="1"/>
    <col min="10777" max="10778" width="6.28515625" style="6" customWidth="1"/>
    <col min="10779" max="10779" width="8.28515625" style="6" customWidth="1"/>
    <col min="10780" max="10781" width="12" style="6" bestFit="1" customWidth="1"/>
    <col min="10782" max="10782" width="14.42578125" style="6" bestFit="1" customWidth="1"/>
    <col min="10783" max="10783" width="15.42578125" style="6" bestFit="1" customWidth="1"/>
    <col min="10784" max="10784" width="16.7109375" style="6" bestFit="1" customWidth="1"/>
    <col min="10785" max="10785" width="15" style="6" customWidth="1"/>
    <col min="10786" max="10786" width="15" style="6" bestFit="1" customWidth="1"/>
    <col min="10787" max="10787" width="14.42578125" style="6" bestFit="1" customWidth="1"/>
    <col min="10788" max="10788" width="15.42578125" style="6" bestFit="1" customWidth="1"/>
    <col min="10789" max="10789" width="16.7109375" style="6" bestFit="1" customWidth="1"/>
    <col min="10790" max="10790" width="15" style="6" bestFit="1" customWidth="1"/>
    <col min="10791" max="11008" width="11.42578125" style="6"/>
    <col min="11009" max="11009" width="5" style="6" customWidth="1"/>
    <col min="11010" max="11010" width="13.28515625" style="6" customWidth="1"/>
    <col min="11011" max="11011" width="31.5703125" style="6" bestFit="1" customWidth="1"/>
    <col min="11012" max="11013" width="6.28515625" style="6" customWidth="1"/>
    <col min="11014" max="11014" width="8.28515625" style="6" customWidth="1"/>
    <col min="11015" max="11016" width="6.28515625" style="6" customWidth="1"/>
    <col min="11017" max="11017" width="8.28515625" style="6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6.28515625" style="6" customWidth="1"/>
    <col min="11032" max="11032" width="8.28515625" style="6" customWidth="1"/>
    <col min="11033" max="11034" width="6.28515625" style="6" customWidth="1"/>
    <col min="11035" max="11035" width="8.28515625" style="6" customWidth="1"/>
    <col min="11036" max="11037" width="12" style="6" bestFit="1" customWidth="1"/>
    <col min="11038" max="11038" width="14.42578125" style="6" bestFit="1" customWidth="1"/>
    <col min="11039" max="11039" width="15.42578125" style="6" bestFit="1" customWidth="1"/>
    <col min="11040" max="11040" width="16.7109375" style="6" bestFit="1" customWidth="1"/>
    <col min="11041" max="11041" width="15" style="6" customWidth="1"/>
    <col min="11042" max="11042" width="15" style="6" bestFit="1" customWidth="1"/>
    <col min="11043" max="11043" width="14.42578125" style="6" bestFit="1" customWidth="1"/>
    <col min="11044" max="11044" width="15.42578125" style="6" bestFit="1" customWidth="1"/>
    <col min="11045" max="11045" width="16.7109375" style="6" bestFit="1" customWidth="1"/>
    <col min="11046" max="11046" width="15" style="6" bestFit="1" customWidth="1"/>
    <col min="11047" max="11264" width="11.42578125" style="6"/>
    <col min="11265" max="11265" width="5" style="6" customWidth="1"/>
    <col min="11266" max="11266" width="13.28515625" style="6" customWidth="1"/>
    <col min="11267" max="11267" width="31.5703125" style="6" bestFit="1" customWidth="1"/>
    <col min="11268" max="11269" width="6.28515625" style="6" customWidth="1"/>
    <col min="11270" max="11270" width="8.28515625" style="6" customWidth="1"/>
    <col min="11271" max="11272" width="6.28515625" style="6" customWidth="1"/>
    <col min="11273" max="11273" width="8.28515625" style="6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6.28515625" style="6" customWidth="1"/>
    <col min="11288" max="11288" width="8.28515625" style="6" customWidth="1"/>
    <col min="11289" max="11290" width="6.28515625" style="6" customWidth="1"/>
    <col min="11291" max="11291" width="8.28515625" style="6" customWidth="1"/>
    <col min="11292" max="11293" width="12" style="6" bestFit="1" customWidth="1"/>
    <col min="11294" max="11294" width="14.42578125" style="6" bestFit="1" customWidth="1"/>
    <col min="11295" max="11295" width="15.42578125" style="6" bestFit="1" customWidth="1"/>
    <col min="11296" max="11296" width="16.7109375" style="6" bestFit="1" customWidth="1"/>
    <col min="11297" max="11297" width="15" style="6" customWidth="1"/>
    <col min="11298" max="11298" width="15" style="6" bestFit="1" customWidth="1"/>
    <col min="11299" max="11299" width="14.42578125" style="6" bestFit="1" customWidth="1"/>
    <col min="11300" max="11300" width="15.42578125" style="6" bestFit="1" customWidth="1"/>
    <col min="11301" max="11301" width="16.7109375" style="6" bestFit="1" customWidth="1"/>
    <col min="11302" max="11302" width="15" style="6" bestFit="1" customWidth="1"/>
    <col min="11303" max="11520" width="11.42578125" style="6"/>
    <col min="11521" max="11521" width="5" style="6" customWidth="1"/>
    <col min="11522" max="11522" width="13.28515625" style="6" customWidth="1"/>
    <col min="11523" max="11523" width="31.5703125" style="6" bestFit="1" customWidth="1"/>
    <col min="11524" max="11525" width="6.28515625" style="6" customWidth="1"/>
    <col min="11526" max="11526" width="8.28515625" style="6" customWidth="1"/>
    <col min="11527" max="11528" width="6.28515625" style="6" customWidth="1"/>
    <col min="11529" max="11529" width="8.28515625" style="6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6.28515625" style="6" customWidth="1"/>
    <col min="11544" max="11544" width="8.28515625" style="6" customWidth="1"/>
    <col min="11545" max="11546" width="6.28515625" style="6" customWidth="1"/>
    <col min="11547" max="11547" width="8.28515625" style="6" customWidth="1"/>
    <col min="11548" max="11549" width="12" style="6" bestFit="1" customWidth="1"/>
    <col min="11550" max="11550" width="14.42578125" style="6" bestFit="1" customWidth="1"/>
    <col min="11551" max="11551" width="15.42578125" style="6" bestFit="1" customWidth="1"/>
    <col min="11552" max="11552" width="16.7109375" style="6" bestFit="1" customWidth="1"/>
    <col min="11553" max="11553" width="15" style="6" customWidth="1"/>
    <col min="11554" max="11554" width="15" style="6" bestFit="1" customWidth="1"/>
    <col min="11555" max="11555" width="14.42578125" style="6" bestFit="1" customWidth="1"/>
    <col min="11556" max="11556" width="15.42578125" style="6" bestFit="1" customWidth="1"/>
    <col min="11557" max="11557" width="16.7109375" style="6" bestFit="1" customWidth="1"/>
    <col min="11558" max="11558" width="15" style="6" bestFit="1" customWidth="1"/>
    <col min="11559" max="11776" width="11.42578125" style="6"/>
    <col min="11777" max="11777" width="5" style="6" customWidth="1"/>
    <col min="11778" max="11778" width="13.28515625" style="6" customWidth="1"/>
    <col min="11779" max="11779" width="31.5703125" style="6" bestFit="1" customWidth="1"/>
    <col min="11780" max="11781" width="6.28515625" style="6" customWidth="1"/>
    <col min="11782" max="11782" width="8.28515625" style="6" customWidth="1"/>
    <col min="11783" max="11784" width="6.28515625" style="6" customWidth="1"/>
    <col min="11785" max="11785" width="8.28515625" style="6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6.28515625" style="6" customWidth="1"/>
    <col min="11800" max="11800" width="8.28515625" style="6" customWidth="1"/>
    <col min="11801" max="11802" width="6.28515625" style="6" customWidth="1"/>
    <col min="11803" max="11803" width="8.28515625" style="6" customWidth="1"/>
    <col min="11804" max="11805" width="12" style="6" bestFit="1" customWidth="1"/>
    <col min="11806" max="11806" width="14.42578125" style="6" bestFit="1" customWidth="1"/>
    <col min="11807" max="11807" width="15.42578125" style="6" bestFit="1" customWidth="1"/>
    <col min="11808" max="11808" width="16.7109375" style="6" bestFit="1" customWidth="1"/>
    <col min="11809" max="11809" width="15" style="6" customWidth="1"/>
    <col min="11810" max="11810" width="15" style="6" bestFit="1" customWidth="1"/>
    <col min="11811" max="11811" width="14.42578125" style="6" bestFit="1" customWidth="1"/>
    <col min="11812" max="11812" width="15.42578125" style="6" bestFit="1" customWidth="1"/>
    <col min="11813" max="11813" width="16.7109375" style="6" bestFit="1" customWidth="1"/>
    <col min="11814" max="11814" width="15" style="6" bestFit="1" customWidth="1"/>
    <col min="11815" max="12032" width="11.42578125" style="6"/>
    <col min="12033" max="12033" width="5" style="6" customWidth="1"/>
    <col min="12034" max="12034" width="13.28515625" style="6" customWidth="1"/>
    <col min="12035" max="12035" width="31.5703125" style="6" bestFit="1" customWidth="1"/>
    <col min="12036" max="12037" width="6.28515625" style="6" customWidth="1"/>
    <col min="12038" max="12038" width="8.28515625" style="6" customWidth="1"/>
    <col min="12039" max="12040" width="6.28515625" style="6" customWidth="1"/>
    <col min="12041" max="12041" width="8.28515625" style="6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6.28515625" style="6" customWidth="1"/>
    <col min="12056" max="12056" width="8.28515625" style="6" customWidth="1"/>
    <col min="12057" max="12058" width="6.28515625" style="6" customWidth="1"/>
    <col min="12059" max="12059" width="8.28515625" style="6" customWidth="1"/>
    <col min="12060" max="12061" width="12" style="6" bestFit="1" customWidth="1"/>
    <col min="12062" max="12062" width="14.42578125" style="6" bestFit="1" customWidth="1"/>
    <col min="12063" max="12063" width="15.42578125" style="6" bestFit="1" customWidth="1"/>
    <col min="12064" max="12064" width="16.7109375" style="6" bestFit="1" customWidth="1"/>
    <col min="12065" max="12065" width="15" style="6" customWidth="1"/>
    <col min="12066" max="12066" width="15" style="6" bestFit="1" customWidth="1"/>
    <col min="12067" max="12067" width="14.42578125" style="6" bestFit="1" customWidth="1"/>
    <col min="12068" max="12068" width="15.42578125" style="6" bestFit="1" customWidth="1"/>
    <col min="12069" max="12069" width="16.7109375" style="6" bestFit="1" customWidth="1"/>
    <col min="12070" max="12070" width="15" style="6" bestFit="1" customWidth="1"/>
    <col min="12071" max="12288" width="11.42578125" style="6"/>
    <col min="12289" max="12289" width="5" style="6" customWidth="1"/>
    <col min="12290" max="12290" width="13.28515625" style="6" customWidth="1"/>
    <col min="12291" max="12291" width="31.5703125" style="6" bestFit="1" customWidth="1"/>
    <col min="12292" max="12293" width="6.28515625" style="6" customWidth="1"/>
    <col min="12294" max="12294" width="8.28515625" style="6" customWidth="1"/>
    <col min="12295" max="12296" width="6.28515625" style="6" customWidth="1"/>
    <col min="12297" max="12297" width="8.28515625" style="6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6.28515625" style="6" customWidth="1"/>
    <col min="12312" max="12312" width="8.28515625" style="6" customWidth="1"/>
    <col min="12313" max="12314" width="6.28515625" style="6" customWidth="1"/>
    <col min="12315" max="12315" width="8.28515625" style="6" customWidth="1"/>
    <col min="12316" max="12317" width="12" style="6" bestFit="1" customWidth="1"/>
    <col min="12318" max="12318" width="14.42578125" style="6" bestFit="1" customWidth="1"/>
    <col min="12319" max="12319" width="15.42578125" style="6" bestFit="1" customWidth="1"/>
    <col min="12320" max="12320" width="16.7109375" style="6" bestFit="1" customWidth="1"/>
    <col min="12321" max="12321" width="15" style="6" customWidth="1"/>
    <col min="12322" max="12322" width="15" style="6" bestFit="1" customWidth="1"/>
    <col min="12323" max="12323" width="14.42578125" style="6" bestFit="1" customWidth="1"/>
    <col min="12324" max="12324" width="15.42578125" style="6" bestFit="1" customWidth="1"/>
    <col min="12325" max="12325" width="16.7109375" style="6" bestFit="1" customWidth="1"/>
    <col min="12326" max="12326" width="15" style="6" bestFit="1" customWidth="1"/>
    <col min="12327" max="12544" width="11.42578125" style="6"/>
    <col min="12545" max="12545" width="5" style="6" customWidth="1"/>
    <col min="12546" max="12546" width="13.28515625" style="6" customWidth="1"/>
    <col min="12547" max="12547" width="31.5703125" style="6" bestFit="1" customWidth="1"/>
    <col min="12548" max="12549" width="6.28515625" style="6" customWidth="1"/>
    <col min="12550" max="12550" width="8.28515625" style="6" customWidth="1"/>
    <col min="12551" max="12552" width="6.28515625" style="6" customWidth="1"/>
    <col min="12553" max="12553" width="8.28515625" style="6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6.28515625" style="6" customWidth="1"/>
    <col min="12568" max="12568" width="8.28515625" style="6" customWidth="1"/>
    <col min="12569" max="12570" width="6.28515625" style="6" customWidth="1"/>
    <col min="12571" max="12571" width="8.28515625" style="6" customWidth="1"/>
    <col min="12572" max="12573" width="12" style="6" bestFit="1" customWidth="1"/>
    <col min="12574" max="12574" width="14.42578125" style="6" bestFit="1" customWidth="1"/>
    <col min="12575" max="12575" width="15.42578125" style="6" bestFit="1" customWidth="1"/>
    <col min="12576" max="12576" width="16.7109375" style="6" bestFit="1" customWidth="1"/>
    <col min="12577" max="12577" width="15" style="6" customWidth="1"/>
    <col min="12578" max="12578" width="15" style="6" bestFit="1" customWidth="1"/>
    <col min="12579" max="12579" width="14.42578125" style="6" bestFit="1" customWidth="1"/>
    <col min="12580" max="12580" width="15.42578125" style="6" bestFit="1" customWidth="1"/>
    <col min="12581" max="12581" width="16.7109375" style="6" bestFit="1" customWidth="1"/>
    <col min="12582" max="12582" width="15" style="6" bestFit="1" customWidth="1"/>
    <col min="12583" max="12800" width="11.42578125" style="6"/>
    <col min="12801" max="12801" width="5" style="6" customWidth="1"/>
    <col min="12802" max="12802" width="13.28515625" style="6" customWidth="1"/>
    <col min="12803" max="12803" width="31.5703125" style="6" bestFit="1" customWidth="1"/>
    <col min="12804" max="12805" width="6.28515625" style="6" customWidth="1"/>
    <col min="12806" max="12806" width="8.28515625" style="6" customWidth="1"/>
    <col min="12807" max="12808" width="6.28515625" style="6" customWidth="1"/>
    <col min="12809" max="12809" width="8.28515625" style="6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6.28515625" style="6" customWidth="1"/>
    <col min="12824" max="12824" width="8.28515625" style="6" customWidth="1"/>
    <col min="12825" max="12826" width="6.28515625" style="6" customWidth="1"/>
    <col min="12827" max="12827" width="8.28515625" style="6" customWidth="1"/>
    <col min="12828" max="12829" width="12" style="6" bestFit="1" customWidth="1"/>
    <col min="12830" max="12830" width="14.42578125" style="6" bestFit="1" customWidth="1"/>
    <col min="12831" max="12831" width="15.42578125" style="6" bestFit="1" customWidth="1"/>
    <col min="12832" max="12832" width="16.7109375" style="6" bestFit="1" customWidth="1"/>
    <col min="12833" max="12833" width="15" style="6" customWidth="1"/>
    <col min="12834" max="12834" width="15" style="6" bestFit="1" customWidth="1"/>
    <col min="12835" max="12835" width="14.42578125" style="6" bestFit="1" customWidth="1"/>
    <col min="12836" max="12836" width="15.42578125" style="6" bestFit="1" customWidth="1"/>
    <col min="12837" max="12837" width="16.7109375" style="6" bestFit="1" customWidth="1"/>
    <col min="12838" max="12838" width="15" style="6" bestFit="1" customWidth="1"/>
    <col min="12839" max="13056" width="11.42578125" style="6"/>
    <col min="13057" max="13057" width="5" style="6" customWidth="1"/>
    <col min="13058" max="13058" width="13.28515625" style="6" customWidth="1"/>
    <col min="13059" max="13059" width="31.5703125" style="6" bestFit="1" customWidth="1"/>
    <col min="13060" max="13061" width="6.28515625" style="6" customWidth="1"/>
    <col min="13062" max="13062" width="8.28515625" style="6" customWidth="1"/>
    <col min="13063" max="13064" width="6.28515625" style="6" customWidth="1"/>
    <col min="13065" max="13065" width="8.28515625" style="6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6.28515625" style="6" customWidth="1"/>
    <col min="13080" max="13080" width="8.28515625" style="6" customWidth="1"/>
    <col min="13081" max="13082" width="6.28515625" style="6" customWidth="1"/>
    <col min="13083" max="13083" width="8.28515625" style="6" customWidth="1"/>
    <col min="13084" max="13085" width="12" style="6" bestFit="1" customWidth="1"/>
    <col min="13086" max="13086" width="14.42578125" style="6" bestFit="1" customWidth="1"/>
    <col min="13087" max="13087" width="15.42578125" style="6" bestFit="1" customWidth="1"/>
    <col min="13088" max="13088" width="16.7109375" style="6" bestFit="1" customWidth="1"/>
    <col min="13089" max="13089" width="15" style="6" customWidth="1"/>
    <col min="13090" max="13090" width="15" style="6" bestFit="1" customWidth="1"/>
    <col min="13091" max="13091" width="14.42578125" style="6" bestFit="1" customWidth="1"/>
    <col min="13092" max="13092" width="15.42578125" style="6" bestFit="1" customWidth="1"/>
    <col min="13093" max="13093" width="16.7109375" style="6" bestFit="1" customWidth="1"/>
    <col min="13094" max="13094" width="15" style="6" bestFit="1" customWidth="1"/>
    <col min="13095" max="13312" width="11.42578125" style="6"/>
    <col min="13313" max="13313" width="5" style="6" customWidth="1"/>
    <col min="13314" max="13314" width="13.28515625" style="6" customWidth="1"/>
    <col min="13315" max="13315" width="31.5703125" style="6" bestFit="1" customWidth="1"/>
    <col min="13316" max="13317" width="6.28515625" style="6" customWidth="1"/>
    <col min="13318" max="13318" width="8.28515625" style="6" customWidth="1"/>
    <col min="13319" max="13320" width="6.28515625" style="6" customWidth="1"/>
    <col min="13321" max="13321" width="8.28515625" style="6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6.28515625" style="6" customWidth="1"/>
    <col min="13336" max="13336" width="8.28515625" style="6" customWidth="1"/>
    <col min="13337" max="13338" width="6.28515625" style="6" customWidth="1"/>
    <col min="13339" max="13339" width="8.28515625" style="6" customWidth="1"/>
    <col min="13340" max="13341" width="12" style="6" bestFit="1" customWidth="1"/>
    <col min="13342" max="13342" width="14.42578125" style="6" bestFit="1" customWidth="1"/>
    <col min="13343" max="13343" width="15.42578125" style="6" bestFit="1" customWidth="1"/>
    <col min="13344" max="13344" width="16.7109375" style="6" bestFit="1" customWidth="1"/>
    <col min="13345" max="13345" width="15" style="6" customWidth="1"/>
    <col min="13346" max="13346" width="15" style="6" bestFit="1" customWidth="1"/>
    <col min="13347" max="13347" width="14.42578125" style="6" bestFit="1" customWidth="1"/>
    <col min="13348" max="13348" width="15.42578125" style="6" bestFit="1" customWidth="1"/>
    <col min="13349" max="13349" width="16.7109375" style="6" bestFit="1" customWidth="1"/>
    <col min="13350" max="13350" width="15" style="6" bestFit="1" customWidth="1"/>
    <col min="13351" max="13568" width="11.42578125" style="6"/>
    <col min="13569" max="13569" width="5" style="6" customWidth="1"/>
    <col min="13570" max="13570" width="13.28515625" style="6" customWidth="1"/>
    <col min="13571" max="13571" width="31.5703125" style="6" bestFit="1" customWidth="1"/>
    <col min="13572" max="13573" width="6.28515625" style="6" customWidth="1"/>
    <col min="13574" max="13574" width="8.28515625" style="6" customWidth="1"/>
    <col min="13575" max="13576" width="6.28515625" style="6" customWidth="1"/>
    <col min="13577" max="13577" width="8.28515625" style="6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6.28515625" style="6" customWidth="1"/>
    <col min="13592" max="13592" width="8.28515625" style="6" customWidth="1"/>
    <col min="13593" max="13594" width="6.28515625" style="6" customWidth="1"/>
    <col min="13595" max="13595" width="8.28515625" style="6" customWidth="1"/>
    <col min="13596" max="13597" width="12" style="6" bestFit="1" customWidth="1"/>
    <col min="13598" max="13598" width="14.42578125" style="6" bestFit="1" customWidth="1"/>
    <col min="13599" max="13599" width="15.42578125" style="6" bestFit="1" customWidth="1"/>
    <col min="13600" max="13600" width="16.7109375" style="6" bestFit="1" customWidth="1"/>
    <col min="13601" max="13601" width="15" style="6" customWidth="1"/>
    <col min="13602" max="13602" width="15" style="6" bestFit="1" customWidth="1"/>
    <col min="13603" max="13603" width="14.42578125" style="6" bestFit="1" customWidth="1"/>
    <col min="13604" max="13604" width="15.42578125" style="6" bestFit="1" customWidth="1"/>
    <col min="13605" max="13605" width="16.7109375" style="6" bestFit="1" customWidth="1"/>
    <col min="13606" max="13606" width="15" style="6" bestFit="1" customWidth="1"/>
    <col min="13607" max="13824" width="11.42578125" style="6"/>
    <col min="13825" max="13825" width="5" style="6" customWidth="1"/>
    <col min="13826" max="13826" width="13.28515625" style="6" customWidth="1"/>
    <col min="13827" max="13827" width="31.5703125" style="6" bestFit="1" customWidth="1"/>
    <col min="13828" max="13829" width="6.28515625" style="6" customWidth="1"/>
    <col min="13830" max="13830" width="8.28515625" style="6" customWidth="1"/>
    <col min="13831" max="13832" width="6.28515625" style="6" customWidth="1"/>
    <col min="13833" max="13833" width="8.28515625" style="6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6.28515625" style="6" customWidth="1"/>
    <col min="13848" max="13848" width="8.28515625" style="6" customWidth="1"/>
    <col min="13849" max="13850" width="6.28515625" style="6" customWidth="1"/>
    <col min="13851" max="13851" width="8.28515625" style="6" customWidth="1"/>
    <col min="13852" max="13853" width="12" style="6" bestFit="1" customWidth="1"/>
    <col min="13854" max="13854" width="14.42578125" style="6" bestFit="1" customWidth="1"/>
    <col min="13855" max="13855" width="15.42578125" style="6" bestFit="1" customWidth="1"/>
    <col min="13856" max="13856" width="16.7109375" style="6" bestFit="1" customWidth="1"/>
    <col min="13857" max="13857" width="15" style="6" customWidth="1"/>
    <col min="13858" max="13858" width="15" style="6" bestFit="1" customWidth="1"/>
    <col min="13859" max="13859" width="14.42578125" style="6" bestFit="1" customWidth="1"/>
    <col min="13860" max="13860" width="15.42578125" style="6" bestFit="1" customWidth="1"/>
    <col min="13861" max="13861" width="16.7109375" style="6" bestFit="1" customWidth="1"/>
    <col min="13862" max="13862" width="15" style="6" bestFit="1" customWidth="1"/>
    <col min="13863" max="14080" width="11.42578125" style="6"/>
    <col min="14081" max="14081" width="5" style="6" customWidth="1"/>
    <col min="14082" max="14082" width="13.28515625" style="6" customWidth="1"/>
    <col min="14083" max="14083" width="31.5703125" style="6" bestFit="1" customWidth="1"/>
    <col min="14084" max="14085" width="6.28515625" style="6" customWidth="1"/>
    <col min="14086" max="14086" width="8.28515625" style="6" customWidth="1"/>
    <col min="14087" max="14088" width="6.28515625" style="6" customWidth="1"/>
    <col min="14089" max="14089" width="8.28515625" style="6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6.28515625" style="6" customWidth="1"/>
    <col min="14104" max="14104" width="8.28515625" style="6" customWidth="1"/>
    <col min="14105" max="14106" width="6.28515625" style="6" customWidth="1"/>
    <col min="14107" max="14107" width="8.28515625" style="6" customWidth="1"/>
    <col min="14108" max="14109" width="12" style="6" bestFit="1" customWidth="1"/>
    <col min="14110" max="14110" width="14.42578125" style="6" bestFit="1" customWidth="1"/>
    <col min="14111" max="14111" width="15.42578125" style="6" bestFit="1" customWidth="1"/>
    <col min="14112" max="14112" width="16.7109375" style="6" bestFit="1" customWidth="1"/>
    <col min="14113" max="14113" width="15" style="6" customWidth="1"/>
    <col min="14114" max="14114" width="15" style="6" bestFit="1" customWidth="1"/>
    <col min="14115" max="14115" width="14.42578125" style="6" bestFit="1" customWidth="1"/>
    <col min="14116" max="14116" width="15.42578125" style="6" bestFit="1" customWidth="1"/>
    <col min="14117" max="14117" width="16.7109375" style="6" bestFit="1" customWidth="1"/>
    <col min="14118" max="14118" width="15" style="6" bestFit="1" customWidth="1"/>
    <col min="14119" max="14336" width="11.42578125" style="6"/>
    <col min="14337" max="14337" width="5" style="6" customWidth="1"/>
    <col min="14338" max="14338" width="13.28515625" style="6" customWidth="1"/>
    <col min="14339" max="14339" width="31.5703125" style="6" bestFit="1" customWidth="1"/>
    <col min="14340" max="14341" width="6.28515625" style="6" customWidth="1"/>
    <col min="14342" max="14342" width="8.28515625" style="6" customWidth="1"/>
    <col min="14343" max="14344" width="6.28515625" style="6" customWidth="1"/>
    <col min="14345" max="14345" width="8.28515625" style="6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6.28515625" style="6" customWidth="1"/>
    <col min="14360" max="14360" width="8.28515625" style="6" customWidth="1"/>
    <col min="14361" max="14362" width="6.28515625" style="6" customWidth="1"/>
    <col min="14363" max="14363" width="8.28515625" style="6" customWidth="1"/>
    <col min="14364" max="14365" width="12" style="6" bestFit="1" customWidth="1"/>
    <col min="14366" max="14366" width="14.42578125" style="6" bestFit="1" customWidth="1"/>
    <col min="14367" max="14367" width="15.42578125" style="6" bestFit="1" customWidth="1"/>
    <col min="14368" max="14368" width="16.7109375" style="6" bestFit="1" customWidth="1"/>
    <col min="14369" max="14369" width="15" style="6" customWidth="1"/>
    <col min="14370" max="14370" width="15" style="6" bestFit="1" customWidth="1"/>
    <col min="14371" max="14371" width="14.42578125" style="6" bestFit="1" customWidth="1"/>
    <col min="14372" max="14372" width="15.42578125" style="6" bestFit="1" customWidth="1"/>
    <col min="14373" max="14373" width="16.7109375" style="6" bestFit="1" customWidth="1"/>
    <col min="14374" max="14374" width="15" style="6" bestFit="1" customWidth="1"/>
    <col min="14375" max="14592" width="11.42578125" style="6"/>
    <col min="14593" max="14593" width="5" style="6" customWidth="1"/>
    <col min="14594" max="14594" width="13.28515625" style="6" customWidth="1"/>
    <col min="14595" max="14595" width="31.5703125" style="6" bestFit="1" customWidth="1"/>
    <col min="14596" max="14597" width="6.28515625" style="6" customWidth="1"/>
    <col min="14598" max="14598" width="8.28515625" style="6" customWidth="1"/>
    <col min="14599" max="14600" width="6.28515625" style="6" customWidth="1"/>
    <col min="14601" max="14601" width="8.28515625" style="6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6.28515625" style="6" customWidth="1"/>
    <col min="14616" max="14616" width="8.28515625" style="6" customWidth="1"/>
    <col min="14617" max="14618" width="6.28515625" style="6" customWidth="1"/>
    <col min="14619" max="14619" width="8.28515625" style="6" customWidth="1"/>
    <col min="14620" max="14621" width="12" style="6" bestFit="1" customWidth="1"/>
    <col min="14622" max="14622" width="14.42578125" style="6" bestFit="1" customWidth="1"/>
    <col min="14623" max="14623" width="15.42578125" style="6" bestFit="1" customWidth="1"/>
    <col min="14624" max="14624" width="16.7109375" style="6" bestFit="1" customWidth="1"/>
    <col min="14625" max="14625" width="15" style="6" customWidth="1"/>
    <col min="14626" max="14626" width="15" style="6" bestFit="1" customWidth="1"/>
    <col min="14627" max="14627" width="14.42578125" style="6" bestFit="1" customWidth="1"/>
    <col min="14628" max="14628" width="15.42578125" style="6" bestFit="1" customWidth="1"/>
    <col min="14629" max="14629" width="16.7109375" style="6" bestFit="1" customWidth="1"/>
    <col min="14630" max="14630" width="15" style="6" bestFit="1" customWidth="1"/>
    <col min="14631" max="14848" width="11.42578125" style="6"/>
    <col min="14849" max="14849" width="5" style="6" customWidth="1"/>
    <col min="14850" max="14850" width="13.28515625" style="6" customWidth="1"/>
    <col min="14851" max="14851" width="31.5703125" style="6" bestFit="1" customWidth="1"/>
    <col min="14852" max="14853" width="6.28515625" style="6" customWidth="1"/>
    <col min="14854" max="14854" width="8.28515625" style="6" customWidth="1"/>
    <col min="14855" max="14856" width="6.28515625" style="6" customWidth="1"/>
    <col min="14857" max="14857" width="8.28515625" style="6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6.28515625" style="6" customWidth="1"/>
    <col min="14872" max="14872" width="8.28515625" style="6" customWidth="1"/>
    <col min="14873" max="14874" width="6.28515625" style="6" customWidth="1"/>
    <col min="14875" max="14875" width="8.28515625" style="6" customWidth="1"/>
    <col min="14876" max="14877" width="12" style="6" bestFit="1" customWidth="1"/>
    <col min="14878" max="14878" width="14.42578125" style="6" bestFit="1" customWidth="1"/>
    <col min="14879" max="14879" width="15.42578125" style="6" bestFit="1" customWidth="1"/>
    <col min="14880" max="14880" width="16.7109375" style="6" bestFit="1" customWidth="1"/>
    <col min="14881" max="14881" width="15" style="6" customWidth="1"/>
    <col min="14882" max="14882" width="15" style="6" bestFit="1" customWidth="1"/>
    <col min="14883" max="14883" width="14.42578125" style="6" bestFit="1" customWidth="1"/>
    <col min="14884" max="14884" width="15.42578125" style="6" bestFit="1" customWidth="1"/>
    <col min="14885" max="14885" width="16.7109375" style="6" bestFit="1" customWidth="1"/>
    <col min="14886" max="14886" width="15" style="6" bestFit="1" customWidth="1"/>
    <col min="14887" max="15104" width="11.42578125" style="6"/>
    <col min="15105" max="15105" width="5" style="6" customWidth="1"/>
    <col min="15106" max="15106" width="13.28515625" style="6" customWidth="1"/>
    <col min="15107" max="15107" width="31.5703125" style="6" bestFit="1" customWidth="1"/>
    <col min="15108" max="15109" width="6.28515625" style="6" customWidth="1"/>
    <col min="15110" max="15110" width="8.28515625" style="6" customWidth="1"/>
    <col min="15111" max="15112" width="6.28515625" style="6" customWidth="1"/>
    <col min="15113" max="15113" width="8.28515625" style="6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6.28515625" style="6" customWidth="1"/>
    <col min="15128" max="15128" width="8.28515625" style="6" customWidth="1"/>
    <col min="15129" max="15130" width="6.28515625" style="6" customWidth="1"/>
    <col min="15131" max="15131" width="8.28515625" style="6" customWidth="1"/>
    <col min="15132" max="15133" width="12" style="6" bestFit="1" customWidth="1"/>
    <col min="15134" max="15134" width="14.42578125" style="6" bestFit="1" customWidth="1"/>
    <col min="15135" max="15135" width="15.42578125" style="6" bestFit="1" customWidth="1"/>
    <col min="15136" max="15136" width="16.7109375" style="6" bestFit="1" customWidth="1"/>
    <col min="15137" max="15137" width="15" style="6" customWidth="1"/>
    <col min="15138" max="15138" width="15" style="6" bestFit="1" customWidth="1"/>
    <col min="15139" max="15139" width="14.42578125" style="6" bestFit="1" customWidth="1"/>
    <col min="15140" max="15140" width="15.42578125" style="6" bestFit="1" customWidth="1"/>
    <col min="15141" max="15141" width="16.7109375" style="6" bestFit="1" customWidth="1"/>
    <col min="15142" max="15142" width="15" style="6" bestFit="1" customWidth="1"/>
    <col min="15143" max="15360" width="11.42578125" style="6"/>
    <col min="15361" max="15361" width="5" style="6" customWidth="1"/>
    <col min="15362" max="15362" width="13.28515625" style="6" customWidth="1"/>
    <col min="15363" max="15363" width="31.5703125" style="6" bestFit="1" customWidth="1"/>
    <col min="15364" max="15365" width="6.28515625" style="6" customWidth="1"/>
    <col min="15366" max="15366" width="8.28515625" style="6" customWidth="1"/>
    <col min="15367" max="15368" width="6.28515625" style="6" customWidth="1"/>
    <col min="15369" max="15369" width="8.28515625" style="6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6.28515625" style="6" customWidth="1"/>
    <col min="15384" max="15384" width="8.28515625" style="6" customWidth="1"/>
    <col min="15385" max="15386" width="6.28515625" style="6" customWidth="1"/>
    <col min="15387" max="15387" width="8.28515625" style="6" customWidth="1"/>
    <col min="15388" max="15389" width="12" style="6" bestFit="1" customWidth="1"/>
    <col min="15390" max="15390" width="14.42578125" style="6" bestFit="1" customWidth="1"/>
    <col min="15391" max="15391" width="15.42578125" style="6" bestFit="1" customWidth="1"/>
    <col min="15392" max="15392" width="16.7109375" style="6" bestFit="1" customWidth="1"/>
    <col min="15393" max="15393" width="15" style="6" customWidth="1"/>
    <col min="15394" max="15394" width="15" style="6" bestFit="1" customWidth="1"/>
    <col min="15395" max="15395" width="14.42578125" style="6" bestFit="1" customWidth="1"/>
    <col min="15396" max="15396" width="15.42578125" style="6" bestFit="1" customWidth="1"/>
    <col min="15397" max="15397" width="16.7109375" style="6" bestFit="1" customWidth="1"/>
    <col min="15398" max="15398" width="15" style="6" bestFit="1" customWidth="1"/>
    <col min="15399" max="15616" width="11.42578125" style="6"/>
    <col min="15617" max="15617" width="5" style="6" customWidth="1"/>
    <col min="15618" max="15618" width="13.28515625" style="6" customWidth="1"/>
    <col min="15619" max="15619" width="31.5703125" style="6" bestFit="1" customWidth="1"/>
    <col min="15620" max="15621" width="6.28515625" style="6" customWidth="1"/>
    <col min="15622" max="15622" width="8.28515625" style="6" customWidth="1"/>
    <col min="15623" max="15624" width="6.28515625" style="6" customWidth="1"/>
    <col min="15625" max="15625" width="8.28515625" style="6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6.28515625" style="6" customWidth="1"/>
    <col min="15640" max="15640" width="8.28515625" style="6" customWidth="1"/>
    <col min="15641" max="15642" width="6.28515625" style="6" customWidth="1"/>
    <col min="15643" max="15643" width="8.28515625" style="6" customWidth="1"/>
    <col min="15644" max="15645" width="12" style="6" bestFit="1" customWidth="1"/>
    <col min="15646" max="15646" width="14.42578125" style="6" bestFit="1" customWidth="1"/>
    <col min="15647" max="15647" width="15.42578125" style="6" bestFit="1" customWidth="1"/>
    <col min="15648" max="15648" width="16.7109375" style="6" bestFit="1" customWidth="1"/>
    <col min="15649" max="15649" width="15" style="6" customWidth="1"/>
    <col min="15650" max="15650" width="15" style="6" bestFit="1" customWidth="1"/>
    <col min="15651" max="15651" width="14.42578125" style="6" bestFit="1" customWidth="1"/>
    <col min="15652" max="15652" width="15.42578125" style="6" bestFit="1" customWidth="1"/>
    <col min="15653" max="15653" width="16.7109375" style="6" bestFit="1" customWidth="1"/>
    <col min="15654" max="15654" width="15" style="6" bestFit="1" customWidth="1"/>
    <col min="15655" max="15872" width="11.42578125" style="6"/>
    <col min="15873" max="15873" width="5" style="6" customWidth="1"/>
    <col min="15874" max="15874" width="13.28515625" style="6" customWidth="1"/>
    <col min="15875" max="15875" width="31.5703125" style="6" bestFit="1" customWidth="1"/>
    <col min="15876" max="15877" width="6.28515625" style="6" customWidth="1"/>
    <col min="15878" max="15878" width="8.28515625" style="6" customWidth="1"/>
    <col min="15879" max="15880" width="6.28515625" style="6" customWidth="1"/>
    <col min="15881" max="15881" width="8.28515625" style="6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6.28515625" style="6" customWidth="1"/>
    <col min="15896" max="15896" width="8.28515625" style="6" customWidth="1"/>
    <col min="15897" max="15898" width="6.28515625" style="6" customWidth="1"/>
    <col min="15899" max="15899" width="8.28515625" style="6" customWidth="1"/>
    <col min="15900" max="15901" width="12" style="6" bestFit="1" customWidth="1"/>
    <col min="15902" max="15902" width="14.42578125" style="6" bestFit="1" customWidth="1"/>
    <col min="15903" max="15903" width="15.42578125" style="6" bestFit="1" customWidth="1"/>
    <col min="15904" max="15904" width="16.7109375" style="6" bestFit="1" customWidth="1"/>
    <col min="15905" max="15905" width="15" style="6" customWidth="1"/>
    <col min="15906" max="15906" width="15" style="6" bestFit="1" customWidth="1"/>
    <col min="15907" max="15907" width="14.42578125" style="6" bestFit="1" customWidth="1"/>
    <col min="15908" max="15908" width="15.42578125" style="6" bestFit="1" customWidth="1"/>
    <col min="15909" max="15909" width="16.7109375" style="6" bestFit="1" customWidth="1"/>
    <col min="15910" max="15910" width="15" style="6" bestFit="1" customWidth="1"/>
    <col min="15911" max="16128" width="11.42578125" style="6"/>
    <col min="16129" max="16129" width="5" style="6" customWidth="1"/>
    <col min="16130" max="16130" width="13.28515625" style="6" customWidth="1"/>
    <col min="16131" max="16131" width="31.5703125" style="6" bestFit="1" customWidth="1"/>
    <col min="16132" max="16133" width="6.28515625" style="6" customWidth="1"/>
    <col min="16134" max="16134" width="8.28515625" style="6" customWidth="1"/>
    <col min="16135" max="16136" width="6.28515625" style="6" customWidth="1"/>
    <col min="16137" max="16137" width="8.28515625" style="6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6.28515625" style="6" customWidth="1"/>
    <col min="16152" max="16152" width="8.28515625" style="6" customWidth="1"/>
    <col min="16153" max="16154" width="6.28515625" style="6" customWidth="1"/>
    <col min="16155" max="16155" width="8.28515625" style="6" customWidth="1"/>
    <col min="16156" max="16157" width="12" style="6" bestFit="1" customWidth="1"/>
    <col min="16158" max="16158" width="14.42578125" style="6" bestFit="1" customWidth="1"/>
    <col min="16159" max="16159" width="15.42578125" style="6" bestFit="1" customWidth="1"/>
    <col min="16160" max="16160" width="16.7109375" style="6" bestFit="1" customWidth="1"/>
    <col min="16161" max="16161" width="15" style="6" customWidth="1"/>
    <col min="16162" max="16162" width="15" style="6" bestFit="1" customWidth="1"/>
    <col min="16163" max="16163" width="14.42578125" style="6" bestFit="1" customWidth="1"/>
    <col min="16164" max="16164" width="15.42578125" style="6" bestFit="1" customWidth="1"/>
    <col min="16165" max="16165" width="16.7109375" style="6" bestFit="1" customWidth="1"/>
    <col min="16166" max="16166" width="15" style="6" bestFit="1" customWidth="1"/>
    <col min="16167" max="16384" width="11.42578125" style="6"/>
  </cols>
  <sheetData>
    <row r="1" spans="1:27" ht="12.75" x14ac:dyDescent="0.2">
      <c r="B1" s="142" t="s">
        <v>19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x14ac:dyDescent="0.2">
      <c r="A2" s="7"/>
      <c r="B2" s="7"/>
      <c r="C2" s="7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  <c r="P2" s="7"/>
      <c r="Q2" s="7"/>
      <c r="R2" s="8"/>
      <c r="S2" s="7"/>
      <c r="T2" s="7"/>
      <c r="U2" s="8"/>
      <c r="V2" s="7"/>
      <c r="W2" s="7"/>
      <c r="X2" s="9"/>
      <c r="AA2" s="9"/>
    </row>
    <row r="3" spans="1:27" x14ac:dyDescent="0.2">
      <c r="A3" s="7"/>
      <c r="B3" s="7"/>
      <c r="C3" s="7"/>
      <c r="D3" s="143" t="s">
        <v>20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5"/>
    </row>
    <row r="4" spans="1:27" ht="48.75" customHeight="1" x14ac:dyDescent="0.2">
      <c r="A4" s="7"/>
      <c r="B4" s="146" t="s">
        <v>21</v>
      </c>
      <c r="C4" s="147"/>
      <c r="D4" s="139" t="s">
        <v>22</v>
      </c>
      <c r="E4" s="140"/>
      <c r="F4" s="141"/>
      <c r="G4" s="139" t="s">
        <v>23</v>
      </c>
      <c r="H4" s="140"/>
      <c r="I4" s="141"/>
      <c r="J4" s="139" t="s">
        <v>24</v>
      </c>
      <c r="K4" s="140"/>
      <c r="L4" s="141"/>
      <c r="M4" s="139" t="s">
        <v>25</v>
      </c>
      <c r="N4" s="140"/>
      <c r="O4" s="141"/>
      <c r="P4" s="139" t="s">
        <v>26</v>
      </c>
      <c r="Q4" s="140"/>
      <c r="R4" s="141"/>
      <c r="S4" s="139" t="s">
        <v>27</v>
      </c>
      <c r="T4" s="140"/>
      <c r="U4" s="141"/>
      <c r="V4" s="139" t="s">
        <v>28</v>
      </c>
      <c r="W4" s="140"/>
      <c r="X4" s="141"/>
      <c r="Y4" s="150" t="s">
        <v>29</v>
      </c>
      <c r="Z4" s="151"/>
      <c r="AA4" s="152"/>
    </row>
    <row r="5" spans="1:27" ht="22.5" customHeight="1" x14ac:dyDescent="0.2">
      <c r="A5" s="7"/>
      <c r="B5" s="148"/>
      <c r="C5" s="149"/>
      <c r="D5" s="131" t="s">
        <v>30</v>
      </c>
      <c r="E5" s="132"/>
      <c r="F5" s="10" t="s">
        <v>31</v>
      </c>
      <c r="G5" s="131" t="s">
        <v>30</v>
      </c>
      <c r="H5" s="132"/>
      <c r="I5" s="10" t="s">
        <v>31</v>
      </c>
      <c r="J5" s="131" t="s">
        <v>30</v>
      </c>
      <c r="K5" s="132"/>
      <c r="L5" s="10" t="s">
        <v>31</v>
      </c>
      <c r="M5" s="131" t="s">
        <v>30</v>
      </c>
      <c r="N5" s="132"/>
      <c r="O5" s="10" t="s">
        <v>31</v>
      </c>
      <c r="P5" s="131" t="s">
        <v>30</v>
      </c>
      <c r="Q5" s="132"/>
      <c r="R5" s="10" t="s">
        <v>31</v>
      </c>
      <c r="S5" s="131" t="s">
        <v>30</v>
      </c>
      <c r="T5" s="132"/>
      <c r="U5" s="10" t="s">
        <v>31</v>
      </c>
      <c r="V5" s="131" t="s">
        <v>30</v>
      </c>
      <c r="W5" s="132"/>
      <c r="X5" s="10" t="s">
        <v>31</v>
      </c>
      <c r="Y5" s="131" t="s">
        <v>30</v>
      </c>
      <c r="Z5" s="132"/>
      <c r="AA5" s="10" t="s">
        <v>31</v>
      </c>
    </row>
    <row r="6" spans="1:27" ht="22.5" customHeight="1" x14ac:dyDescent="0.2">
      <c r="A6" s="7"/>
      <c r="B6" s="11" t="s">
        <v>32</v>
      </c>
      <c r="C6" s="11" t="s">
        <v>33</v>
      </c>
      <c r="D6" s="12">
        <v>2013</v>
      </c>
      <c r="E6" s="13">
        <v>2014</v>
      </c>
      <c r="F6" s="14" t="s">
        <v>34</v>
      </c>
      <c r="G6" s="12">
        <v>2013</v>
      </c>
      <c r="H6" s="13">
        <v>2014</v>
      </c>
      <c r="I6" s="14" t="s">
        <v>34</v>
      </c>
      <c r="J6" s="12">
        <v>2013</v>
      </c>
      <c r="K6" s="13">
        <v>2014</v>
      </c>
      <c r="L6" s="14" t="s">
        <v>34</v>
      </c>
      <c r="M6" s="12">
        <v>2013</v>
      </c>
      <c r="N6" s="13">
        <v>2014</v>
      </c>
      <c r="O6" s="14" t="s">
        <v>34</v>
      </c>
      <c r="P6" s="12">
        <v>2013</v>
      </c>
      <c r="Q6" s="13">
        <v>2014</v>
      </c>
      <c r="R6" s="14" t="s">
        <v>34</v>
      </c>
      <c r="S6" s="12">
        <v>2013</v>
      </c>
      <c r="T6" s="13">
        <v>2014</v>
      </c>
      <c r="U6" s="14" t="s">
        <v>34</v>
      </c>
      <c r="V6" s="12">
        <v>2013</v>
      </c>
      <c r="W6" s="13">
        <v>2014</v>
      </c>
      <c r="X6" s="14" t="s">
        <v>34</v>
      </c>
      <c r="Y6" s="12">
        <v>2013</v>
      </c>
      <c r="Z6" s="13">
        <v>2014</v>
      </c>
      <c r="AA6" s="14" t="s">
        <v>34</v>
      </c>
    </row>
    <row r="7" spans="1:27" ht="12.75" customHeight="1" x14ac:dyDescent="0.2">
      <c r="A7" s="7"/>
      <c r="B7" s="133" t="s">
        <v>35</v>
      </c>
      <c r="C7" s="15" t="s">
        <v>36</v>
      </c>
      <c r="D7" s="16">
        <v>22270.920000000002</v>
      </c>
      <c r="E7" s="17">
        <v>21130.82</v>
      </c>
      <c r="F7" s="18">
        <f>+(E7-D7)/D7</f>
        <v>-5.1192317156184032E-2</v>
      </c>
      <c r="G7" s="16">
        <v>22892.830000000005</v>
      </c>
      <c r="H7" s="17">
        <v>22511.760000000002</v>
      </c>
      <c r="I7" s="18">
        <f t="shared" ref="I7:I21" si="0">+(H7-G7)/G7</f>
        <v>-1.6645823168214818E-2</v>
      </c>
      <c r="J7" s="17">
        <v>3107.7600000000007</v>
      </c>
      <c r="K7" s="17">
        <v>2912.4399999999996</v>
      </c>
      <c r="L7" s="18">
        <f t="shared" ref="L7:L21" si="1">+(K7-J7)/J7</f>
        <v>-6.2849126058640639E-2</v>
      </c>
      <c r="M7" s="16">
        <v>4109.2699999999995</v>
      </c>
      <c r="N7" s="17">
        <v>4070.2900000000009</v>
      </c>
      <c r="O7" s="18">
        <f>+(N7-M7)/M7</f>
        <v>-9.4858697530215003E-3</v>
      </c>
      <c r="P7" s="16"/>
      <c r="Q7" s="17"/>
      <c r="R7" s="18"/>
      <c r="S7" s="16">
        <v>11695.490000000005</v>
      </c>
      <c r="T7" s="17">
        <v>11699.760000000033</v>
      </c>
      <c r="U7" s="18">
        <f>+(T7-S7)/S7</f>
        <v>3.6509799931663567E-4</v>
      </c>
      <c r="V7" s="19"/>
      <c r="W7" s="17"/>
      <c r="X7" s="18"/>
      <c r="Y7" s="16">
        <v>64076.269999999946</v>
      </c>
      <c r="Z7" s="17">
        <v>62325.069999999934</v>
      </c>
      <c r="AA7" s="18">
        <f t="shared" ref="AA7:AA21" si="2">+(Z7-Y7)/Y7</f>
        <v>-2.7329930409495013E-2</v>
      </c>
    </row>
    <row r="8" spans="1:27" ht="12.75" customHeight="1" x14ac:dyDescent="0.2">
      <c r="A8" s="7"/>
      <c r="B8" s="134"/>
      <c r="C8" s="20" t="s">
        <v>37</v>
      </c>
      <c r="D8" s="21">
        <v>39651.106000000109</v>
      </c>
      <c r="E8" s="22">
        <v>36610.62600000004</v>
      </c>
      <c r="F8" s="23">
        <f t="shared" ref="F8:F21" si="3">+(E8-D8)/D8</f>
        <v>-7.6680837099476123E-2</v>
      </c>
      <c r="G8" s="21">
        <v>9777.0199999999932</v>
      </c>
      <c r="H8" s="22">
        <v>9847.14</v>
      </c>
      <c r="I8" s="23">
        <f t="shared" si="0"/>
        <v>7.1719194601224407E-3</v>
      </c>
      <c r="J8" s="22">
        <v>2418.0899999999997</v>
      </c>
      <c r="K8" s="22">
        <v>2380.8700000000003</v>
      </c>
      <c r="L8" s="23">
        <f t="shared" si="1"/>
        <v>-1.5392313768304468E-2</v>
      </c>
      <c r="M8" s="21"/>
      <c r="N8" s="22"/>
      <c r="O8" s="23"/>
      <c r="P8" s="21"/>
      <c r="Q8" s="22"/>
      <c r="R8" s="23"/>
      <c r="S8" s="21">
        <v>6529.5399999999991</v>
      </c>
      <c r="T8" s="22">
        <v>6254.6299999999992</v>
      </c>
      <c r="U8" s="23">
        <f>+(T8-S8)/S8</f>
        <v>-4.2102506455278611E-2</v>
      </c>
      <c r="V8" s="24"/>
      <c r="W8" s="22"/>
      <c r="X8" s="23"/>
      <c r="Y8" s="21">
        <v>58375.756000000183</v>
      </c>
      <c r="Z8" s="22">
        <v>55093.266000000112</v>
      </c>
      <c r="AA8" s="23">
        <f t="shared" si="2"/>
        <v>-5.6230363851734279E-2</v>
      </c>
    </row>
    <row r="9" spans="1:27" ht="12.75" customHeight="1" x14ac:dyDescent="0.2">
      <c r="A9" s="7"/>
      <c r="B9" s="134"/>
      <c r="C9" s="20" t="s">
        <v>38</v>
      </c>
      <c r="D9" s="21">
        <v>6057.6399999999985</v>
      </c>
      <c r="E9" s="22">
        <v>5909.8</v>
      </c>
      <c r="F9" s="23">
        <f t="shared" si="3"/>
        <v>-2.4405544073269187E-2</v>
      </c>
      <c r="G9" s="21">
        <v>2349.9099999999994</v>
      </c>
      <c r="H9" s="22">
        <v>2349.9100000000008</v>
      </c>
      <c r="I9" s="23">
        <f t="shared" si="0"/>
        <v>5.8055076690570818E-16</v>
      </c>
      <c r="J9" s="22"/>
      <c r="K9" s="22"/>
      <c r="L9" s="23"/>
      <c r="M9" s="21"/>
      <c r="N9" s="22"/>
      <c r="O9" s="23"/>
      <c r="P9" s="21"/>
      <c r="Q9" s="22"/>
      <c r="R9" s="23"/>
      <c r="S9" s="21">
        <v>2973.9799999999996</v>
      </c>
      <c r="T9" s="22">
        <v>2975.1499999999946</v>
      </c>
      <c r="U9" s="23">
        <f>+(T9-S9)/S9</f>
        <v>3.9341219510389132E-4</v>
      </c>
      <c r="V9" s="24"/>
      <c r="W9" s="22"/>
      <c r="X9" s="23"/>
      <c r="Y9" s="21">
        <v>11381.530000000006</v>
      </c>
      <c r="Z9" s="22">
        <v>11234.860000000013</v>
      </c>
      <c r="AA9" s="23">
        <f t="shared" si="2"/>
        <v>-1.2886668136884296E-2</v>
      </c>
    </row>
    <row r="10" spans="1:27" ht="12.75" customHeight="1" x14ac:dyDescent="0.2">
      <c r="A10" s="7"/>
      <c r="B10" s="134"/>
      <c r="C10" s="20" t="s">
        <v>39</v>
      </c>
      <c r="D10" s="21"/>
      <c r="E10" s="22"/>
      <c r="F10" s="23"/>
      <c r="G10" s="21">
        <v>198.87</v>
      </c>
      <c r="H10" s="22">
        <v>165.45000000000002</v>
      </c>
      <c r="I10" s="23">
        <f t="shared" si="0"/>
        <v>-0.16804947955951116</v>
      </c>
      <c r="J10" s="22"/>
      <c r="K10" s="22"/>
      <c r="L10" s="23"/>
      <c r="M10" s="21"/>
      <c r="N10" s="22"/>
      <c r="O10" s="23"/>
      <c r="P10" s="21"/>
      <c r="Q10" s="22"/>
      <c r="R10" s="23"/>
      <c r="S10" s="21">
        <v>4962.2999999999975</v>
      </c>
      <c r="T10" s="22">
        <v>4957.7199999999975</v>
      </c>
      <c r="U10" s="23">
        <f>+(T10-S10)/S10</f>
        <v>-9.2295911170222071E-4</v>
      </c>
      <c r="V10" s="24"/>
      <c r="W10" s="22"/>
      <c r="X10" s="23"/>
      <c r="Y10" s="21">
        <v>5161.1699999999964</v>
      </c>
      <c r="Z10" s="22">
        <v>5123.1699999999983</v>
      </c>
      <c r="AA10" s="23">
        <f t="shared" si="2"/>
        <v>-7.3626716422823136E-3</v>
      </c>
    </row>
    <row r="11" spans="1:27" ht="12.75" customHeight="1" x14ac:dyDescent="0.2">
      <c r="A11" s="7"/>
      <c r="B11" s="134"/>
      <c r="C11" s="20" t="s">
        <v>40</v>
      </c>
      <c r="D11" s="21"/>
      <c r="E11" s="22"/>
      <c r="F11" s="23"/>
      <c r="G11" s="21"/>
      <c r="H11" s="22"/>
      <c r="I11" s="23"/>
      <c r="J11" s="22">
        <v>15069.909999999996</v>
      </c>
      <c r="K11" s="22">
        <v>14471.169999999996</v>
      </c>
      <c r="L11" s="23">
        <f t="shared" si="1"/>
        <v>-3.9730827854977231E-2</v>
      </c>
      <c r="M11" s="21"/>
      <c r="N11" s="22"/>
      <c r="O11" s="23"/>
      <c r="P11" s="21"/>
      <c r="Q11" s="22"/>
      <c r="R11" s="23"/>
      <c r="S11" s="21"/>
      <c r="T11" s="22"/>
      <c r="U11" s="23"/>
      <c r="V11" s="24"/>
      <c r="W11" s="22"/>
      <c r="X11" s="23"/>
      <c r="Y11" s="21">
        <v>15069.909999999996</v>
      </c>
      <c r="Z11" s="22">
        <v>14471.169999999996</v>
      </c>
      <c r="AA11" s="23">
        <f t="shared" si="2"/>
        <v>-3.9730827854977231E-2</v>
      </c>
    </row>
    <row r="12" spans="1:27" ht="12.75" customHeight="1" x14ac:dyDescent="0.2">
      <c r="A12" s="7"/>
      <c r="B12" s="135"/>
      <c r="C12" s="25" t="s">
        <v>29</v>
      </c>
      <c r="D12" s="26">
        <v>67979.666000000099</v>
      </c>
      <c r="E12" s="27">
        <v>63651.24600000005</v>
      </c>
      <c r="F12" s="28">
        <f t="shared" si="3"/>
        <v>-6.3672275177110216E-2</v>
      </c>
      <c r="G12" s="26">
        <v>35218.629999999997</v>
      </c>
      <c r="H12" s="27">
        <v>34874.259999999987</v>
      </c>
      <c r="I12" s="28">
        <f t="shared" si="0"/>
        <v>-9.7780634851500452E-3</v>
      </c>
      <c r="J12" s="27">
        <v>20595.760000000006</v>
      </c>
      <c r="K12" s="27">
        <v>19764.479999999996</v>
      </c>
      <c r="L12" s="28">
        <f t="shared" si="1"/>
        <v>-4.0361705516087268E-2</v>
      </c>
      <c r="M12" s="26">
        <v>4109.2699999999995</v>
      </c>
      <c r="N12" s="27">
        <v>4070.2900000000009</v>
      </c>
      <c r="O12" s="28">
        <f>+(N12-M12)/M12</f>
        <v>-9.4858697530215003E-3</v>
      </c>
      <c r="P12" s="26"/>
      <c r="Q12" s="27"/>
      <c r="R12" s="28"/>
      <c r="S12" s="26">
        <v>26161.310000000121</v>
      </c>
      <c r="T12" s="27">
        <v>25887.260000000173</v>
      </c>
      <c r="U12" s="28">
        <f>+(T12-S12)/S12</f>
        <v>-1.0475392860676589E-2</v>
      </c>
      <c r="V12" s="29"/>
      <c r="W12" s="27"/>
      <c r="X12" s="28"/>
      <c r="Y12" s="26">
        <v>154064.63600000012</v>
      </c>
      <c r="Z12" s="27">
        <v>148247.53600000002</v>
      </c>
      <c r="AA12" s="28">
        <f t="shared" si="2"/>
        <v>-3.7757529248958137E-2</v>
      </c>
    </row>
    <row r="13" spans="1:27" ht="12.75" customHeight="1" x14ac:dyDescent="0.2">
      <c r="A13" s="7"/>
      <c r="B13" s="133" t="s">
        <v>41</v>
      </c>
      <c r="C13" s="15" t="s">
        <v>42</v>
      </c>
      <c r="D13" s="16">
        <v>20960.759999999998</v>
      </c>
      <c r="E13" s="17">
        <v>17267.010000000002</v>
      </c>
      <c r="F13" s="23">
        <f t="shared" si="3"/>
        <v>-0.17622214080023799</v>
      </c>
      <c r="G13" s="19"/>
      <c r="H13" s="17"/>
      <c r="I13" s="23"/>
      <c r="J13" s="30"/>
      <c r="K13" s="17"/>
      <c r="L13" s="23"/>
      <c r="M13" s="19"/>
      <c r="N13" s="17"/>
      <c r="O13" s="23"/>
      <c r="P13" s="16">
        <v>16711.59</v>
      </c>
      <c r="Q13" s="17">
        <v>15958.22</v>
      </c>
      <c r="R13" s="23">
        <f>+(Q13-P13)/P13</f>
        <v>-4.5080689509496154E-2</v>
      </c>
      <c r="S13" s="19"/>
      <c r="T13" s="17"/>
      <c r="U13" s="23"/>
      <c r="V13" s="19"/>
      <c r="W13" s="17"/>
      <c r="X13" s="18"/>
      <c r="Y13" s="16">
        <v>37672.350000000006</v>
      </c>
      <c r="Z13" s="17">
        <v>33225.229999999996</v>
      </c>
      <c r="AA13" s="23">
        <f t="shared" si="2"/>
        <v>-0.11804732117853038</v>
      </c>
    </row>
    <row r="14" spans="1:27" ht="12.75" customHeight="1" x14ac:dyDescent="0.2">
      <c r="A14" s="7"/>
      <c r="B14" s="135"/>
      <c r="C14" s="25" t="s">
        <v>29</v>
      </c>
      <c r="D14" s="26">
        <v>20960.759999999998</v>
      </c>
      <c r="E14" s="27">
        <v>17267.010000000002</v>
      </c>
      <c r="F14" s="28">
        <f t="shared" si="3"/>
        <v>-0.17622214080023799</v>
      </c>
      <c r="G14" s="29"/>
      <c r="H14" s="27"/>
      <c r="I14" s="28"/>
      <c r="J14" s="31"/>
      <c r="K14" s="27"/>
      <c r="L14" s="28"/>
      <c r="M14" s="29"/>
      <c r="N14" s="27"/>
      <c r="O14" s="28"/>
      <c r="P14" s="26">
        <v>16711.59</v>
      </c>
      <c r="Q14" s="27">
        <v>15958.22</v>
      </c>
      <c r="R14" s="28">
        <f>+(Q14-P14)/P14</f>
        <v>-4.5080689509496154E-2</v>
      </c>
      <c r="S14" s="29"/>
      <c r="T14" s="27"/>
      <c r="U14" s="28"/>
      <c r="V14" s="29"/>
      <c r="W14" s="27"/>
      <c r="X14" s="28"/>
      <c r="Y14" s="26">
        <v>37672.350000000006</v>
      </c>
      <c r="Z14" s="27">
        <v>33225.229999999996</v>
      </c>
      <c r="AA14" s="28">
        <f t="shared" si="2"/>
        <v>-0.11804732117853038</v>
      </c>
    </row>
    <row r="15" spans="1:27" s="7" customFormat="1" ht="12.75" customHeight="1" x14ac:dyDescent="0.2">
      <c r="B15" s="136" t="s">
        <v>43</v>
      </c>
      <c r="C15" s="20" t="s">
        <v>44</v>
      </c>
      <c r="D15" s="21">
        <v>30621.630000000005</v>
      </c>
      <c r="E15" s="22">
        <v>29416.050000000003</v>
      </c>
      <c r="F15" s="23">
        <f t="shared" si="3"/>
        <v>-3.9370209881054719E-2</v>
      </c>
      <c r="G15" s="24"/>
      <c r="H15" s="22"/>
      <c r="I15" s="23"/>
      <c r="J15" s="32"/>
      <c r="K15" s="22"/>
      <c r="L15" s="23"/>
      <c r="M15" s="24"/>
      <c r="N15" s="22"/>
      <c r="O15" s="23"/>
      <c r="P15" s="21"/>
      <c r="Q15" s="22"/>
      <c r="R15" s="23"/>
      <c r="S15" s="24"/>
      <c r="T15" s="22"/>
      <c r="U15" s="23"/>
      <c r="V15" s="24"/>
      <c r="W15" s="22"/>
      <c r="X15" s="23"/>
      <c r="Y15" s="21">
        <v>30621.630000000005</v>
      </c>
      <c r="Z15" s="22">
        <v>29416.050000000003</v>
      </c>
      <c r="AA15" s="23">
        <f t="shared" si="2"/>
        <v>-3.9370209881054719E-2</v>
      </c>
    </row>
    <row r="16" spans="1:27" s="7" customFormat="1" ht="12.75" customHeight="1" x14ac:dyDescent="0.2">
      <c r="B16" s="137"/>
      <c r="C16" s="20" t="s">
        <v>45</v>
      </c>
      <c r="D16" s="21">
        <v>36008.21</v>
      </c>
      <c r="E16" s="22">
        <v>34706.21</v>
      </c>
      <c r="F16" s="23">
        <f t="shared" si="3"/>
        <v>-3.6158420537982863E-2</v>
      </c>
      <c r="G16" s="24"/>
      <c r="H16" s="22"/>
      <c r="I16" s="23"/>
      <c r="J16" s="22">
        <v>381.05</v>
      </c>
      <c r="K16" s="22">
        <v>381.05</v>
      </c>
      <c r="L16" s="23">
        <f t="shared" si="1"/>
        <v>0</v>
      </c>
      <c r="M16" s="24"/>
      <c r="N16" s="22"/>
      <c r="O16" s="23"/>
      <c r="P16" s="21"/>
      <c r="Q16" s="22"/>
      <c r="R16" s="23"/>
      <c r="S16" s="24"/>
      <c r="T16" s="22"/>
      <c r="U16" s="23"/>
      <c r="V16" s="24"/>
      <c r="W16" s="22"/>
      <c r="X16" s="23"/>
      <c r="Y16" s="21">
        <v>36389.26</v>
      </c>
      <c r="Z16" s="22">
        <v>35087.26</v>
      </c>
      <c r="AA16" s="23">
        <f t="shared" si="2"/>
        <v>-3.5779787772546076E-2</v>
      </c>
    </row>
    <row r="17" spans="1:27" s="7" customFormat="1" ht="12.75" customHeight="1" x14ac:dyDescent="0.2">
      <c r="B17" s="137"/>
      <c r="C17" s="20" t="s">
        <v>46</v>
      </c>
      <c r="D17" s="21"/>
      <c r="E17" s="22"/>
      <c r="F17" s="23"/>
      <c r="G17" s="21">
        <v>79014.880000000005</v>
      </c>
      <c r="H17" s="22">
        <v>77612.88</v>
      </c>
      <c r="I17" s="23">
        <f t="shared" si="0"/>
        <v>-1.7743493377449918E-2</v>
      </c>
      <c r="J17" s="22">
        <v>34424.47</v>
      </c>
      <c r="K17" s="22">
        <v>33659.89</v>
      </c>
      <c r="L17" s="23">
        <f t="shared" si="1"/>
        <v>-2.2210363732542628E-2</v>
      </c>
      <c r="M17" s="24"/>
      <c r="N17" s="22"/>
      <c r="O17" s="23"/>
      <c r="P17" s="21"/>
      <c r="Q17" s="22"/>
      <c r="R17" s="23"/>
      <c r="S17" s="24"/>
      <c r="T17" s="22"/>
      <c r="U17" s="23"/>
      <c r="V17" s="24"/>
      <c r="W17" s="22"/>
      <c r="X17" s="23"/>
      <c r="Y17" s="21">
        <v>113439.35000000003</v>
      </c>
      <c r="Z17" s="22">
        <v>111272.77000000002</v>
      </c>
      <c r="AA17" s="23">
        <f t="shared" si="2"/>
        <v>-1.90990163466206E-2</v>
      </c>
    </row>
    <row r="18" spans="1:27" ht="12.75" customHeight="1" x14ac:dyDescent="0.2">
      <c r="A18" s="7"/>
      <c r="B18" s="138"/>
      <c r="C18" s="25" t="s">
        <v>29</v>
      </c>
      <c r="D18" s="26">
        <v>66629.840000000011</v>
      </c>
      <c r="E18" s="27">
        <v>64122.260000000009</v>
      </c>
      <c r="F18" s="28">
        <f t="shared" si="3"/>
        <v>-3.7634489291884857E-2</v>
      </c>
      <c r="G18" s="26">
        <v>79014.880000000005</v>
      </c>
      <c r="H18" s="27">
        <v>77612.88</v>
      </c>
      <c r="I18" s="28">
        <f t="shared" si="0"/>
        <v>-1.7743493377449918E-2</v>
      </c>
      <c r="J18" s="27">
        <v>34805.519999999997</v>
      </c>
      <c r="K18" s="27">
        <v>34040.939999999995</v>
      </c>
      <c r="L18" s="28">
        <f t="shared" si="1"/>
        <v>-2.1967205201933539E-2</v>
      </c>
      <c r="M18" s="29"/>
      <c r="N18" s="27"/>
      <c r="O18" s="28"/>
      <c r="P18" s="26"/>
      <c r="Q18" s="27"/>
      <c r="R18" s="28"/>
      <c r="S18" s="29"/>
      <c r="T18" s="27"/>
      <c r="U18" s="28"/>
      <c r="V18" s="29"/>
      <c r="W18" s="27"/>
      <c r="X18" s="28"/>
      <c r="Y18" s="26">
        <v>180450.24000000005</v>
      </c>
      <c r="Z18" s="27">
        <v>175776.08000000002</v>
      </c>
      <c r="AA18" s="28">
        <f t="shared" si="2"/>
        <v>-2.5902764108266252E-2</v>
      </c>
    </row>
    <row r="19" spans="1:27" s="7" customFormat="1" ht="12.75" customHeight="1" x14ac:dyDescent="0.2">
      <c r="B19" s="136" t="s">
        <v>47</v>
      </c>
      <c r="C19" s="20" t="s">
        <v>48</v>
      </c>
      <c r="D19" s="24"/>
      <c r="E19" s="22"/>
      <c r="F19" s="23"/>
      <c r="G19" s="24"/>
      <c r="H19" s="22"/>
      <c r="I19" s="23"/>
      <c r="J19" s="32"/>
      <c r="K19" s="22"/>
      <c r="L19" s="23"/>
      <c r="M19" s="24"/>
      <c r="N19" s="22"/>
      <c r="O19" s="23"/>
      <c r="P19" s="21"/>
      <c r="Q19" s="22"/>
      <c r="R19" s="23"/>
      <c r="S19" s="24"/>
      <c r="T19" s="22"/>
      <c r="U19" s="23"/>
      <c r="V19" s="21">
        <v>429.79</v>
      </c>
      <c r="W19" s="22">
        <v>307.5</v>
      </c>
      <c r="X19" s="23">
        <f>+(W19-V19)/V19</f>
        <v>-0.28453430745247682</v>
      </c>
      <c r="Y19" s="21">
        <v>429.79</v>
      </c>
      <c r="Z19" s="22">
        <v>307.5</v>
      </c>
      <c r="AA19" s="23">
        <f t="shared" si="2"/>
        <v>-0.28453430745247682</v>
      </c>
    </row>
    <row r="20" spans="1:27" ht="12.75" customHeight="1" x14ac:dyDescent="0.2">
      <c r="A20" s="7"/>
      <c r="B20" s="138"/>
      <c r="C20" s="25" t="s">
        <v>29</v>
      </c>
      <c r="D20" s="29"/>
      <c r="E20" s="27"/>
      <c r="F20" s="28"/>
      <c r="G20" s="29"/>
      <c r="H20" s="27"/>
      <c r="I20" s="28"/>
      <c r="J20" s="31"/>
      <c r="K20" s="27"/>
      <c r="L20" s="28"/>
      <c r="M20" s="29"/>
      <c r="N20" s="27"/>
      <c r="O20" s="28"/>
      <c r="P20" s="26"/>
      <c r="Q20" s="27"/>
      <c r="R20" s="28"/>
      <c r="S20" s="29"/>
      <c r="T20" s="27"/>
      <c r="U20" s="28"/>
      <c r="V20" s="26">
        <v>429.79</v>
      </c>
      <c r="W20" s="27">
        <v>307.5</v>
      </c>
      <c r="X20" s="28">
        <f>+(W20-V20)/V20</f>
        <v>-0.28453430745247682</v>
      </c>
      <c r="Y20" s="26">
        <v>429.79</v>
      </c>
      <c r="Z20" s="27">
        <v>307.5</v>
      </c>
      <c r="AA20" s="28">
        <f t="shared" si="2"/>
        <v>-0.28453430745247682</v>
      </c>
    </row>
    <row r="21" spans="1:27" ht="12" customHeight="1" x14ac:dyDescent="0.2">
      <c r="A21" s="7"/>
      <c r="B21" s="128" t="s">
        <v>49</v>
      </c>
      <c r="C21" s="129"/>
      <c r="D21" s="33">
        <v>155570.26600000009</v>
      </c>
      <c r="E21" s="34">
        <v>145040.51600000003</v>
      </c>
      <c r="F21" s="35">
        <f t="shared" si="3"/>
        <v>-6.7684849237193256E-2</v>
      </c>
      <c r="G21" s="33">
        <v>114233.51000000001</v>
      </c>
      <c r="H21" s="34">
        <v>112487.13999999998</v>
      </c>
      <c r="I21" s="35">
        <f t="shared" si="0"/>
        <v>-1.5287720739737616E-2</v>
      </c>
      <c r="J21" s="34">
        <v>55401.279999999999</v>
      </c>
      <c r="K21" s="34">
        <v>53805.419999999991</v>
      </c>
      <c r="L21" s="35">
        <f t="shared" si="1"/>
        <v>-2.8805471642532589E-2</v>
      </c>
      <c r="M21" s="33">
        <v>4109.2699999999995</v>
      </c>
      <c r="N21" s="34">
        <v>4070.2900000000009</v>
      </c>
      <c r="O21" s="35">
        <f>+(N21-M21)/M21</f>
        <v>-9.4858697530215003E-3</v>
      </c>
      <c r="P21" s="33">
        <v>16711.59</v>
      </c>
      <c r="Q21" s="34">
        <v>15958.22</v>
      </c>
      <c r="R21" s="35">
        <f>+(Q21-P21)/P21</f>
        <v>-4.5080689509496154E-2</v>
      </c>
      <c r="S21" s="33">
        <v>26161.310000000121</v>
      </c>
      <c r="T21" s="34">
        <v>25887.260000000173</v>
      </c>
      <c r="U21" s="35">
        <f>+(T21-S21)/S21</f>
        <v>-1.0475392860676589E-2</v>
      </c>
      <c r="V21" s="33">
        <v>429.79</v>
      </c>
      <c r="W21" s="34">
        <v>307.5</v>
      </c>
      <c r="X21" s="35">
        <f>+(W21-V21)/V21</f>
        <v>-0.28453430745247682</v>
      </c>
      <c r="Y21" s="33">
        <v>372617.01600000012</v>
      </c>
      <c r="Z21" s="34">
        <v>357556.34600000002</v>
      </c>
      <c r="AA21" s="35">
        <f t="shared" si="2"/>
        <v>-4.0418631874825854E-2</v>
      </c>
    </row>
    <row r="22" spans="1:27" x14ac:dyDescent="0.2">
      <c r="A22" s="7"/>
      <c r="B22" s="7"/>
      <c r="C22" s="7"/>
      <c r="D22" s="7"/>
      <c r="E22" s="7"/>
      <c r="F22" s="8"/>
      <c r="G22" s="7"/>
      <c r="H22" s="7"/>
      <c r="I22" s="8"/>
      <c r="J22" s="7"/>
      <c r="K22" s="7"/>
      <c r="L22" s="8"/>
      <c r="M22" s="7"/>
      <c r="N22" s="7"/>
      <c r="O22" s="8"/>
      <c r="P22" s="7"/>
      <c r="Q22" s="7"/>
      <c r="R22" s="8"/>
      <c r="S22" s="7"/>
      <c r="T22" s="7"/>
      <c r="U22" s="8"/>
      <c r="V22" s="7"/>
      <c r="W22" s="7"/>
      <c r="X22" s="9"/>
      <c r="AA22" s="9"/>
    </row>
    <row r="23" spans="1:27" x14ac:dyDescent="0.2">
      <c r="A23" s="7"/>
      <c r="B23" s="36" t="s">
        <v>50</v>
      </c>
      <c r="C23" s="153" t="s">
        <v>51</v>
      </c>
      <c r="D23" s="153"/>
      <c r="E23" s="153"/>
      <c r="F23" s="153"/>
      <c r="G23" s="37"/>
      <c r="H23" s="37"/>
      <c r="I23" s="38"/>
      <c r="J23" s="37"/>
      <c r="K23" s="37"/>
      <c r="L23" s="38"/>
      <c r="M23" s="37"/>
      <c r="N23" s="37"/>
      <c r="O23" s="38"/>
      <c r="P23" s="37"/>
      <c r="Q23" s="37"/>
      <c r="R23" s="38"/>
      <c r="S23" s="37"/>
      <c r="U23" s="9"/>
      <c r="X23" s="9"/>
      <c r="AA23" s="9"/>
    </row>
    <row r="24" spans="1:27" x14ac:dyDescent="0.2">
      <c r="A24" s="7"/>
      <c r="B24" s="36"/>
      <c r="C24" s="153" t="s">
        <v>52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7"/>
      <c r="U24" s="9"/>
      <c r="X24" s="9"/>
      <c r="AA24" s="9"/>
    </row>
    <row r="25" spans="1:27" x14ac:dyDescent="0.2">
      <c r="F25" s="9"/>
      <c r="I25" s="9"/>
      <c r="L25" s="9"/>
      <c r="O25" s="9"/>
      <c r="R25" s="9"/>
      <c r="U25" s="9"/>
      <c r="X25" s="9"/>
      <c r="AA25" s="9"/>
    </row>
    <row r="26" spans="1:27" x14ac:dyDescent="0.2">
      <c r="F26" s="9"/>
      <c r="I26" s="9"/>
      <c r="L26" s="9"/>
      <c r="O26" s="9"/>
      <c r="R26" s="9"/>
      <c r="U26" s="9"/>
      <c r="X26" s="9"/>
      <c r="AA26" s="9"/>
    </row>
    <row r="27" spans="1:27" ht="11.25" customHeight="1" x14ac:dyDescent="0.2">
      <c r="F27" s="9"/>
      <c r="I27" s="9"/>
      <c r="L27" s="9"/>
      <c r="O27" s="9"/>
      <c r="R27" s="9"/>
      <c r="U27" s="9"/>
      <c r="X27" s="9"/>
      <c r="AA27" s="9"/>
    </row>
    <row r="28" spans="1:27" x14ac:dyDescent="0.2">
      <c r="F28" s="9"/>
      <c r="I28" s="9"/>
      <c r="L28" s="9"/>
      <c r="O28" s="9"/>
      <c r="R28" s="9"/>
      <c r="U28" s="9"/>
      <c r="X28" s="9"/>
      <c r="AA28" s="9"/>
    </row>
    <row r="29" spans="1:27" x14ac:dyDescent="0.2">
      <c r="F29" s="9"/>
      <c r="I29" s="9"/>
      <c r="L29" s="9"/>
      <c r="O29" s="9"/>
      <c r="R29" s="9"/>
      <c r="U29" s="9"/>
      <c r="X29" s="9"/>
      <c r="AA29" s="9"/>
    </row>
    <row r="30" spans="1:27" x14ac:dyDescent="0.2">
      <c r="F30" s="9"/>
      <c r="I30" s="9"/>
      <c r="L30" s="9"/>
      <c r="O30" s="9"/>
      <c r="R30" s="9"/>
      <c r="U30" s="9"/>
      <c r="X30" s="9"/>
      <c r="AA30" s="9"/>
    </row>
    <row r="31" spans="1:27" x14ac:dyDescent="0.2">
      <c r="G31" s="39"/>
      <c r="H31" s="39"/>
      <c r="J31" s="39"/>
      <c r="K31" s="39"/>
      <c r="M31" s="39"/>
      <c r="N31" s="39"/>
      <c r="P31" s="39"/>
      <c r="Q31" s="39"/>
      <c r="S31" s="39"/>
      <c r="T31" s="39"/>
      <c r="V31" s="39"/>
      <c r="W31" s="39"/>
      <c r="Y31" s="39"/>
      <c r="Z31" s="39"/>
    </row>
    <row r="32" spans="1:27" x14ac:dyDescent="0.2">
      <c r="G32" s="39"/>
      <c r="H32" s="39"/>
      <c r="J32" s="39"/>
      <c r="K32" s="39"/>
      <c r="M32" s="39"/>
      <c r="N32" s="39"/>
      <c r="P32" s="39"/>
      <c r="Q32" s="39"/>
      <c r="S32" s="39"/>
      <c r="T32" s="39"/>
      <c r="V32" s="39"/>
      <c r="W32" s="39"/>
      <c r="Y32" s="39"/>
      <c r="Z32" s="39"/>
    </row>
    <row r="33" spans="7:26" x14ac:dyDescent="0.2">
      <c r="G33" s="39"/>
      <c r="H33" s="39"/>
      <c r="J33" s="39"/>
      <c r="K33" s="39"/>
      <c r="M33" s="39"/>
      <c r="N33" s="39"/>
      <c r="P33" s="39"/>
      <c r="Q33" s="39"/>
      <c r="S33" s="39"/>
      <c r="T33" s="39"/>
      <c r="V33" s="39"/>
      <c r="W33" s="39"/>
      <c r="Y33" s="39"/>
      <c r="Z33" s="39"/>
    </row>
    <row r="34" spans="7:26" x14ac:dyDescent="0.2">
      <c r="G34" s="39"/>
      <c r="H34" s="39"/>
      <c r="J34" s="39"/>
      <c r="K34" s="39"/>
      <c r="M34" s="39"/>
      <c r="N34" s="39"/>
      <c r="P34" s="39"/>
      <c r="Q34" s="39"/>
      <c r="S34" s="39"/>
      <c r="T34" s="39"/>
      <c r="V34" s="39"/>
      <c r="W34" s="39"/>
      <c r="Y34" s="39"/>
      <c r="Z34" s="39"/>
    </row>
    <row r="35" spans="7:26" x14ac:dyDescent="0.2">
      <c r="G35" s="39"/>
      <c r="H35" s="39"/>
      <c r="J35" s="39"/>
      <c r="K35" s="39"/>
      <c r="M35" s="39"/>
      <c r="N35" s="39"/>
      <c r="P35" s="39"/>
      <c r="Q35" s="39"/>
      <c r="S35" s="39"/>
      <c r="T35" s="39"/>
      <c r="V35" s="39"/>
      <c r="W35" s="39"/>
      <c r="Y35" s="39"/>
      <c r="Z35" s="39"/>
    </row>
    <row r="36" spans="7:26" x14ac:dyDescent="0.2">
      <c r="G36" s="39"/>
      <c r="H36" s="39"/>
      <c r="J36" s="39"/>
      <c r="K36" s="39"/>
      <c r="M36" s="39"/>
      <c r="N36" s="39"/>
      <c r="P36" s="39"/>
      <c r="Q36" s="39"/>
      <c r="S36" s="39"/>
      <c r="T36" s="39"/>
      <c r="V36" s="39"/>
      <c r="W36" s="39"/>
      <c r="Y36" s="39"/>
      <c r="Z36" s="39"/>
    </row>
    <row r="37" spans="7:26" x14ac:dyDescent="0.2">
      <c r="G37" s="39"/>
      <c r="H37" s="39"/>
      <c r="J37" s="39"/>
      <c r="K37" s="39"/>
      <c r="M37" s="39"/>
      <c r="N37" s="39"/>
      <c r="P37" s="39"/>
      <c r="Q37" s="39"/>
      <c r="S37" s="39"/>
      <c r="T37" s="39"/>
      <c r="V37" s="39"/>
      <c r="W37" s="39"/>
      <c r="Y37" s="39"/>
      <c r="Z37" s="39"/>
    </row>
    <row r="38" spans="7:26" x14ac:dyDescent="0.2">
      <c r="G38" s="39"/>
      <c r="H38" s="39"/>
      <c r="J38" s="39"/>
      <c r="K38" s="39"/>
      <c r="M38" s="39"/>
      <c r="N38" s="39"/>
      <c r="P38" s="39"/>
      <c r="Q38" s="39"/>
      <c r="S38" s="39"/>
      <c r="T38" s="39"/>
      <c r="V38" s="39"/>
      <c r="W38" s="39"/>
      <c r="Y38" s="39"/>
      <c r="Z38" s="39"/>
    </row>
    <row r="39" spans="7:26" x14ac:dyDescent="0.2">
      <c r="G39" s="39"/>
      <c r="H39" s="39"/>
      <c r="J39" s="39"/>
      <c r="K39" s="39"/>
      <c r="M39" s="39"/>
      <c r="N39" s="39"/>
      <c r="P39" s="39"/>
      <c r="Q39" s="39"/>
      <c r="S39" s="39"/>
      <c r="T39" s="39"/>
      <c r="V39" s="39"/>
      <c r="W39" s="39"/>
      <c r="Y39" s="39"/>
      <c r="Z39" s="39"/>
    </row>
    <row r="40" spans="7:26" x14ac:dyDescent="0.2">
      <c r="G40" s="39"/>
      <c r="H40" s="39"/>
      <c r="J40" s="39"/>
      <c r="K40" s="39"/>
      <c r="M40" s="39"/>
      <c r="N40" s="39"/>
      <c r="P40" s="39"/>
      <c r="Q40" s="39"/>
      <c r="S40" s="39"/>
      <c r="T40" s="39"/>
      <c r="V40" s="39"/>
      <c r="W40" s="39"/>
      <c r="Y40" s="39"/>
      <c r="Z40" s="39"/>
    </row>
    <row r="41" spans="7:26" x14ac:dyDescent="0.2">
      <c r="G41" s="39"/>
      <c r="H41" s="39"/>
      <c r="J41" s="39"/>
      <c r="K41" s="39"/>
      <c r="M41" s="39"/>
      <c r="N41" s="39"/>
      <c r="P41" s="39"/>
      <c r="Q41" s="39"/>
      <c r="S41" s="39"/>
      <c r="T41" s="39"/>
      <c r="V41" s="39"/>
      <c r="W41" s="39"/>
      <c r="Y41" s="39"/>
      <c r="Z41" s="39"/>
    </row>
    <row r="42" spans="7:26" x14ac:dyDescent="0.2">
      <c r="G42" s="39"/>
      <c r="H42" s="39"/>
      <c r="J42" s="39"/>
      <c r="K42" s="39"/>
      <c r="M42" s="39"/>
      <c r="N42" s="39"/>
      <c r="P42" s="39"/>
      <c r="Q42" s="39"/>
      <c r="S42" s="39"/>
      <c r="T42" s="39"/>
      <c r="V42" s="39"/>
      <c r="W42" s="39"/>
      <c r="Y42" s="39"/>
      <c r="Z42" s="39"/>
    </row>
  </sheetData>
  <mergeCells count="26"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D5:E5"/>
    <mergeCell ref="G5:H5"/>
    <mergeCell ref="J5:K5"/>
    <mergeCell ref="M5:N5"/>
    <mergeCell ref="P5:Q5"/>
    <mergeCell ref="S5:T5"/>
    <mergeCell ref="V5:W5"/>
    <mergeCell ref="Y5:Z5"/>
    <mergeCell ref="C24:R24"/>
    <mergeCell ref="B7:B12"/>
    <mergeCell ref="B13:B14"/>
    <mergeCell ref="B15:B18"/>
    <mergeCell ref="B19:B20"/>
    <mergeCell ref="B21:C21"/>
    <mergeCell ref="C23:F23"/>
  </mergeCells>
  <printOptions horizontalCentered="1"/>
  <pageMargins left="0" right="0" top="0.78740157480314965" bottom="0.98425196850393704" header="0" footer="0"/>
  <pageSetup paperSize="9" scale="6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31.5703125" style="6" bestFit="1" customWidth="1"/>
    <col min="4" max="5" width="6.28515625" style="6" customWidth="1"/>
    <col min="6" max="6" width="8.28515625" style="39" customWidth="1"/>
    <col min="7" max="8" width="6.28515625" style="6" customWidth="1"/>
    <col min="9" max="9" width="8.28515625" style="39" customWidth="1"/>
    <col min="10" max="11" width="6.28515625" style="6" customWidth="1"/>
    <col min="12" max="12" width="8.28515625" style="39" customWidth="1"/>
    <col min="13" max="14" width="6.28515625" style="6" customWidth="1"/>
    <col min="15" max="15" width="8.28515625" style="39" customWidth="1"/>
    <col min="16" max="17" width="6.28515625" style="6" customWidth="1"/>
    <col min="18" max="18" width="8.28515625" style="39" customWidth="1"/>
    <col min="19" max="20" width="6.28515625" style="6" customWidth="1"/>
    <col min="21" max="21" width="8.28515625" style="39" customWidth="1"/>
    <col min="22" max="23" width="6.28515625" style="6" customWidth="1"/>
    <col min="24" max="24" width="8.28515625" style="39" customWidth="1"/>
    <col min="25" max="26" width="6.28515625" style="6" customWidth="1"/>
    <col min="27" max="27" width="8.28515625" style="39" customWidth="1"/>
    <col min="28" max="28" width="2.7109375" style="6" customWidth="1"/>
    <col min="29" max="29" width="12" style="6" bestFit="1" customWidth="1"/>
    <col min="30" max="30" width="14.42578125" style="6" bestFit="1" customWidth="1"/>
    <col min="31" max="31" width="15.42578125" style="6" bestFit="1" customWidth="1"/>
    <col min="32" max="32" width="16.7109375" style="6" bestFit="1" customWidth="1"/>
    <col min="33" max="33" width="15" style="6" customWidth="1"/>
    <col min="34" max="34" width="15" style="6" bestFit="1" customWidth="1"/>
    <col min="35" max="35" width="14.42578125" style="6" bestFit="1" customWidth="1"/>
    <col min="36" max="36" width="15.42578125" style="6" bestFit="1" customWidth="1"/>
    <col min="37" max="37" width="16.7109375" style="6" bestFit="1" customWidth="1"/>
    <col min="38" max="38" width="15" style="6" bestFit="1" customWidth="1"/>
    <col min="39" max="256" width="11.42578125" style="6"/>
    <col min="257" max="257" width="5" style="6" customWidth="1"/>
    <col min="258" max="258" width="13.28515625" style="6" customWidth="1"/>
    <col min="259" max="259" width="31.5703125" style="6" bestFit="1" customWidth="1"/>
    <col min="260" max="261" width="6.28515625" style="6" customWidth="1"/>
    <col min="262" max="262" width="8.28515625" style="6" customWidth="1"/>
    <col min="263" max="264" width="6.28515625" style="6" customWidth="1"/>
    <col min="265" max="265" width="8.28515625" style="6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6.28515625" style="6" customWidth="1"/>
    <col min="280" max="280" width="8.28515625" style="6" customWidth="1"/>
    <col min="281" max="282" width="6.28515625" style="6" customWidth="1"/>
    <col min="283" max="283" width="8.28515625" style="6" customWidth="1"/>
    <col min="284" max="285" width="12" style="6" bestFit="1" customWidth="1"/>
    <col min="286" max="286" width="14.42578125" style="6" bestFit="1" customWidth="1"/>
    <col min="287" max="287" width="15.42578125" style="6" bestFit="1" customWidth="1"/>
    <col min="288" max="288" width="16.7109375" style="6" bestFit="1" customWidth="1"/>
    <col min="289" max="289" width="15" style="6" customWidth="1"/>
    <col min="290" max="290" width="15" style="6" bestFit="1" customWidth="1"/>
    <col min="291" max="291" width="14.42578125" style="6" bestFit="1" customWidth="1"/>
    <col min="292" max="292" width="15.42578125" style="6" bestFit="1" customWidth="1"/>
    <col min="293" max="293" width="16.7109375" style="6" bestFit="1" customWidth="1"/>
    <col min="294" max="294" width="15" style="6" bestFit="1" customWidth="1"/>
    <col min="295" max="512" width="11.42578125" style="6"/>
    <col min="513" max="513" width="5" style="6" customWidth="1"/>
    <col min="514" max="514" width="13.28515625" style="6" customWidth="1"/>
    <col min="515" max="515" width="31.5703125" style="6" bestFit="1" customWidth="1"/>
    <col min="516" max="517" width="6.28515625" style="6" customWidth="1"/>
    <col min="518" max="518" width="8.28515625" style="6" customWidth="1"/>
    <col min="519" max="520" width="6.28515625" style="6" customWidth="1"/>
    <col min="521" max="521" width="8.28515625" style="6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6.28515625" style="6" customWidth="1"/>
    <col min="536" max="536" width="8.28515625" style="6" customWidth="1"/>
    <col min="537" max="538" width="6.28515625" style="6" customWidth="1"/>
    <col min="539" max="539" width="8.28515625" style="6" customWidth="1"/>
    <col min="540" max="541" width="12" style="6" bestFit="1" customWidth="1"/>
    <col min="542" max="542" width="14.42578125" style="6" bestFit="1" customWidth="1"/>
    <col min="543" max="543" width="15.42578125" style="6" bestFit="1" customWidth="1"/>
    <col min="544" max="544" width="16.7109375" style="6" bestFit="1" customWidth="1"/>
    <col min="545" max="545" width="15" style="6" customWidth="1"/>
    <col min="546" max="546" width="15" style="6" bestFit="1" customWidth="1"/>
    <col min="547" max="547" width="14.42578125" style="6" bestFit="1" customWidth="1"/>
    <col min="548" max="548" width="15.42578125" style="6" bestFit="1" customWidth="1"/>
    <col min="549" max="549" width="16.7109375" style="6" bestFit="1" customWidth="1"/>
    <col min="550" max="550" width="15" style="6" bestFit="1" customWidth="1"/>
    <col min="551" max="768" width="11.42578125" style="6"/>
    <col min="769" max="769" width="5" style="6" customWidth="1"/>
    <col min="770" max="770" width="13.28515625" style="6" customWidth="1"/>
    <col min="771" max="771" width="31.5703125" style="6" bestFit="1" customWidth="1"/>
    <col min="772" max="773" width="6.28515625" style="6" customWidth="1"/>
    <col min="774" max="774" width="8.28515625" style="6" customWidth="1"/>
    <col min="775" max="776" width="6.28515625" style="6" customWidth="1"/>
    <col min="777" max="777" width="8.28515625" style="6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6.28515625" style="6" customWidth="1"/>
    <col min="792" max="792" width="8.28515625" style="6" customWidth="1"/>
    <col min="793" max="794" width="6.28515625" style="6" customWidth="1"/>
    <col min="795" max="795" width="8.28515625" style="6" customWidth="1"/>
    <col min="796" max="797" width="12" style="6" bestFit="1" customWidth="1"/>
    <col min="798" max="798" width="14.42578125" style="6" bestFit="1" customWidth="1"/>
    <col min="799" max="799" width="15.42578125" style="6" bestFit="1" customWidth="1"/>
    <col min="800" max="800" width="16.7109375" style="6" bestFit="1" customWidth="1"/>
    <col min="801" max="801" width="15" style="6" customWidth="1"/>
    <col min="802" max="802" width="15" style="6" bestFit="1" customWidth="1"/>
    <col min="803" max="803" width="14.42578125" style="6" bestFit="1" customWidth="1"/>
    <col min="804" max="804" width="15.42578125" style="6" bestFit="1" customWidth="1"/>
    <col min="805" max="805" width="16.7109375" style="6" bestFit="1" customWidth="1"/>
    <col min="806" max="806" width="15" style="6" bestFit="1" customWidth="1"/>
    <col min="807" max="1024" width="11.42578125" style="6"/>
    <col min="1025" max="1025" width="5" style="6" customWidth="1"/>
    <col min="1026" max="1026" width="13.28515625" style="6" customWidth="1"/>
    <col min="1027" max="1027" width="31.5703125" style="6" bestFit="1" customWidth="1"/>
    <col min="1028" max="1029" width="6.28515625" style="6" customWidth="1"/>
    <col min="1030" max="1030" width="8.28515625" style="6" customWidth="1"/>
    <col min="1031" max="1032" width="6.28515625" style="6" customWidth="1"/>
    <col min="1033" max="1033" width="8.28515625" style="6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6.28515625" style="6" customWidth="1"/>
    <col min="1048" max="1048" width="8.28515625" style="6" customWidth="1"/>
    <col min="1049" max="1050" width="6.28515625" style="6" customWidth="1"/>
    <col min="1051" max="1051" width="8.28515625" style="6" customWidth="1"/>
    <col min="1052" max="1053" width="12" style="6" bestFit="1" customWidth="1"/>
    <col min="1054" max="1054" width="14.42578125" style="6" bestFit="1" customWidth="1"/>
    <col min="1055" max="1055" width="15.42578125" style="6" bestFit="1" customWidth="1"/>
    <col min="1056" max="1056" width="16.7109375" style="6" bestFit="1" customWidth="1"/>
    <col min="1057" max="1057" width="15" style="6" customWidth="1"/>
    <col min="1058" max="1058" width="15" style="6" bestFit="1" customWidth="1"/>
    <col min="1059" max="1059" width="14.42578125" style="6" bestFit="1" customWidth="1"/>
    <col min="1060" max="1060" width="15.42578125" style="6" bestFit="1" customWidth="1"/>
    <col min="1061" max="1061" width="16.7109375" style="6" bestFit="1" customWidth="1"/>
    <col min="1062" max="1062" width="15" style="6" bestFit="1" customWidth="1"/>
    <col min="1063" max="1280" width="11.42578125" style="6"/>
    <col min="1281" max="1281" width="5" style="6" customWidth="1"/>
    <col min="1282" max="1282" width="13.28515625" style="6" customWidth="1"/>
    <col min="1283" max="1283" width="31.5703125" style="6" bestFit="1" customWidth="1"/>
    <col min="1284" max="1285" width="6.28515625" style="6" customWidth="1"/>
    <col min="1286" max="1286" width="8.28515625" style="6" customWidth="1"/>
    <col min="1287" max="1288" width="6.28515625" style="6" customWidth="1"/>
    <col min="1289" max="1289" width="8.28515625" style="6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6.28515625" style="6" customWidth="1"/>
    <col min="1304" max="1304" width="8.28515625" style="6" customWidth="1"/>
    <col min="1305" max="1306" width="6.28515625" style="6" customWidth="1"/>
    <col min="1307" max="1307" width="8.28515625" style="6" customWidth="1"/>
    <col min="1308" max="1309" width="12" style="6" bestFit="1" customWidth="1"/>
    <col min="1310" max="1310" width="14.42578125" style="6" bestFit="1" customWidth="1"/>
    <col min="1311" max="1311" width="15.42578125" style="6" bestFit="1" customWidth="1"/>
    <col min="1312" max="1312" width="16.7109375" style="6" bestFit="1" customWidth="1"/>
    <col min="1313" max="1313" width="15" style="6" customWidth="1"/>
    <col min="1314" max="1314" width="15" style="6" bestFit="1" customWidth="1"/>
    <col min="1315" max="1315" width="14.42578125" style="6" bestFit="1" customWidth="1"/>
    <col min="1316" max="1316" width="15.42578125" style="6" bestFit="1" customWidth="1"/>
    <col min="1317" max="1317" width="16.7109375" style="6" bestFit="1" customWidth="1"/>
    <col min="1318" max="1318" width="15" style="6" bestFit="1" customWidth="1"/>
    <col min="1319" max="1536" width="11.42578125" style="6"/>
    <col min="1537" max="1537" width="5" style="6" customWidth="1"/>
    <col min="1538" max="1538" width="13.28515625" style="6" customWidth="1"/>
    <col min="1539" max="1539" width="31.5703125" style="6" bestFit="1" customWidth="1"/>
    <col min="1540" max="1541" width="6.28515625" style="6" customWidth="1"/>
    <col min="1542" max="1542" width="8.28515625" style="6" customWidth="1"/>
    <col min="1543" max="1544" width="6.28515625" style="6" customWidth="1"/>
    <col min="1545" max="1545" width="8.28515625" style="6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6.28515625" style="6" customWidth="1"/>
    <col min="1560" max="1560" width="8.28515625" style="6" customWidth="1"/>
    <col min="1561" max="1562" width="6.28515625" style="6" customWidth="1"/>
    <col min="1563" max="1563" width="8.28515625" style="6" customWidth="1"/>
    <col min="1564" max="1565" width="12" style="6" bestFit="1" customWidth="1"/>
    <col min="1566" max="1566" width="14.42578125" style="6" bestFit="1" customWidth="1"/>
    <col min="1567" max="1567" width="15.42578125" style="6" bestFit="1" customWidth="1"/>
    <col min="1568" max="1568" width="16.7109375" style="6" bestFit="1" customWidth="1"/>
    <col min="1569" max="1569" width="15" style="6" customWidth="1"/>
    <col min="1570" max="1570" width="15" style="6" bestFit="1" customWidth="1"/>
    <col min="1571" max="1571" width="14.42578125" style="6" bestFit="1" customWidth="1"/>
    <col min="1572" max="1572" width="15.42578125" style="6" bestFit="1" customWidth="1"/>
    <col min="1573" max="1573" width="16.7109375" style="6" bestFit="1" customWidth="1"/>
    <col min="1574" max="1574" width="15" style="6" bestFit="1" customWidth="1"/>
    <col min="1575" max="1792" width="11.42578125" style="6"/>
    <col min="1793" max="1793" width="5" style="6" customWidth="1"/>
    <col min="1794" max="1794" width="13.28515625" style="6" customWidth="1"/>
    <col min="1795" max="1795" width="31.5703125" style="6" bestFit="1" customWidth="1"/>
    <col min="1796" max="1797" width="6.28515625" style="6" customWidth="1"/>
    <col min="1798" max="1798" width="8.28515625" style="6" customWidth="1"/>
    <col min="1799" max="1800" width="6.28515625" style="6" customWidth="1"/>
    <col min="1801" max="1801" width="8.28515625" style="6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6.28515625" style="6" customWidth="1"/>
    <col min="1816" max="1816" width="8.28515625" style="6" customWidth="1"/>
    <col min="1817" max="1818" width="6.28515625" style="6" customWidth="1"/>
    <col min="1819" max="1819" width="8.28515625" style="6" customWidth="1"/>
    <col min="1820" max="1821" width="12" style="6" bestFit="1" customWidth="1"/>
    <col min="1822" max="1822" width="14.42578125" style="6" bestFit="1" customWidth="1"/>
    <col min="1823" max="1823" width="15.42578125" style="6" bestFit="1" customWidth="1"/>
    <col min="1824" max="1824" width="16.7109375" style="6" bestFit="1" customWidth="1"/>
    <col min="1825" max="1825" width="15" style="6" customWidth="1"/>
    <col min="1826" max="1826" width="15" style="6" bestFit="1" customWidth="1"/>
    <col min="1827" max="1827" width="14.42578125" style="6" bestFit="1" customWidth="1"/>
    <col min="1828" max="1828" width="15.42578125" style="6" bestFit="1" customWidth="1"/>
    <col min="1829" max="1829" width="16.7109375" style="6" bestFit="1" customWidth="1"/>
    <col min="1830" max="1830" width="15" style="6" bestFit="1" customWidth="1"/>
    <col min="1831" max="2048" width="11.42578125" style="6"/>
    <col min="2049" max="2049" width="5" style="6" customWidth="1"/>
    <col min="2050" max="2050" width="13.28515625" style="6" customWidth="1"/>
    <col min="2051" max="2051" width="31.5703125" style="6" bestFit="1" customWidth="1"/>
    <col min="2052" max="2053" width="6.28515625" style="6" customWidth="1"/>
    <col min="2054" max="2054" width="8.28515625" style="6" customWidth="1"/>
    <col min="2055" max="2056" width="6.28515625" style="6" customWidth="1"/>
    <col min="2057" max="2057" width="8.28515625" style="6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6.28515625" style="6" customWidth="1"/>
    <col min="2072" max="2072" width="8.28515625" style="6" customWidth="1"/>
    <col min="2073" max="2074" width="6.28515625" style="6" customWidth="1"/>
    <col min="2075" max="2075" width="8.28515625" style="6" customWidth="1"/>
    <col min="2076" max="2077" width="12" style="6" bestFit="1" customWidth="1"/>
    <col min="2078" max="2078" width="14.42578125" style="6" bestFit="1" customWidth="1"/>
    <col min="2079" max="2079" width="15.42578125" style="6" bestFit="1" customWidth="1"/>
    <col min="2080" max="2080" width="16.7109375" style="6" bestFit="1" customWidth="1"/>
    <col min="2081" max="2081" width="15" style="6" customWidth="1"/>
    <col min="2082" max="2082" width="15" style="6" bestFit="1" customWidth="1"/>
    <col min="2083" max="2083" width="14.42578125" style="6" bestFit="1" customWidth="1"/>
    <col min="2084" max="2084" width="15.42578125" style="6" bestFit="1" customWidth="1"/>
    <col min="2085" max="2085" width="16.7109375" style="6" bestFit="1" customWidth="1"/>
    <col min="2086" max="2086" width="15" style="6" bestFit="1" customWidth="1"/>
    <col min="2087" max="2304" width="11.42578125" style="6"/>
    <col min="2305" max="2305" width="5" style="6" customWidth="1"/>
    <col min="2306" max="2306" width="13.28515625" style="6" customWidth="1"/>
    <col min="2307" max="2307" width="31.5703125" style="6" bestFit="1" customWidth="1"/>
    <col min="2308" max="2309" width="6.28515625" style="6" customWidth="1"/>
    <col min="2310" max="2310" width="8.28515625" style="6" customWidth="1"/>
    <col min="2311" max="2312" width="6.28515625" style="6" customWidth="1"/>
    <col min="2313" max="2313" width="8.28515625" style="6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6.28515625" style="6" customWidth="1"/>
    <col min="2328" max="2328" width="8.28515625" style="6" customWidth="1"/>
    <col min="2329" max="2330" width="6.28515625" style="6" customWidth="1"/>
    <col min="2331" max="2331" width="8.28515625" style="6" customWidth="1"/>
    <col min="2332" max="2333" width="12" style="6" bestFit="1" customWidth="1"/>
    <col min="2334" max="2334" width="14.42578125" style="6" bestFit="1" customWidth="1"/>
    <col min="2335" max="2335" width="15.42578125" style="6" bestFit="1" customWidth="1"/>
    <col min="2336" max="2336" width="16.7109375" style="6" bestFit="1" customWidth="1"/>
    <col min="2337" max="2337" width="15" style="6" customWidth="1"/>
    <col min="2338" max="2338" width="15" style="6" bestFit="1" customWidth="1"/>
    <col min="2339" max="2339" width="14.42578125" style="6" bestFit="1" customWidth="1"/>
    <col min="2340" max="2340" width="15.42578125" style="6" bestFit="1" customWidth="1"/>
    <col min="2341" max="2341" width="16.7109375" style="6" bestFit="1" customWidth="1"/>
    <col min="2342" max="2342" width="15" style="6" bestFit="1" customWidth="1"/>
    <col min="2343" max="2560" width="11.42578125" style="6"/>
    <col min="2561" max="2561" width="5" style="6" customWidth="1"/>
    <col min="2562" max="2562" width="13.28515625" style="6" customWidth="1"/>
    <col min="2563" max="2563" width="31.5703125" style="6" bestFit="1" customWidth="1"/>
    <col min="2564" max="2565" width="6.28515625" style="6" customWidth="1"/>
    <col min="2566" max="2566" width="8.28515625" style="6" customWidth="1"/>
    <col min="2567" max="2568" width="6.28515625" style="6" customWidth="1"/>
    <col min="2569" max="2569" width="8.28515625" style="6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6.28515625" style="6" customWidth="1"/>
    <col min="2584" max="2584" width="8.28515625" style="6" customWidth="1"/>
    <col min="2585" max="2586" width="6.28515625" style="6" customWidth="1"/>
    <col min="2587" max="2587" width="8.28515625" style="6" customWidth="1"/>
    <col min="2588" max="2589" width="12" style="6" bestFit="1" customWidth="1"/>
    <col min="2590" max="2590" width="14.42578125" style="6" bestFit="1" customWidth="1"/>
    <col min="2591" max="2591" width="15.42578125" style="6" bestFit="1" customWidth="1"/>
    <col min="2592" max="2592" width="16.7109375" style="6" bestFit="1" customWidth="1"/>
    <col min="2593" max="2593" width="15" style="6" customWidth="1"/>
    <col min="2594" max="2594" width="15" style="6" bestFit="1" customWidth="1"/>
    <col min="2595" max="2595" width="14.42578125" style="6" bestFit="1" customWidth="1"/>
    <col min="2596" max="2596" width="15.42578125" style="6" bestFit="1" customWidth="1"/>
    <col min="2597" max="2597" width="16.7109375" style="6" bestFit="1" customWidth="1"/>
    <col min="2598" max="2598" width="15" style="6" bestFit="1" customWidth="1"/>
    <col min="2599" max="2816" width="11.42578125" style="6"/>
    <col min="2817" max="2817" width="5" style="6" customWidth="1"/>
    <col min="2818" max="2818" width="13.28515625" style="6" customWidth="1"/>
    <col min="2819" max="2819" width="31.5703125" style="6" bestFit="1" customWidth="1"/>
    <col min="2820" max="2821" width="6.28515625" style="6" customWidth="1"/>
    <col min="2822" max="2822" width="8.28515625" style="6" customWidth="1"/>
    <col min="2823" max="2824" width="6.28515625" style="6" customWidth="1"/>
    <col min="2825" max="2825" width="8.28515625" style="6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6.28515625" style="6" customWidth="1"/>
    <col min="2840" max="2840" width="8.28515625" style="6" customWidth="1"/>
    <col min="2841" max="2842" width="6.28515625" style="6" customWidth="1"/>
    <col min="2843" max="2843" width="8.28515625" style="6" customWidth="1"/>
    <col min="2844" max="2845" width="12" style="6" bestFit="1" customWidth="1"/>
    <col min="2846" max="2846" width="14.42578125" style="6" bestFit="1" customWidth="1"/>
    <col min="2847" max="2847" width="15.42578125" style="6" bestFit="1" customWidth="1"/>
    <col min="2848" max="2848" width="16.7109375" style="6" bestFit="1" customWidth="1"/>
    <col min="2849" max="2849" width="15" style="6" customWidth="1"/>
    <col min="2850" max="2850" width="15" style="6" bestFit="1" customWidth="1"/>
    <col min="2851" max="2851" width="14.42578125" style="6" bestFit="1" customWidth="1"/>
    <col min="2852" max="2852" width="15.42578125" style="6" bestFit="1" customWidth="1"/>
    <col min="2853" max="2853" width="16.7109375" style="6" bestFit="1" customWidth="1"/>
    <col min="2854" max="2854" width="15" style="6" bestFit="1" customWidth="1"/>
    <col min="2855" max="3072" width="11.42578125" style="6"/>
    <col min="3073" max="3073" width="5" style="6" customWidth="1"/>
    <col min="3074" max="3074" width="13.28515625" style="6" customWidth="1"/>
    <col min="3075" max="3075" width="31.5703125" style="6" bestFit="1" customWidth="1"/>
    <col min="3076" max="3077" width="6.28515625" style="6" customWidth="1"/>
    <col min="3078" max="3078" width="8.28515625" style="6" customWidth="1"/>
    <col min="3079" max="3080" width="6.28515625" style="6" customWidth="1"/>
    <col min="3081" max="3081" width="8.28515625" style="6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6.28515625" style="6" customWidth="1"/>
    <col min="3096" max="3096" width="8.28515625" style="6" customWidth="1"/>
    <col min="3097" max="3098" width="6.28515625" style="6" customWidth="1"/>
    <col min="3099" max="3099" width="8.28515625" style="6" customWidth="1"/>
    <col min="3100" max="3101" width="12" style="6" bestFit="1" customWidth="1"/>
    <col min="3102" max="3102" width="14.42578125" style="6" bestFit="1" customWidth="1"/>
    <col min="3103" max="3103" width="15.42578125" style="6" bestFit="1" customWidth="1"/>
    <col min="3104" max="3104" width="16.7109375" style="6" bestFit="1" customWidth="1"/>
    <col min="3105" max="3105" width="15" style="6" customWidth="1"/>
    <col min="3106" max="3106" width="15" style="6" bestFit="1" customWidth="1"/>
    <col min="3107" max="3107" width="14.42578125" style="6" bestFit="1" customWidth="1"/>
    <col min="3108" max="3108" width="15.42578125" style="6" bestFit="1" customWidth="1"/>
    <col min="3109" max="3109" width="16.7109375" style="6" bestFit="1" customWidth="1"/>
    <col min="3110" max="3110" width="15" style="6" bestFit="1" customWidth="1"/>
    <col min="3111" max="3328" width="11.42578125" style="6"/>
    <col min="3329" max="3329" width="5" style="6" customWidth="1"/>
    <col min="3330" max="3330" width="13.28515625" style="6" customWidth="1"/>
    <col min="3331" max="3331" width="31.5703125" style="6" bestFit="1" customWidth="1"/>
    <col min="3332" max="3333" width="6.28515625" style="6" customWidth="1"/>
    <col min="3334" max="3334" width="8.28515625" style="6" customWidth="1"/>
    <col min="3335" max="3336" width="6.28515625" style="6" customWidth="1"/>
    <col min="3337" max="3337" width="8.28515625" style="6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6.28515625" style="6" customWidth="1"/>
    <col min="3352" max="3352" width="8.28515625" style="6" customWidth="1"/>
    <col min="3353" max="3354" width="6.28515625" style="6" customWidth="1"/>
    <col min="3355" max="3355" width="8.28515625" style="6" customWidth="1"/>
    <col min="3356" max="3357" width="12" style="6" bestFit="1" customWidth="1"/>
    <col min="3358" max="3358" width="14.42578125" style="6" bestFit="1" customWidth="1"/>
    <col min="3359" max="3359" width="15.42578125" style="6" bestFit="1" customWidth="1"/>
    <col min="3360" max="3360" width="16.7109375" style="6" bestFit="1" customWidth="1"/>
    <col min="3361" max="3361" width="15" style="6" customWidth="1"/>
    <col min="3362" max="3362" width="15" style="6" bestFit="1" customWidth="1"/>
    <col min="3363" max="3363" width="14.42578125" style="6" bestFit="1" customWidth="1"/>
    <col min="3364" max="3364" width="15.42578125" style="6" bestFit="1" customWidth="1"/>
    <col min="3365" max="3365" width="16.7109375" style="6" bestFit="1" customWidth="1"/>
    <col min="3366" max="3366" width="15" style="6" bestFit="1" customWidth="1"/>
    <col min="3367" max="3584" width="11.42578125" style="6"/>
    <col min="3585" max="3585" width="5" style="6" customWidth="1"/>
    <col min="3586" max="3586" width="13.28515625" style="6" customWidth="1"/>
    <col min="3587" max="3587" width="31.5703125" style="6" bestFit="1" customWidth="1"/>
    <col min="3588" max="3589" width="6.28515625" style="6" customWidth="1"/>
    <col min="3590" max="3590" width="8.28515625" style="6" customWidth="1"/>
    <col min="3591" max="3592" width="6.28515625" style="6" customWidth="1"/>
    <col min="3593" max="3593" width="8.28515625" style="6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6.28515625" style="6" customWidth="1"/>
    <col min="3608" max="3608" width="8.28515625" style="6" customWidth="1"/>
    <col min="3609" max="3610" width="6.28515625" style="6" customWidth="1"/>
    <col min="3611" max="3611" width="8.28515625" style="6" customWidth="1"/>
    <col min="3612" max="3613" width="12" style="6" bestFit="1" customWidth="1"/>
    <col min="3614" max="3614" width="14.42578125" style="6" bestFit="1" customWidth="1"/>
    <col min="3615" max="3615" width="15.42578125" style="6" bestFit="1" customWidth="1"/>
    <col min="3616" max="3616" width="16.7109375" style="6" bestFit="1" customWidth="1"/>
    <col min="3617" max="3617" width="15" style="6" customWidth="1"/>
    <col min="3618" max="3618" width="15" style="6" bestFit="1" customWidth="1"/>
    <col min="3619" max="3619" width="14.42578125" style="6" bestFit="1" customWidth="1"/>
    <col min="3620" max="3620" width="15.42578125" style="6" bestFit="1" customWidth="1"/>
    <col min="3621" max="3621" width="16.7109375" style="6" bestFit="1" customWidth="1"/>
    <col min="3622" max="3622" width="15" style="6" bestFit="1" customWidth="1"/>
    <col min="3623" max="3840" width="11.42578125" style="6"/>
    <col min="3841" max="3841" width="5" style="6" customWidth="1"/>
    <col min="3842" max="3842" width="13.28515625" style="6" customWidth="1"/>
    <col min="3843" max="3843" width="31.5703125" style="6" bestFit="1" customWidth="1"/>
    <col min="3844" max="3845" width="6.28515625" style="6" customWidth="1"/>
    <col min="3846" max="3846" width="8.28515625" style="6" customWidth="1"/>
    <col min="3847" max="3848" width="6.28515625" style="6" customWidth="1"/>
    <col min="3849" max="3849" width="8.28515625" style="6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6.28515625" style="6" customWidth="1"/>
    <col min="3864" max="3864" width="8.28515625" style="6" customWidth="1"/>
    <col min="3865" max="3866" width="6.28515625" style="6" customWidth="1"/>
    <col min="3867" max="3867" width="8.28515625" style="6" customWidth="1"/>
    <col min="3868" max="3869" width="12" style="6" bestFit="1" customWidth="1"/>
    <col min="3870" max="3870" width="14.42578125" style="6" bestFit="1" customWidth="1"/>
    <col min="3871" max="3871" width="15.42578125" style="6" bestFit="1" customWidth="1"/>
    <col min="3872" max="3872" width="16.7109375" style="6" bestFit="1" customWidth="1"/>
    <col min="3873" max="3873" width="15" style="6" customWidth="1"/>
    <col min="3874" max="3874" width="15" style="6" bestFit="1" customWidth="1"/>
    <col min="3875" max="3875" width="14.42578125" style="6" bestFit="1" customWidth="1"/>
    <col min="3876" max="3876" width="15.42578125" style="6" bestFit="1" customWidth="1"/>
    <col min="3877" max="3877" width="16.7109375" style="6" bestFit="1" customWidth="1"/>
    <col min="3878" max="3878" width="15" style="6" bestFit="1" customWidth="1"/>
    <col min="3879" max="4096" width="11.42578125" style="6"/>
    <col min="4097" max="4097" width="5" style="6" customWidth="1"/>
    <col min="4098" max="4098" width="13.28515625" style="6" customWidth="1"/>
    <col min="4099" max="4099" width="31.5703125" style="6" bestFit="1" customWidth="1"/>
    <col min="4100" max="4101" width="6.28515625" style="6" customWidth="1"/>
    <col min="4102" max="4102" width="8.28515625" style="6" customWidth="1"/>
    <col min="4103" max="4104" width="6.28515625" style="6" customWidth="1"/>
    <col min="4105" max="4105" width="8.28515625" style="6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6.28515625" style="6" customWidth="1"/>
    <col min="4120" max="4120" width="8.28515625" style="6" customWidth="1"/>
    <col min="4121" max="4122" width="6.28515625" style="6" customWidth="1"/>
    <col min="4123" max="4123" width="8.28515625" style="6" customWidth="1"/>
    <col min="4124" max="4125" width="12" style="6" bestFit="1" customWidth="1"/>
    <col min="4126" max="4126" width="14.42578125" style="6" bestFit="1" customWidth="1"/>
    <col min="4127" max="4127" width="15.42578125" style="6" bestFit="1" customWidth="1"/>
    <col min="4128" max="4128" width="16.7109375" style="6" bestFit="1" customWidth="1"/>
    <col min="4129" max="4129" width="15" style="6" customWidth="1"/>
    <col min="4130" max="4130" width="15" style="6" bestFit="1" customWidth="1"/>
    <col min="4131" max="4131" width="14.42578125" style="6" bestFit="1" customWidth="1"/>
    <col min="4132" max="4132" width="15.42578125" style="6" bestFit="1" customWidth="1"/>
    <col min="4133" max="4133" width="16.7109375" style="6" bestFit="1" customWidth="1"/>
    <col min="4134" max="4134" width="15" style="6" bestFit="1" customWidth="1"/>
    <col min="4135" max="4352" width="11.42578125" style="6"/>
    <col min="4353" max="4353" width="5" style="6" customWidth="1"/>
    <col min="4354" max="4354" width="13.28515625" style="6" customWidth="1"/>
    <col min="4355" max="4355" width="31.5703125" style="6" bestFit="1" customWidth="1"/>
    <col min="4356" max="4357" width="6.28515625" style="6" customWidth="1"/>
    <col min="4358" max="4358" width="8.28515625" style="6" customWidth="1"/>
    <col min="4359" max="4360" width="6.28515625" style="6" customWidth="1"/>
    <col min="4361" max="4361" width="8.28515625" style="6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6.28515625" style="6" customWidth="1"/>
    <col min="4376" max="4376" width="8.28515625" style="6" customWidth="1"/>
    <col min="4377" max="4378" width="6.28515625" style="6" customWidth="1"/>
    <col min="4379" max="4379" width="8.28515625" style="6" customWidth="1"/>
    <col min="4380" max="4381" width="12" style="6" bestFit="1" customWidth="1"/>
    <col min="4382" max="4382" width="14.42578125" style="6" bestFit="1" customWidth="1"/>
    <col min="4383" max="4383" width="15.42578125" style="6" bestFit="1" customWidth="1"/>
    <col min="4384" max="4384" width="16.7109375" style="6" bestFit="1" customWidth="1"/>
    <col min="4385" max="4385" width="15" style="6" customWidth="1"/>
    <col min="4386" max="4386" width="15" style="6" bestFit="1" customWidth="1"/>
    <col min="4387" max="4387" width="14.42578125" style="6" bestFit="1" customWidth="1"/>
    <col min="4388" max="4388" width="15.42578125" style="6" bestFit="1" customWidth="1"/>
    <col min="4389" max="4389" width="16.7109375" style="6" bestFit="1" customWidth="1"/>
    <col min="4390" max="4390" width="15" style="6" bestFit="1" customWidth="1"/>
    <col min="4391" max="4608" width="11.42578125" style="6"/>
    <col min="4609" max="4609" width="5" style="6" customWidth="1"/>
    <col min="4610" max="4610" width="13.28515625" style="6" customWidth="1"/>
    <col min="4611" max="4611" width="31.5703125" style="6" bestFit="1" customWidth="1"/>
    <col min="4612" max="4613" width="6.28515625" style="6" customWidth="1"/>
    <col min="4614" max="4614" width="8.28515625" style="6" customWidth="1"/>
    <col min="4615" max="4616" width="6.28515625" style="6" customWidth="1"/>
    <col min="4617" max="4617" width="8.28515625" style="6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6.28515625" style="6" customWidth="1"/>
    <col min="4632" max="4632" width="8.28515625" style="6" customWidth="1"/>
    <col min="4633" max="4634" width="6.28515625" style="6" customWidth="1"/>
    <col min="4635" max="4635" width="8.28515625" style="6" customWidth="1"/>
    <col min="4636" max="4637" width="12" style="6" bestFit="1" customWidth="1"/>
    <col min="4638" max="4638" width="14.42578125" style="6" bestFit="1" customWidth="1"/>
    <col min="4639" max="4639" width="15.42578125" style="6" bestFit="1" customWidth="1"/>
    <col min="4640" max="4640" width="16.7109375" style="6" bestFit="1" customWidth="1"/>
    <col min="4641" max="4641" width="15" style="6" customWidth="1"/>
    <col min="4642" max="4642" width="15" style="6" bestFit="1" customWidth="1"/>
    <col min="4643" max="4643" width="14.42578125" style="6" bestFit="1" customWidth="1"/>
    <col min="4644" max="4644" width="15.42578125" style="6" bestFit="1" customWidth="1"/>
    <col min="4645" max="4645" width="16.7109375" style="6" bestFit="1" customWidth="1"/>
    <col min="4646" max="4646" width="15" style="6" bestFit="1" customWidth="1"/>
    <col min="4647" max="4864" width="11.42578125" style="6"/>
    <col min="4865" max="4865" width="5" style="6" customWidth="1"/>
    <col min="4866" max="4866" width="13.28515625" style="6" customWidth="1"/>
    <col min="4867" max="4867" width="31.5703125" style="6" bestFit="1" customWidth="1"/>
    <col min="4868" max="4869" width="6.28515625" style="6" customWidth="1"/>
    <col min="4870" max="4870" width="8.28515625" style="6" customWidth="1"/>
    <col min="4871" max="4872" width="6.28515625" style="6" customWidth="1"/>
    <col min="4873" max="4873" width="8.28515625" style="6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6.28515625" style="6" customWidth="1"/>
    <col min="4888" max="4888" width="8.28515625" style="6" customWidth="1"/>
    <col min="4889" max="4890" width="6.28515625" style="6" customWidth="1"/>
    <col min="4891" max="4891" width="8.28515625" style="6" customWidth="1"/>
    <col min="4892" max="4893" width="12" style="6" bestFit="1" customWidth="1"/>
    <col min="4894" max="4894" width="14.42578125" style="6" bestFit="1" customWidth="1"/>
    <col min="4895" max="4895" width="15.42578125" style="6" bestFit="1" customWidth="1"/>
    <col min="4896" max="4896" width="16.7109375" style="6" bestFit="1" customWidth="1"/>
    <col min="4897" max="4897" width="15" style="6" customWidth="1"/>
    <col min="4898" max="4898" width="15" style="6" bestFit="1" customWidth="1"/>
    <col min="4899" max="4899" width="14.42578125" style="6" bestFit="1" customWidth="1"/>
    <col min="4900" max="4900" width="15.42578125" style="6" bestFit="1" customWidth="1"/>
    <col min="4901" max="4901" width="16.7109375" style="6" bestFit="1" customWidth="1"/>
    <col min="4902" max="4902" width="15" style="6" bestFit="1" customWidth="1"/>
    <col min="4903" max="5120" width="11.42578125" style="6"/>
    <col min="5121" max="5121" width="5" style="6" customWidth="1"/>
    <col min="5122" max="5122" width="13.28515625" style="6" customWidth="1"/>
    <col min="5123" max="5123" width="31.5703125" style="6" bestFit="1" customWidth="1"/>
    <col min="5124" max="5125" width="6.28515625" style="6" customWidth="1"/>
    <col min="5126" max="5126" width="8.28515625" style="6" customWidth="1"/>
    <col min="5127" max="5128" width="6.28515625" style="6" customWidth="1"/>
    <col min="5129" max="5129" width="8.28515625" style="6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6.28515625" style="6" customWidth="1"/>
    <col min="5144" max="5144" width="8.28515625" style="6" customWidth="1"/>
    <col min="5145" max="5146" width="6.28515625" style="6" customWidth="1"/>
    <col min="5147" max="5147" width="8.28515625" style="6" customWidth="1"/>
    <col min="5148" max="5149" width="12" style="6" bestFit="1" customWidth="1"/>
    <col min="5150" max="5150" width="14.42578125" style="6" bestFit="1" customWidth="1"/>
    <col min="5151" max="5151" width="15.42578125" style="6" bestFit="1" customWidth="1"/>
    <col min="5152" max="5152" width="16.7109375" style="6" bestFit="1" customWidth="1"/>
    <col min="5153" max="5153" width="15" style="6" customWidth="1"/>
    <col min="5154" max="5154" width="15" style="6" bestFit="1" customWidth="1"/>
    <col min="5155" max="5155" width="14.42578125" style="6" bestFit="1" customWidth="1"/>
    <col min="5156" max="5156" width="15.42578125" style="6" bestFit="1" customWidth="1"/>
    <col min="5157" max="5157" width="16.7109375" style="6" bestFit="1" customWidth="1"/>
    <col min="5158" max="5158" width="15" style="6" bestFit="1" customWidth="1"/>
    <col min="5159" max="5376" width="11.42578125" style="6"/>
    <col min="5377" max="5377" width="5" style="6" customWidth="1"/>
    <col min="5378" max="5378" width="13.28515625" style="6" customWidth="1"/>
    <col min="5379" max="5379" width="31.5703125" style="6" bestFit="1" customWidth="1"/>
    <col min="5380" max="5381" width="6.28515625" style="6" customWidth="1"/>
    <col min="5382" max="5382" width="8.28515625" style="6" customWidth="1"/>
    <col min="5383" max="5384" width="6.28515625" style="6" customWidth="1"/>
    <col min="5385" max="5385" width="8.28515625" style="6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6.28515625" style="6" customWidth="1"/>
    <col min="5400" max="5400" width="8.28515625" style="6" customWidth="1"/>
    <col min="5401" max="5402" width="6.28515625" style="6" customWidth="1"/>
    <col min="5403" max="5403" width="8.28515625" style="6" customWidth="1"/>
    <col min="5404" max="5405" width="12" style="6" bestFit="1" customWidth="1"/>
    <col min="5406" max="5406" width="14.42578125" style="6" bestFit="1" customWidth="1"/>
    <col min="5407" max="5407" width="15.42578125" style="6" bestFit="1" customWidth="1"/>
    <col min="5408" max="5408" width="16.7109375" style="6" bestFit="1" customWidth="1"/>
    <col min="5409" max="5409" width="15" style="6" customWidth="1"/>
    <col min="5410" max="5410" width="15" style="6" bestFit="1" customWidth="1"/>
    <col min="5411" max="5411" width="14.42578125" style="6" bestFit="1" customWidth="1"/>
    <col min="5412" max="5412" width="15.42578125" style="6" bestFit="1" customWidth="1"/>
    <col min="5413" max="5413" width="16.7109375" style="6" bestFit="1" customWidth="1"/>
    <col min="5414" max="5414" width="15" style="6" bestFit="1" customWidth="1"/>
    <col min="5415" max="5632" width="11.42578125" style="6"/>
    <col min="5633" max="5633" width="5" style="6" customWidth="1"/>
    <col min="5634" max="5634" width="13.28515625" style="6" customWidth="1"/>
    <col min="5635" max="5635" width="31.5703125" style="6" bestFit="1" customWidth="1"/>
    <col min="5636" max="5637" width="6.28515625" style="6" customWidth="1"/>
    <col min="5638" max="5638" width="8.28515625" style="6" customWidth="1"/>
    <col min="5639" max="5640" width="6.28515625" style="6" customWidth="1"/>
    <col min="5641" max="5641" width="8.28515625" style="6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6.28515625" style="6" customWidth="1"/>
    <col min="5656" max="5656" width="8.28515625" style="6" customWidth="1"/>
    <col min="5657" max="5658" width="6.28515625" style="6" customWidth="1"/>
    <col min="5659" max="5659" width="8.28515625" style="6" customWidth="1"/>
    <col min="5660" max="5661" width="12" style="6" bestFit="1" customWidth="1"/>
    <col min="5662" max="5662" width="14.42578125" style="6" bestFit="1" customWidth="1"/>
    <col min="5663" max="5663" width="15.42578125" style="6" bestFit="1" customWidth="1"/>
    <col min="5664" max="5664" width="16.7109375" style="6" bestFit="1" customWidth="1"/>
    <col min="5665" max="5665" width="15" style="6" customWidth="1"/>
    <col min="5666" max="5666" width="15" style="6" bestFit="1" customWidth="1"/>
    <col min="5667" max="5667" width="14.42578125" style="6" bestFit="1" customWidth="1"/>
    <col min="5668" max="5668" width="15.42578125" style="6" bestFit="1" customWidth="1"/>
    <col min="5669" max="5669" width="16.7109375" style="6" bestFit="1" customWidth="1"/>
    <col min="5670" max="5670" width="15" style="6" bestFit="1" customWidth="1"/>
    <col min="5671" max="5888" width="11.42578125" style="6"/>
    <col min="5889" max="5889" width="5" style="6" customWidth="1"/>
    <col min="5890" max="5890" width="13.28515625" style="6" customWidth="1"/>
    <col min="5891" max="5891" width="31.5703125" style="6" bestFit="1" customWidth="1"/>
    <col min="5892" max="5893" width="6.28515625" style="6" customWidth="1"/>
    <col min="5894" max="5894" width="8.28515625" style="6" customWidth="1"/>
    <col min="5895" max="5896" width="6.28515625" style="6" customWidth="1"/>
    <col min="5897" max="5897" width="8.28515625" style="6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6.28515625" style="6" customWidth="1"/>
    <col min="5912" max="5912" width="8.28515625" style="6" customWidth="1"/>
    <col min="5913" max="5914" width="6.28515625" style="6" customWidth="1"/>
    <col min="5915" max="5915" width="8.28515625" style="6" customWidth="1"/>
    <col min="5916" max="5917" width="12" style="6" bestFit="1" customWidth="1"/>
    <col min="5918" max="5918" width="14.42578125" style="6" bestFit="1" customWidth="1"/>
    <col min="5919" max="5919" width="15.42578125" style="6" bestFit="1" customWidth="1"/>
    <col min="5920" max="5920" width="16.7109375" style="6" bestFit="1" customWidth="1"/>
    <col min="5921" max="5921" width="15" style="6" customWidth="1"/>
    <col min="5922" max="5922" width="15" style="6" bestFit="1" customWidth="1"/>
    <col min="5923" max="5923" width="14.42578125" style="6" bestFit="1" customWidth="1"/>
    <col min="5924" max="5924" width="15.42578125" style="6" bestFit="1" customWidth="1"/>
    <col min="5925" max="5925" width="16.7109375" style="6" bestFit="1" customWidth="1"/>
    <col min="5926" max="5926" width="15" style="6" bestFit="1" customWidth="1"/>
    <col min="5927" max="6144" width="11.42578125" style="6"/>
    <col min="6145" max="6145" width="5" style="6" customWidth="1"/>
    <col min="6146" max="6146" width="13.28515625" style="6" customWidth="1"/>
    <col min="6147" max="6147" width="31.5703125" style="6" bestFit="1" customWidth="1"/>
    <col min="6148" max="6149" width="6.28515625" style="6" customWidth="1"/>
    <col min="6150" max="6150" width="8.28515625" style="6" customWidth="1"/>
    <col min="6151" max="6152" width="6.28515625" style="6" customWidth="1"/>
    <col min="6153" max="6153" width="8.28515625" style="6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6.28515625" style="6" customWidth="1"/>
    <col min="6168" max="6168" width="8.28515625" style="6" customWidth="1"/>
    <col min="6169" max="6170" width="6.28515625" style="6" customWidth="1"/>
    <col min="6171" max="6171" width="8.28515625" style="6" customWidth="1"/>
    <col min="6172" max="6173" width="12" style="6" bestFit="1" customWidth="1"/>
    <col min="6174" max="6174" width="14.42578125" style="6" bestFit="1" customWidth="1"/>
    <col min="6175" max="6175" width="15.42578125" style="6" bestFit="1" customWidth="1"/>
    <col min="6176" max="6176" width="16.7109375" style="6" bestFit="1" customWidth="1"/>
    <col min="6177" max="6177" width="15" style="6" customWidth="1"/>
    <col min="6178" max="6178" width="15" style="6" bestFit="1" customWidth="1"/>
    <col min="6179" max="6179" width="14.42578125" style="6" bestFit="1" customWidth="1"/>
    <col min="6180" max="6180" width="15.42578125" style="6" bestFit="1" customWidth="1"/>
    <col min="6181" max="6181" width="16.7109375" style="6" bestFit="1" customWidth="1"/>
    <col min="6182" max="6182" width="15" style="6" bestFit="1" customWidth="1"/>
    <col min="6183" max="6400" width="11.42578125" style="6"/>
    <col min="6401" max="6401" width="5" style="6" customWidth="1"/>
    <col min="6402" max="6402" width="13.28515625" style="6" customWidth="1"/>
    <col min="6403" max="6403" width="31.5703125" style="6" bestFit="1" customWidth="1"/>
    <col min="6404" max="6405" width="6.28515625" style="6" customWidth="1"/>
    <col min="6406" max="6406" width="8.28515625" style="6" customWidth="1"/>
    <col min="6407" max="6408" width="6.28515625" style="6" customWidth="1"/>
    <col min="6409" max="6409" width="8.28515625" style="6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6.28515625" style="6" customWidth="1"/>
    <col min="6424" max="6424" width="8.28515625" style="6" customWidth="1"/>
    <col min="6425" max="6426" width="6.28515625" style="6" customWidth="1"/>
    <col min="6427" max="6427" width="8.28515625" style="6" customWidth="1"/>
    <col min="6428" max="6429" width="12" style="6" bestFit="1" customWidth="1"/>
    <col min="6430" max="6430" width="14.42578125" style="6" bestFit="1" customWidth="1"/>
    <col min="6431" max="6431" width="15.42578125" style="6" bestFit="1" customWidth="1"/>
    <col min="6432" max="6432" width="16.7109375" style="6" bestFit="1" customWidth="1"/>
    <col min="6433" max="6433" width="15" style="6" customWidth="1"/>
    <col min="6434" max="6434" width="15" style="6" bestFit="1" customWidth="1"/>
    <col min="6435" max="6435" width="14.42578125" style="6" bestFit="1" customWidth="1"/>
    <col min="6436" max="6436" width="15.42578125" style="6" bestFit="1" customWidth="1"/>
    <col min="6437" max="6437" width="16.7109375" style="6" bestFit="1" customWidth="1"/>
    <col min="6438" max="6438" width="15" style="6" bestFit="1" customWidth="1"/>
    <col min="6439" max="6656" width="11.42578125" style="6"/>
    <col min="6657" max="6657" width="5" style="6" customWidth="1"/>
    <col min="6658" max="6658" width="13.28515625" style="6" customWidth="1"/>
    <col min="6659" max="6659" width="31.5703125" style="6" bestFit="1" customWidth="1"/>
    <col min="6660" max="6661" width="6.28515625" style="6" customWidth="1"/>
    <col min="6662" max="6662" width="8.28515625" style="6" customWidth="1"/>
    <col min="6663" max="6664" width="6.28515625" style="6" customWidth="1"/>
    <col min="6665" max="6665" width="8.28515625" style="6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6.28515625" style="6" customWidth="1"/>
    <col min="6680" max="6680" width="8.28515625" style="6" customWidth="1"/>
    <col min="6681" max="6682" width="6.28515625" style="6" customWidth="1"/>
    <col min="6683" max="6683" width="8.28515625" style="6" customWidth="1"/>
    <col min="6684" max="6685" width="12" style="6" bestFit="1" customWidth="1"/>
    <col min="6686" max="6686" width="14.42578125" style="6" bestFit="1" customWidth="1"/>
    <col min="6687" max="6687" width="15.42578125" style="6" bestFit="1" customWidth="1"/>
    <col min="6688" max="6688" width="16.7109375" style="6" bestFit="1" customWidth="1"/>
    <col min="6689" max="6689" width="15" style="6" customWidth="1"/>
    <col min="6690" max="6690" width="15" style="6" bestFit="1" customWidth="1"/>
    <col min="6691" max="6691" width="14.42578125" style="6" bestFit="1" customWidth="1"/>
    <col min="6692" max="6692" width="15.42578125" style="6" bestFit="1" customWidth="1"/>
    <col min="6693" max="6693" width="16.7109375" style="6" bestFit="1" customWidth="1"/>
    <col min="6694" max="6694" width="15" style="6" bestFit="1" customWidth="1"/>
    <col min="6695" max="6912" width="11.42578125" style="6"/>
    <col min="6913" max="6913" width="5" style="6" customWidth="1"/>
    <col min="6914" max="6914" width="13.28515625" style="6" customWidth="1"/>
    <col min="6915" max="6915" width="31.5703125" style="6" bestFit="1" customWidth="1"/>
    <col min="6916" max="6917" width="6.28515625" style="6" customWidth="1"/>
    <col min="6918" max="6918" width="8.28515625" style="6" customWidth="1"/>
    <col min="6919" max="6920" width="6.28515625" style="6" customWidth="1"/>
    <col min="6921" max="6921" width="8.28515625" style="6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6.28515625" style="6" customWidth="1"/>
    <col min="6936" max="6936" width="8.28515625" style="6" customWidth="1"/>
    <col min="6937" max="6938" width="6.28515625" style="6" customWidth="1"/>
    <col min="6939" max="6939" width="8.28515625" style="6" customWidth="1"/>
    <col min="6940" max="6941" width="12" style="6" bestFit="1" customWidth="1"/>
    <col min="6942" max="6942" width="14.42578125" style="6" bestFit="1" customWidth="1"/>
    <col min="6943" max="6943" width="15.42578125" style="6" bestFit="1" customWidth="1"/>
    <col min="6944" max="6944" width="16.7109375" style="6" bestFit="1" customWidth="1"/>
    <col min="6945" max="6945" width="15" style="6" customWidth="1"/>
    <col min="6946" max="6946" width="15" style="6" bestFit="1" customWidth="1"/>
    <col min="6947" max="6947" width="14.42578125" style="6" bestFit="1" customWidth="1"/>
    <col min="6948" max="6948" width="15.42578125" style="6" bestFit="1" customWidth="1"/>
    <col min="6949" max="6949" width="16.7109375" style="6" bestFit="1" customWidth="1"/>
    <col min="6950" max="6950" width="15" style="6" bestFit="1" customWidth="1"/>
    <col min="6951" max="7168" width="11.42578125" style="6"/>
    <col min="7169" max="7169" width="5" style="6" customWidth="1"/>
    <col min="7170" max="7170" width="13.28515625" style="6" customWidth="1"/>
    <col min="7171" max="7171" width="31.5703125" style="6" bestFit="1" customWidth="1"/>
    <col min="7172" max="7173" width="6.28515625" style="6" customWidth="1"/>
    <col min="7174" max="7174" width="8.28515625" style="6" customWidth="1"/>
    <col min="7175" max="7176" width="6.28515625" style="6" customWidth="1"/>
    <col min="7177" max="7177" width="8.28515625" style="6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6.28515625" style="6" customWidth="1"/>
    <col min="7192" max="7192" width="8.28515625" style="6" customWidth="1"/>
    <col min="7193" max="7194" width="6.28515625" style="6" customWidth="1"/>
    <col min="7195" max="7195" width="8.28515625" style="6" customWidth="1"/>
    <col min="7196" max="7197" width="12" style="6" bestFit="1" customWidth="1"/>
    <col min="7198" max="7198" width="14.42578125" style="6" bestFit="1" customWidth="1"/>
    <col min="7199" max="7199" width="15.42578125" style="6" bestFit="1" customWidth="1"/>
    <col min="7200" max="7200" width="16.7109375" style="6" bestFit="1" customWidth="1"/>
    <col min="7201" max="7201" width="15" style="6" customWidth="1"/>
    <col min="7202" max="7202" width="15" style="6" bestFit="1" customWidth="1"/>
    <col min="7203" max="7203" width="14.42578125" style="6" bestFit="1" customWidth="1"/>
    <col min="7204" max="7204" width="15.42578125" style="6" bestFit="1" customWidth="1"/>
    <col min="7205" max="7205" width="16.7109375" style="6" bestFit="1" customWidth="1"/>
    <col min="7206" max="7206" width="15" style="6" bestFit="1" customWidth="1"/>
    <col min="7207" max="7424" width="11.42578125" style="6"/>
    <col min="7425" max="7425" width="5" style="6" customWidth="1"/>
    <col min="7426" max="7426" width="13.28515625" style="6" customWidth="1"/>
    <col min="7427" max="7427" width="31.5703125" style="6" bestFit="1" customWidth="1"/>
    <col min="7428" max="7429" width="6.28515625" style="6" customWidth="1"/>
    <col min="7430" max="7430" width="8.28515625" style="6" customWidth="1"/>
    <col min="7431" max="7432" width="6.28515625" style="6" customWidth="1"/>
    <col min="7433" max="7433" width="8.28515625" style="6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6.28515625" style="6" customWidth="1"/>
    <col min="7448" max="7448" width="8.28515625" style="6" customWidth="1"/>
    <col min="7449" max="7450" width="6.28515625" style="6" customWidth="1"/>
    <col min="7451" max="7451" width="8.28515625" style="6" customWidth="1"/>
    <col min="7452" max="7453" width="12" style="6" bestFit="1" customWidth="1"/>
    <col min="7454" max="7454" width="14.42578125" style="6" bestFit="1" customWidth="1"/>
    <col min="7455" max="7455" width="15.42578125" style="6" bestFit="1" customWidth="1"/>
    <col min="7456" max="7456" width="16.7109375" style="6" bestFit="1" customWidth="1"/>
    <col min="7457" max="7457" width="15" style="6" customWidth="1"/>
    <col min="7458" max="7458" width="15" style="6" bestFit="1" customWidth="1"/>
    <col min="7459" max="7459" width="14.42578125" style="6" bestFit="1" customWidth="1"/>
    <col min="7460" max="7460" width="15.42578125" style="6" bestFit="1" customWidth="1"/>
    <col min="7461" max="7461" width="16.7109375" style="6" bestFit="1" customWidth="1"/>
    <col min="7462" max="7462" width="15" style="6" bestFit="1" customWidth="1"/>
    <col min="7463" max="7680" width="11.42578125" style="6"/>
    <col min="7681" max="7681" width="5" style="6" customWidth="1"/>
    <col min="7682" max="7682" width="13.28515625" style="6" customWidth="1"/>
    <col min="7683" max="7683" width="31.5703125" style="6" bestFit="1" customWidth="1"/>
    <col min="7684" max="7685" width="6.28515625" style="6" customWidth="1"/>
    <col min="7686" max="7686" width="8.28515625" style="6" customWidth="1"/>
    <col min="7687" max="7688" width="6.28515625" style="6" customWidth="1"/>
    <col min="7689" max="7689" width="8.28515625" style="6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6.28515625" style="6" customWidth="1"/>
    <col min="7704" max="7704" width="8.28515625" style="6" customWidth="1"/>
    <col min="7705" max="7706" width="6.28515625" style="6" customWidth="1"/>
    <col min="7707" max="7707" width="8.28515625" style="6" customWidth="1"/>
    <col min="7708" max="7709" width="12" style="6" bestFit="1" customWidth="1"/>
    <col min="7710" max="7710" width="14.42578125" style="6" bestFit="1" customWidth="1"/>
    <col min="7711" max="7711" width="15.42578125" style="6" bestFit="1" customWidth="1"/>
    <col min="7712" max="7712" width="16.7109375" style="6" bestFit="1" customWidth="1"/>
    <col min="7713" max="7713" width="15" style="6" customWidth="1"/>
    <col min="7714" max="7714" width="15" style="6" bestFit="1" customWidth="1"/>
    <col min="7715" max="7715" width="14.42578125" style="6" bestFit="1" customWidth="1"/>
    <col min="7716" max="7716" width="15.42578125" style="6" bestFit="1" customWidth="1"/>
    <col min="7717" max="7717" width="16.7109375" style="6" bestFit="1" customWidth="1"/>
    <col min="7718" max="7718" width="15" style="6" bestFit="1" customWidth="1"/>
    <col min="7719" max="7936" width="11.42578125" style="6"/>
    <col min="7937" max="7937" width="5" style="6" customWidth="1"/>
    <col min="7938" max="7938" width="13.28515625" style="6" customWidth="1"/>
    <col min="7939" max="7939" width="31.5703125" style="6" bestFit="1" customWidth="1"/>
    <col min="7940" max="7941" width="6.28515625" style="6" customWidth="1"/>
    <col min="7942" max="7942" width="8.28515625" style="6" customWidth="1"/>
    <col min="7943" max="7944" width="6.28515625" style="6" customWidth="1"/>
    <col min="7945" max="7945" width="8.28515625" style="6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6.28515625" style="6" customWidth="1"/>
    <col min="7960" max="7960" width="8.28515625" style="6" customWidth="1"/>
    <col min="7961" max="7962" width="6.28515625" style="6" customWidth="1"/>
    <col min="7963" max="7963" width="8.28515625" style="6" customWidth="1"/>
    <col min="7964" max="7965" width="12" style="6" bestFit="1" customWidth="1"/>
    <col min="7966" max="7966" width="14.42578125" style="6" bestFit="1" customWidth="1"/>
    <col min="7967" max="7967" width="15.42578125" style="6" bestFit="1" customWidth="1"/>
    <col min="7968" max="7968" width="16.7109375" style="6" bestFit="1" customWidth="1"/>
    <col min="7969" max="7969" width="15" style="6" customWidth="1"/>
    <col min="7970" max="7970" width="15" style="6" bestFit="1" customWidth="1"/>
    <col min="7971" max="7971" width="14.42578125" style="6" bestFit="1" customWidth="1"/>
    <col min="7972" max="7972" width="15.42578125" style="6" bestFit="1" customWidth="1"/>
    <col min="7973" max="7973" width="16.7109375" style="6" bestFit="1" customWidth="1"/>
    <col min="7974" max="7974" width="15" style="6" bestFit="1" customWidth="1"/>
    <col min="7975" max="8192" width="11.42578125" style="6"/>
    <col min="8193" max="8193" width="5" style="6" customWidth="1"/>
    <col min="8194" max="8194" width="13.28515625" style="6" customWidth="1"/>
    <col min="8195" max="8195" width="31.5703125" style="6" bestFit="1" customWidth="1"/>
    <col min="8196" max="8197" width="6.28515625" style="6" customWidth="1"/>
    <col min="8198" max="8198" width="8.28515625" style="6" customWidth="1"/>
    <col min="8199" max="8200" width="6.28515625" style="6" customWidth="1"/>
    <col min="8201" max="8201" width="8.28515625" style="6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6.28515625" style="6" customWidth="1"/>
    <col min="8216" max="8216" width="8.28515625" style="6" customWidth="1"/>
    <col min="8217" max="8218" width="6.28515625" style="6" customWidth="1"/>
    <col min="8219" max="8219" width="8.28515625" style="6" customWidth="1"/>
    <col min="8220" max="8221" width="12" style="6" bestFit="1" customWidth="1"/>
    <col min="8222" max="8222" width="14.42578125" style="6" bestFit="1" customWidth="1"/>
    <col min="8223" max="8223" width="15.42578125" style="6" bestFit="1" customWidth="1"/>
    <col min="8224" max="8224" width="16.7109375" style="6" bestFit="1" customWidth="1"/>
    <col min="8225" max="8225" width="15" style="6" customWidth="1"/>
    <col min="8226" max="8226" width="15" style="6" bestFit="1" customWidth="1"/>
    <col min="8227" max="8227" width="14.42578125" style="6" bestFit="1" customWidth="1"/>
    <col min="8228" max="8228" width="15.42578125" style="6" bestFit="1" customWidth="1"/>
    <col min="8229" max="8229" width="16.7109375" style="6" bestFit="1" customWidth="1"/>
    <col min="8230" max="8230" width="15" style="6" bestFit="1" customWidth="1"/>
    <col min="8231" max="8448" width="11.42578125" style="6"/>
    <col min="8449" max="8449" width="5" style="6" customWidth="1"/>
    <col min="8450" max="8450" width="13.28515625" style="6" customWidth="1"/>
    <col min="8451" max="8451" width="31.5703125" style="6" bestFit="1" customWidth="1"/>
    <col min="8452" max="8453" width="6.28515625" style="6" customWidth="1"/>
    <col min="8454" max="8454" width="8.28515625" style="6" customWidth="1"/>
    <col min="8455" max="8456" width="6.28515625" style="6" customWidth="1"/>
    <col min="8457" max="8457" width="8.28515625" style="6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6.28515625" style="6" customWidth="1"/>
    <col min="8472" max="8472" width="8.28515625" style="6" customWidth="1"/>
    <col min="8473" max="8474" width="6.28515625" style="6" customWidth="1"/>
    <col min="8475" max="8475" width="8.28515625" style="6" customWidth="1"/>
    <col min="8476" max="8477" width="12" style="6" bestFit="1" customWidth="1"/>
    <col min="8478" max="8478" width="14.42578125" style="6" bestFit="1" customWidth="1"/>
    <col min="8479" max="8479" width="15.42578125" style="6" bestFit="1" customWidth="1"/>
    <col min="8480" max="8480" width="16.7109375" style="6" bestFit="1" customWidth="1"/>
    <col min="8481" max="8481" width="15" style="6" customWidth="1"/>
    <col min="8482" max="8482" width="15" style="6" bestFit="1" customWidth="1"/>
    <col min="8483" max="8483" width="14.42578125" style="6" bestFit="1" customWidth="1"/>
    <col min="8484" max="8484" width="15.42578125" style="6" bestFit="1" customWidth="1"/>
    <col min="8485" max="8485" width="16.7109375" style="6" bestFit="1" customWidth="1"/>
    <col min="8486" max="8486" width="15" style="6" bestFit="1" customWidth="1"/>
    <col min="8487" max="8704" width="11.42578125" style="6"/>
    <col min="8705" max="8705" width="5" style="6" customWidth="1"/>
    <col min="8706" max="8706" width="13.28515625" style="6" customWidth="1"/>
    <col min="8707" max="8707" width="31.5703125" style="6" bestFit="1" customWidth="1"/>
    <col min="8708" max="8709" width="6.28515625" style="6" customWidth="1"/>
    <col min="8710" max="8710" width="8.28515625" style="6" customWidth="1"/>
    <col min="8711" max="8712" width="6.28515625" style="6" customWidth="1"/>
    <col min="8713" max="8713" width="8.28515625" style="6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6.28515625" style="6" customWidth="1"/>
    <col min="8728" max="8728" width="8.28515625" style="6" customWidth="1"/>
    <col min="8729" max="8730" width="6.28515625" style="6" customWidth="1"/>
    <col min="8731" max="8731" width="8.28515625" style="6" customWidth="1"/>
    <col min="8732" max="8733" width="12" style="6" bestFit="1" customWidth="1"/>
    <col min="8734" max="8734" width="14.42578125" style="6" bestFit="1" customWidth="1"/>
    <col min="8735" max="8735" width="15.42578125" style="6" bestFit="1" customWidth="1"/>
    <col min="8736" max="8736" width="16.7109375" style="6" bestFit="1" customWidth="1"/>
    <col min="8737" max="8737" width="15" style="6" customWidth="1"/>
    <col min="8738" max="8738" width="15" style="6" bestFit="1" customWidth="1"/>
    <col min="8739" max="8739" width="14.42578125" style="6" bestFit="1" customWidth="1"/>
    <col min="8740" max="8740" width="15.42578125" style="6" bestFit="1" customWidth="1"/>
    <col min="8741" max="8741" width="16.7109375" style="6" bestFit="1" customWidth="1"/>
    <col min="8742" max="8742" width="15" style="6" bestFit="1" customWidth="1"/>
    <col min="8743" max="8960" width="11.42578125" style="6"/>
    <col min="8961" max="8961" width="5" style="6" customWidth="1"/>
    <col min="8962" max="8962" width="13.28515625" style="6" customWidth="1"/>
    <col min="8963" max="8963" width="31.5703125" style="6" bestFit="1" customWidth="1"/>
    <col min="8964" max="8965" width="6.28515625" style="6" customWidth="1"/>
    <col min="8966" max="8966" width="8.28515625" style="6" customWidth="1"/>
    <col min="8967" max="8968" width="6.28515625" style="6" customWidth="1"/>
    <col min="8969" max="8969" width="8.28515625" style="6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6.28515625" style="6" customWidth="1"/>
    <col min="8984" max="8984" width="8.28515625" style="6" customWidth="1"/>
    <col min="8985" max="8986" width="6.28515625" style="6" customWidth="1"/>
    <col min="8987" max="8987" width="8.28515625" style="6" customWidth="1"/>
    <col min="8988" max="8989" width="12" style="6" bestFit="1" customWidth="1"/>
    <col min="8990" max="8990" width="14.42578125" style="6" bestFit="1" customWidth="1"/>
    <col min="8991" max="8991" width="15.42578125" style="6" bestFit="1" customWidth="1"/>
    <col min="8992" max="8992" width="16.7109375" style="6" bestFit="1" customWidth="1"/>
    <col min="8993" max="8993" width="15" style="6" customWidth="1"/>
    <col min="8994" max="8994" width="15" style="6" bestFit="1" customWidth="1"/>
    <col min="8995" max="8995" width="14.42578125" style="6" bestFit="1" customWidth="1"/>
    <col min="8996" max="8996" width="15.42578125" style="6" bestFit="1" customWidth="1"/>
    <col min="8997" max="8997" width="16.7109375" style="6" bestFit="1" customWidth="1"/>
    <col min="8998" max="8998" width="15" style="6" bestFit="1" customWidth="1"/>
    <col min="8999" max="9216" width="11.42578125" style="6"/>
    <col min="9217" max="9217" width="5" style="6" customWidth="1"/>
    <col min="9218" max="9218" width="13.28515625" style="6" customWidth="1"/>
    <col min="9219" max="9219" width="31.5703125" style="6" bestFit="1" customWidth="1"/>
    <col min="9220" max="9221" width="6.28515625" style="6" customWidth="1"/>
    <col min="9222" max="9222" width="8.28515625" style="6" customWidth="1"/>
    <col min="9223" max="9224" width="6.28515625" style="6" customWidth="1"/>
    <col min="9225" max="9225" width="8.28515625" style="6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6.28515625" style="6" customWidth="1"/>
    <col min="9240" max="9240" width="8.28515625" style="6" customWidth="1"/>
    <col min="9241" max="9242" width="6.28515625" style="6" customWidth="1"/>
    <col min="9243" max="9243" width="8.28515625" style="6" customWidth="1"/>
    <col min="9244" max="9245" width="12" style="6" bestFit="1" customWidth="1"/>
    <col min="9246" max="9246" width="14.42578125" style="6" bestFit="1" customWidth="1"/>
    <col min="9247" max="9247" width="15.42578125" style="6" bestFit="1" customWidth="1"/>
    <col min="9248" max="9248" width="16.7109375" style="6" bestFit="1" customWidth="1"/>
    <col min="9249" max="9249" width="15" style="6" customWidth="1"/>
    <col min="9250" max="9250" width="15" style="6" bestFit="1" customWidth="1"/>
    <col min="9251" max="9251" width="14.42578125" style="6" bestFit="1" customWidth="1"/>
    <col min="9252" max="9252" width="15.42578125" style="6" bestFit="1" customWidth="1"/>
    <col min="9253" max="9253" width="16.7109375" style="6" bestFit="1" customWidth="1"/>
    <col min="9254" max="9254" width="15" style="6" bestFit="1" customWidth="1"/>
    <col min="9255" max="9472" width="11.42578125" style="6"/>
    <col min="9473" max="9473" width="5" style="6" customWidth="1"/>
    <col min="9474" max="9474" width="13.28515625" style="6" customWidth="1"/>
    <col min="9475" max="9475" width="31.5703125" style="6" bestFit="1" customWidth="1"/>
    <col min="9476" max="9477" width="6.28515625" style="6" customWidth="1"/>
    <col min="9478" max="9478" width="8.28515625" style="6" customWidth="1"/>
    <col min="9479" max="9480" width="6.28515625" style="6" customWidth="1"/>
    <col min="9481" max="9481" width="8.28515625" style="6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6.28515625" style="6" customWidth="1"/>
    <col min="9496" max="9496" width="8.28515625" style="6" customWidth="1"/>
    <col min="9497" max="9498" width="6.28515625" style="6" customWidth="1"/>
    <col min="9499" max="9499" width="8.28515625" style="6" customWidth="1"/>
    <col min="9500" max="9501" width="12" style="6" bestFit="1" customWidth="1"/>
    <col min="9502" max="9502" width="14.42578125" style="6" bestFit="1" customWidth="1"/>
    <col min="9503" max="9503" width="15.42578125" style="6" bestFit="1" customWidth="1"/>
    <col min="9504" max="9504" width="16.7109375" style="6" bestFit="1" customWidth="1"/>
    <col min="9505" max="9505" width="15" style="6" customWidth="1"/>
    <col min="9506" max="9506" width="15" style="6" bestFit="1" customWidth="1"/>
    <col min="9507" max="9507" width="14.42578125" style="6" bestFit="1" customWidth="1"/>
    <col min="9508" max="9508" width="15.42578125" style="6" bestFit="1" customWidth="1"/>
    <col min="9509" max="9509" width="16.7109375" style="6" bestFit="1" customWidth="1"/>
    <col min="9510" max="9510" width="15" style="6" bestFit="1" customWidth="1"/>
    <col min="9511" max="9728" width="11.42578125" style="6"/>
    <col min="9729" max="9729" width="5" style="6" customWidth="1"/>
    <col min="9730" max="9730" width="13.28515625" style="6" customWidth="1"/>
    <col min="9731" max="9731" width="31.5703125" style="6" bestFit="1" customWidth="1"/>
    <col min="9732" max="9733" width="6.28515625" style="6" customWidth="1"/>
    <col min="9734" max="9734" width="8.28515625" style="6" customWidth="1"/>
    <col min="9735" max="9736" width="6.28515625" style="6" customWidth="1"/>
    <col min="9737" max="9737" width="8.28515625" style="6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6.28515625" style="6" customWidth="1"/>
    <col min="9752" max="9752" width="8.28515625" style="6" customWidth="1"/>
    <col min="9753" max="9754" width="6.28515625" style="6" customWidth="1"/>
    <col min="9755" max="9755" width="8.28515625" style="6" customWidth="1"/>
    <col min="9756" max="9757" width="12" style="6" bestFit="1" customWidth="1"/>
    <col min="9758" max="9758" width="14.42578125" style="6" bestFit="1" customWidth="1"/>
    <col min="9759" max="9759" width="15.42578125" style="6" bestFit="1" customWidth="1"/>
    <col min="9760" max="9760" width="16.7109375" style="6" bestFit="1" customWidth="1"/>
    <col min="9761" max="9761" width="15" style="6" customWidth="1"/>
    <col min="9762" max="9762" width="15" style="6" bestFit="1" customWidth="1"/>
    <col min="9763" max="9763" width="14.42578125" style="6" bestFit="1" customWidth="1"/>
    <col min="9764" max="9764" width="15.42578125" style="6" bestFit="1" customWidth="1"/>
    <col min="9765" max="9765" width="16.7109375" style="6" bestFit="1" customWidth="1"/>
    <col min="9766" max="9766" width="15" style="6" bestFit="1" customWidth="1"/>
    <col min="9767" max="9984" width="11.42578125" style="6"/>
    <col min="9985" max="9985" width="5" style="6" customWidth="1"/>
    <col min="9986" max="9986" width="13.28515625" style="6" customWidth="1"/>
    <col min="9987" max="9987" width="31.5703125" style="6" bestFit="1" customWidth="1"/>
    <col min="9988" max="9989" width="6.28515625" style="6" customWidth="1"/>
    <col min="9990" max="9990" width="8.28515625" style="6" customWidth="1"/>
    <col min="9991" max="9992" width="6.28515625" style="6" customWidth="1"/>
    <col min="9993" max="9993" width="8.28515625" style="6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6.28515625" style="6" customWidth="1"/>
    <col min="10008" max="10008" width="8.28515625" style="6" customWidth="1"/>
    <col min="10009" max="10010" width="6.28515625" style="6" customWidth="1"/>
    <col min="10011" max="10011" width="8.28515625" style="6" customWidth="1"/>
    <col min="10012" max="10013" width="12" style="6" bestFit="1" customWidth="1"/>
    <col min="10014" max="10014" width="14.42578125" style="6" bestFit="1" customWidth="1"/>
    <col min="10015" max="10015" width="15.42578125" style="6" bestFit="1" customWidth="1"/>
    <col min="10016" max="10016" width="16.7109375" style="6" bestFit="1" customWidth="1"/>
    <col min="10017" max="10017" width="15" style="6" customWidth="1"/>
    <col min="10018" max="10018" width="15" style="6" bestFit="1" customWidth="1"/>
    <col min="10019" max="10019" width="14.42578125" style="6" bestFit="1" customWidth="1"/>
    <col min="10020" max="10020" width="15.42578125" style="6" bestFit="1" customWidth="1"/>
    <col min="10021" max="10021" width="16.7109375" style="6" bestFit="1" customWidth="1"/>
    <col min="10022" max="10022" width="15" style="6" bestFit="1" customWidth="1"/>
    <col min="10023" max="10240" width="11.42578125" style="6"/>
    <col min="10241" max="10241" width="5" style="6" customWidth="1"/>
    <col min="10242" max="10242" width="13.28515625" style="6" customWidth="1"/>
    <col min="10243" max="10243" width="31.5703125" style="6" bestFit="1" customWidth="1"/>
    <col min="10244" max="10245" width="6.28515625" style="6" customWidth="1"/>
    <col min="10246" max="10246" width="8.28515625" style="6" customWidth="1"/>
    <col min="10247" max="10248" width="6.28515625" style="6" customWidth="1"/>
    <col min="10249" max="10249" width="8.28515625" style="6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6.28515625" style="6" customWidth="1"/>
    <col min="10264" max="10264" width="8.28515625" style="6" customWidth="1"/>
    <col min="10265" max="10266" width="6.28515625" style="6" customWidth="1"/>
    <col min="10267" max="10267" width="8.28515625" style="6" customWidth="1"/>
    <col min="10268" max="10269" width="12" style="6" bestFit="1" customWidth="1"/>
    <col min="10270" max="10270" width="14.42578125" style="6" bestFit="1" customWidth="1"/>
    <col min="10271" max="10271" width="15.42578125" style="6" bestFit="1" customWidth="1"/>
    <col min="10272" max="10272" width="16.7109375" style="6" bestFit="1" customWidth="1"/>
    <col min="10273" max="10273" width="15" style="6" customWidth="1"/>
    <col min="10274" max="10274" width="15" style="6" bestFit="1" customWidth="1"/>
    <col min="10275" max="10275" width="14.42578125" style="6" bestFit="1" customWidth="1"/>
    <col min="10276" max="10276" width="15.42578125" style="6" bestFit="1" customWidth="1"/>
    <col min="10277" max="10277" width="16.7109375" style="6" bestFit="1" customWidth="1"/>
    <col min="10278" max="10278" width="15" style="6" bestFit="1" customWidth="1"/>
    <col min="10279" max="10496" width="11.42578125" style="6"/>
    <col min="10497" max="10497" width="5" style="6" customWidth="1"/>
    <col min="10498" max="10498" width="13.28515625" style="6" customWidth="1"/>
    <col min="10499" max="10499" width="31.5703125" style="6" bestFit="1" customWidth="1"/>
    <col min="10500" max="10501" width="6.28515625" style="6" customWidth="1"/>
    <col min="10502" max="10502" width="8.28515625" style="6" customWidth="1"/>
    <col min="10503" max="10504" width="6.28515625" style="6" customWidth="1"/>
    <col min="10505" max="10505" width="8.28515625" style="6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6.28515625" style="6" customWidth="1"/>
    <col min="10520" max="10520" width="8.28515625" style="6" customWidth="1"/>
    <col min="10521" max="10522" width="6.28515625" style="6" customWidth="1"/>
    <col min="10523" max="10523" width="8.28515625" style="6" customWidth="1"/>
    <col min="10524" max="10525" width="12" style="6" bestFit="1" customWidth="1"/>
    <col min="10526" max="10526" width="14.42578125" style="6" bestFit="1" customWidth="1"/>
    <col min="10527" max="10527" width="15.42578125" style="6" bestFit="1" customWidth="1"/>
    <col min="10528" max="10528" width="16.7109375" style="6" bestFit="1" customWidth="1"/>
    <col min="10529" max="10529" width="15" style="6" customWidth="1"/>
    <col min="10530" max="10530" width="15" style="6" bestFit="1" customWidth="1"/>
    <col min="10531" max="10531" width="14.42578125" style="6" bestFit="1" customWidth="1"/>
    <col min="10532" max="10532" width="15.42578125" style="6" bestFit="1" customWidth="1"/>
    <col min="10533" max="10533" width="16.7109375" style="6" bestFit="1" customWidth="1"/>
    <col min="10534" max="10534" width="15" style="6" bestFit="1" customWidth="1"/>
    <col min="10535" max="10752" width="11.42578125" style="6"/>
    <col min="10753" max="10753" width="5" style="6" customWidth="1"/>
    <col min="10754" max="10754" width="13.28515625" style="6" customWidth="1"/>
    <col min="10755" max="10755" width="31.5703125" style="6" bestFit="1" customWidth="1"/>
    <col min="10756" max="10757" width="6.28515625" style="6" customWidth="1"/>
    <col min="10758" max="10758" width="8.28515625" style="6" customWidth="1"/>
    <col min="10759" max="10760" width="6.28515625" style="6" customWidth="1"/>
    <col min="10761" max="10761" width="8.28515625" style="6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6.28515625" style="6" customWidth="1"/>
    <col min="10776" max="10776" width="8.28515625" style="6" customWidth="1"/>
    <col min="10777" max="10778" width="6.28515625" style="6" customWidth="1"/>
    <col min="10779" max="10779" width="8.28515625" style="6" customWidth="1"/>
    <col min="10780" max="10781" width="12" style="6" bestFit="1" customWidth="1"/>
    <col min="10782" max="10782" width="14.42578125" style="6" bestFit="1" customWidth="1"/>
    <col min="10783" max="10783" width="15.42578125" style="6" bestFit="1" customWidth="1"/>
    <col min="10784" max="10784" width="16.7109375" style="6" bestFit="1" customWidth="1"/>
    <col min="10785" max="10785" width="15" style="6" customWidth="1"/>
    <col min="10786" max="10786" width="15" style="6" bestFit="1" customWidth="1"/>
    <col min="10787" max="10787" width="14.42578125" style="6" bestFit="1" customWidth="1"/>
    <col min="10788" max="10788" width="15.42578125" style="6" bestFit="1" customWidth="1"/>
    <col min="10789" max="10789" width="16.7109375" style="6" bestFit="1" customWidth="1"/>
    <col min="10790" max="10790" width="15" style="6" bestFit="1" customWidth="1"/>
    <col min="10791" max="11008" width="11.42578125" style="6"/>
    <col min="11009" max="11009" width="5" style="6" customWidth="1"/>
    <col min="11010" max="11010" width="13.28515625" style="6" customWidth="1"/>
    <col min="11011" max="11011" width="31.5703125" style="6" bestFit="1" customWidth="1"/>
    <col min="11012" max="11013" width="6.28515625" style="6" customWidth="1"/>
    <col min="11014" max="11014" width="8.28515625" style="6" customWidth="1"/>
    <col min="11015" max="11016" width="6.28515625" style="6" customWidth="1"/>
    <col min="11017" max="11017" width="8.28515625" style="6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6.28515625" style="6" customWidth="1"/>
    <col min="11032" max="11032" width="8.28515625" style="6" customWidth="1"/>
    <col min="11033" max="11034" width="6.28515625" style="6" customWidth="1"/>
    <col min="11035" max="11035" width="8.28515625" style="6" customWidth="1"/>
    <col min="11036" max="11037" width="12" style="6" bestFit="1" customWidth="1"/>
    <col min="11038" max="11038" width="14.42578125" style="6" bestFit="1" customWidth="1"/>
    <col min="11039" max="11039" width="15.42578125" style="6" bestFit="1" customWidth="1"/>
    <col min="11040" max="11040" width="16.7109375" style="6" bestFit="1" customWidth="1"/>
    <col min="11041" max="11041" width="15" style="6" customWidth="1"/>
    <col min="11042" max="11042" width="15" style="6" bestFit="1" customWidth="1"/>
    <col min="11043" max="11043" width="14.42578125" style="6" bestFit="1" customWidth="1"/>
    <col min="11044" max="11044" width="15.42578125" style="6" bestFit="1" customWidth="1"/>
    <col min="11045" max="11045" width="16.7109375" style="6" bestFit="1" customWidth="1"/>
    <col min="11046" max="11046" width="15" style="6" bestFit="1" customWidth="1"/>
    <col min="11047" max="11264" width="11.42578125" style="6"/>
    <col min="11265" max="11265" width="5" style="6" customWidth="1"/>
    <col min="11266" max="11266" width="13.28515625" style="6" customWidth="1"/>
    <col min="11267" max="11267" width="31.5703125" style="6" bestFit="1" customWidth="1"/>
    <col min="11268" max="11269" width="6.28515625" style="6" customWidth="1"/>
    <col min="11270" max="11270" width="8.28515625" style="6" customWidth="1"/>
    <col min="11271" max="11272" width="6.28515625" style="6" customWidth="1"/>
    <col min="11273" max="11273" width="8.28515625" style="6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6.28515625" style="6" customWidth="1"/>
    <col min="11288" max="11288" width="8.28515625" style="6" customWidth="1"/>
    <col min="11289" max="11290" width="6.28515625" style="6" customWidth="1"/>
    <col min="11291" max="11291" width="8.28515625" style="6" customWidth="1"/>
    <col min="11292" max="11293" width="12" style="6" bestFit="1" customWidth="1"/>
    <col min="11294" max="11294" width="14.42578125" style="6" bestFit="1" customWidth="1"/>
    <col min="11295" max="11295" width="15.42578125" style="6" bestFit="1" customWidth="1"/>
    <col min="11296" max="11296" width="16.7109375" style="6" bestFit="1" customWidth="1"/>
    <col min="11297" max="11297" width="15" style="6" customWidth="1"/>
    <col min="11298" max="11298" width="15" style="6" bestFit="1" customWidth="1"/>
    <col min="11299" max="11299" width="14.42578125" style="6" bestFit="1" customWidth="1"/>
    <col min="11300" max="11300" width="15.42578125" style="6" bestFit="1" customWidth="1"/>
    <col min="11301" max="11301" width="16.7109375" style="6" bestFit="1" customWidth="1"/>
    <col min="11302" max="11302" width="15" style="6" bestFit="1" customWidth="1"/>
    <col min="11303" max="11520" width="11.42578125" style="6"/>
    <col min="11521" max="11521" width="5" style="6" customWidth="1"/>
    <col min="11522" max="11522" width="13.28515625" style="6" customWidth="1"/>
    <col min="11523" max="11523" width="31.5703125" style="6" bestFit="1" customWidth="1"/>
    <col min="11524" max="11525" width="6.28515625" style="6" customWidth="1"/>
    <col min="11526" max="11526" width="8.28515625" style="6" customWidth="1"/>
    <col min="11527" max="11528" width="6.28515625" style="6" customWidth="1"/>
    <col min="11529" max="11529" width="8.28515625" style="6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6.28515625" style="6" customWidth="1"/>
    <col min="11544" max="11544" width="8.28515625" style="6" customWidth="1"/>
    <col min="11545" max="11546" width="6.28515625" style="6" customWidth="1"/>
    <col min="11547" max="11547" width="8.28515625" style="6" customWidth="1"/>
    <col min="11548" max="11549" width="12" style="6" bestFit="1" customWidth="1"/>
    <col min="11550" max="11550" width="14.42578125" style="6" bestFit="1" customWidth="1"/>
    <col min="11551" max="11551" width="15.42578125" style="6" bestFit="1" customWidth="1"/>
    <col min="11552" max="11552" width="16.7109375" style="6" bestFit="1" customWidth="1"/>
    <col min="11553" max="11553" width="15" style="6" customWidth="1"/>
    <col min="11554" max="11554" width="15" style="6" bestFit="1" customWidth="1"/>
    <col min="11555" max="11555" width="14.42578125" style="6" bestFit="1" customWidth="1"/>
    <col min="11556" max="11556" width="15.42578125" style="6" bestFit="1" customWidth="1"/>
    <col min="11557" max="11557" width="16.7109375" style="6" bestFit="1" customWidth="1"/>
    <col min="11558" max="11558" width="15" style="6" bestFit="1" customWidth="1"/>
    <col min="11559" max="11776" width="11.42578125" style="6"/>
    <col min="11777" max="11777" width="5" style="6" customWidth="1"/>
    <col min="11778" max="11778" width="13.28515625" style="6" customWidth="1"/>
    <col min="11779" max="11779" width="31.5703125" style="6" bestFit="1" customWidth="1"/>
    <col min="11780" max="11781" width="6.28515625" style="6" customWidth="1"/>
    <col min="11782" max="11782" width="8.28515625" style="6" customWidth="1"/>
    <col min="11783" max="11784" width="6.28515625" style="6" customWidth="1"/>
    <col min="11785" max="11785" width="8.28515625" style="6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6.28515625" style="6" customWidth="1"/>
    <col min="11800" max="11800" width="8.28515625" style="6" customWidth="1"/>
    <col min="11801" max="11802" width="6.28515625" style="6" customWidth="1"/>
    <col min="11803" max="11803" width="8.28515625" style="6" customWidth="1"/>
    <col min="11804" max="11805" width="12" style="6" bestFit="1" customWidth="1"/>
    <col min="11806" max="11806" width="14.42578125" style="6" bestFit="1" customWidth="1"/>
    <col min="11807" max="11807" width="15.42578125" style="6" bestFit="1" customWidth="1"/>
    <col min="11808" max="11808" width="16.7109375" style="6" bestFit="1" customWidth="1"/>
    <col min="11809" max="11809" width="15" style="6" customWidth="1"/>
    <col min="11810" max="11810" width="15" style="6" bestFit="1" customWidth="1"/>
    <col min="11811" max="11811" width="14.42578125" style="6" bestFit="1" customWidth="1"/>
    <col min="11812" max="11812" width="15.42578125" style="6" bestFit="1" customWidth="1"/>
    <col min="11813" max="11813" width="16.7109375" style="6" bestFit="1" customWidth="1"/>
    <col min="11814" max="11814" width="15" style="6" bestFit="1" customWidth="1"/>
    <col min="11815" max="12032" width="11.42578125" style="6"/>
    <col min="12033" max="12033" width="5" style="6" customWidth="1"/>
    <col min="12034" max="12034" width="13.28515625" style="6" customWidth="1"/>
    <col min="12035" max="12035" width="31.5703125" style="6" bestFit="1" customWidth="1"/>
    <col min="12036" max="12037" width="6.28515625" style="6" customWidth="1"/>
    <col min="12038" max="12038" width="8.28515625" style="6" customWidth="1"/>
    <col min="12039" max="12040" width="6.28515625" style="6" customWidth="1"/>
    <col min="12041" max="12041" width="8.28515625" style="6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6.28515625" style="6" customWidth="1"/>
    <col min="12056" max="12056" width="8.28515625" style="6" customWidth="1"/>
    <col min="12057" max="12058" width="6.28515625" style="6" customWidth="1"/>
    <col min="12059" max="12059" width="8.28515625" style="6" customWidth="1"/>
    <col min="12060" max="12061" width="12" style="6" bestFit="1" customWidth="1"/>
    <col min="12062" max="12062" width="14.42578125" style="6" bestFit="1" customWidth="1"/>
    <col min="12063" max="12063" width="15.42578125" style="6" bestFit="1" customWidth="1"/>
    <col min="12064" max="12064" width="16.7109375" style="6" bestFit="1" customWidth="1"/>
    <col min="12065" max="12065" width="15" style="6" customWidth="1"/>
    <col min="12066" max="12066" width="15" style="6" bestFit="1" customWidth="1"/>
    <col min="12067" max="12067" width="14.42578125" style="6" bestFit="1" customWidth="1"/>
    <col min="12068" max="12068" width="15.42578125" style="6" bestFit="1" customWidth="1"/>
    <col min="12069" max="12069" width="16.7109375" style="6" bestFit="1" customWidth="1"/>
    <col min="12070" max="12070" width="15" style="6" bestFit="1" customWidth="1"/>
    <col min="12071" max="12288" width="11.42578125" style="6"/>
    <col min="12289" max="12289" width="5" style="6" customWidth="1"/>
    <col min="12290" max="12290" width="13.28515625" style="6" customWidth="1"/>
    <col min="12291" max="12291" width="31.5703125" style="6" bestFit="1" customWidth="1"/>
    <col min="12292" max="12293" width="6.28515625" style="6" customWidth="1"/>
    <col min="12294" max="12294" width="8.28515625" style="6" customWidth="1"/>
    <col min="12295" max="12296" width="6.28515625" style="6" customWidth="1"/>
    <col min="12297" max="12297" width="8.28515625" style="6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6.28515625" style="6" customWidth="1"/>
    <col min="12312" max="12312" width="8.28515625" style="6" customWidth="1"/>
    <col min="12313" max="12314" width="6.28515625" style="6" customWidth="1"/>
    <col min="12315" max="12315" width="8.28515625" style="6" customWidth="1"/>
    <col min="12316" max="12317" width="12" style="6" bestFit="1" customWidth="1"/>
    <col min="12318" max="12318" width="14.42578125" style="6" bestFit="1" customWidth="1"/>
    <col min="12319" max="12319" width="15.42578125" style="6" bestFit="1" customWidth="1"/>
    <col min="12320" max="12320" width="16.7109375" style="6" bestFit="1" customWidth="1"/>
    <col min="12321" max="12321" width="15" style="6" customWidth="1"/>
    <col min="12322" max="12322" width="15" style="6" bestFit="1" customWidth="1"/>
    <col min="12323" max="12323" width="14.42578125" style="6" bestFit="1" customWidth="1"/>
    <col min="12324" max="12324" width="15.42578125" style="6" bestFit="1" customWidth="1"/>
    <col min="12325" max="12325" width="16.7109375" style="6" bestFit="1" customWidth="1"/>
    <col min="12326" max="12326" width="15" style="6" bestFit="1" customWidth="1"/>
    <col min="12327" max="12544" width="11.42578125" style="6"/>
    <col min="12545" max="12545" width="5" style="6" customWidth="1"/>
    <col min="12546" max="12546" width="13.28515625" style="6" customWidth="1"/>
    <col min="12547" max="12547" width="31.5703125" style="6" bestFit="1" customWidth="1"/>
    <col min="12548" max="12549" width="6.28515625" style="6" customWidth="1"/>
    <col min="12550" max="12550" width="8.28515625" style="6" customWidth="1"/>
    <col min="12551" max="12552" width="6.28515625" style="6" customWidth="1"/>
    <col min="12553" max="12553" width="8.28515625" style="6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6.28515625" style="6" customWidth="1"/>
    <col min="12568" max="12568" width="8.28515625" style="6" customWidth="1"/>
    <col min="12569" max="12570" width="6.28515625" style="6" customWidth="1"/>
    <col min="12571" max="12571" width="8.28515625" style="6" customWidth="1"/>
    <col min="12572" max="12573" width="12" style="6" bestFit="1" customWidth="1"/>
    <col min="12574" max="12574" width="14.42578125" style="6" bestFit="1" customWidth="1"/>
    <col min="12575" max="12575" width="15.42578125" style="6" bestFit="1" customWidth="1"/>
    <col min="12576" max="12576" width="16.7109375" style="6" bestFit="1" customWidth="1"/>
    <col min="12577" max="12577" width="15" style="6" customWidth="1"/>
    <col min="12578" max="12578" width="15" style="6" bestFit="1" customWidth="1"/>
    <col min="12579" max="12579" width="14.42578125" style="6" bestFit="1" customWidth="1"/>
    <col min="12580" max="12580" width="15.42578125" style="6" bestFit="1" customWidth="1"/>
    <col min="12581" max="12581" width="16.7109375" style="6" bestFit="1" customWidth="1"/>
    <col min="12582" max="12582" width="15" style="6" bestFit="1" customWidth="1"/>
    <col min="12583" max="12800" width="11.42578125" style="6"/>
    <col min="12801" max="12801" width="5" style="6" customWidth="1"/>
    <col min="12802" max="12802" width="13.28515625" style="6" customWidth="1"/>
    <col min="12803" max="12803" width="31.5703125" style="6" bestFit="1" customWidth="1"/>
    <col min="12804" max="12805" width="6.28515625" style="6" customWidth="1"/>
    <col min="12806" max="12806" width="8.28515625" style="6" customWidth="1"/>
    <col min="12807" max="12808" width="6.28515625" style="6" customWidth="1"/>
    <col min="12809" max="12809" width="8.28515625" style="6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6.28515625" style="6" customWidth="1"/>
    <col min="12824" max="12824" width="8.28515625" style="6" customWidth="1"/>
    <col min="12825" max="12826" width="6.28515625" style="6" customWidth="1"/>
    <col min="12827" max="12827" width="8.28515625" style="6" customWidth="1"/>
    <col min="12828" max="12829" width="12" style="6" bestFit="1" customWidth="1"/>
    <col min="12830" max="12830" width="14.42578125" style="6" bestFit="1" customWidth="1"/>
    <col min="12831" max="12831" width="15.42578125" style="6" bestFit="1" customWidth="1"/>
    <col min="12832" max="12832" width="16.7109375" style="6" bestFit="1" customWidth="1"/>
    <col min="12833" max="12833" width="15" style="6" customWidth="1"/>
    <col min="12834" max="12834" width="15" style="6" bestFit="1" customWidth="1"/>
    <col min="12835" max="12835" width="14.42578125" style="6" bestFit="1" customWidth="1"/>
    <col min="12836" max="12836" width="15.42578125" style="6" bestFit="1" customWidth="1"/>
    <col min="12837" max="12837" width="16.7109375" style="6" bestFit="1" customWidth="1"/>
    <col min="12838" max="12838" width="15" style="6" bestFit="1" customWidth="1"/>
    <col min="12839" max="13056" width="11.42578125" style="6"/>
    <col min="13057" max="13057" width="5" style="6" customWidth="1"/>
    <col min="13058" max="13058" width="13.28515625" style="6" customWidth="1"/>
    <col min="13059" max="13059" width="31.5703125" style="6" bestFit="1" customWidth="1"/>
    <col min="13060" max="13061" width="6.28515625" style="6" customWidth="1"/>
    <col min="13062" max="13062" width="8.28515625" style="6" customWidth="1"/>
    <col min="13063" max="13064" width="6.28515625" style="6" customWidth="1"/>
    <col min="13065" max="13065" width="8.28515625" style="6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6.28515625" style="6" customWidth="1"/>
    <col min="13080" max="13080" width="8.28515625" style="6" customWidth="1"/>
    <col min="13081" max="13082" width="6.28515625" style="6" customWidth="1"/>
    <col min="13083" max="13083" width="8.28515625" style="6" customWidth="1"/>
    <col min="13084" max="13085" width="12" style="6" bestFit="1" customWidth="1"/>
    <col min="13086" max="13086" width="14.42578125" style="6" bestFit="1" customWidth="1"/>
    <col min="13087" max="13087" width="15.42578125" style="6" bestFit="1" customWidth="1"/>
    <col min="13088" max="13088" width="16.7109375" style="6" bestFit="1" customWidth="1"/>
    <col min="13089" max="13089" width="15" style="6" customWidth="1"/>
    <col min="13090" max="13090" width="15" style="6" bestFit="1" customWidth="1"/>
    <col min="13091" max="13091" width="14.42578125" style="6" bestFit="1" customWidth="1"/>
    <col min="13092" max="13092" width="15.42578125" style="6" bestFit="1" customWidth="1"/>
    <col min="13093" max="13093" width="16.7109375" style="6" bestFit="1" customWidth="1"/>
    <col min="13094" max="13094" width="15" style="6" bestFit="1" customWidth="1"/>
    <col min="13095" max="13312" width="11.42578125" style="6"/>
    <col min="13313" max="13313" width="5" style="6" customWidth="1"/>
    <col min="13314" max="13314" width="13.28515625" style="6" customWidth="1"/>
    <col min="13315" max="13315" width="31.5703125" style="6" bestFit="1" customWidth="1"/>
    <col min="13316" max="13317" width="6.28515625" style="6" customWidth="1"/>
    <col min="13318" max="13318" width="8.28515625" style="6" customWidth="1"/>
    <col min="13319" max="13320" width="6.28515625" style="6" customWidth="1"/>
    <col min="13321" max="13321" width="8.28515625" style="6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6.28515625" style="6" customWidth="1"/>
    <col min="13336" max="13336" width="8.28515625" style="6" customWidth="1"/>
    <col min="13337" max="13338" width="6.28515625" style="6" customWidth="1"/>
    <col min="13339" max="13339" width="8.28515625" style="6" customWidth="1"/>
    <col min="13340" max="13341" width="12" style="6" bestFit="1" customWidth="1"/>
    <col min="13342" max="13342" width="14.42578125" style="6" bestFit="1" customWidth="1"/>
    <col min="13343" max="13343" width="15.42578125" style="6" bestFit="1" customWidth="1"/>
    <col min="13344" max="13344" width="16.7109375" style="6" bestFit="1" customWidth="1"/>
    <col min="13345" max="13345" width="15" style="6" customWidth="1"/>
    <col min="13346" max="13346" width="15" style="6" bestFit="1" customWidth="1"/>
    <col min="13347" max="13347" width="14.42578125" style="6" bestFit="1" customWidth="1"/>
    <col min="13348" max="13348" width="15.42578125" style="6" bestFit="1" customWidth="1"/>
    <col min="13349" max="13349" width="16.7109375" style="6" bestFit="1" customWidth="1"/>
    <col min="13350" max="13350" width="15" style="6" bestFit="1" customWidth="1"/>
    <col min="13351" max="13568" width="11.42578125" style="6"/>
    <col min="13569" max="13569" width="5" style="6" customWidth="1"/>
    <col min="13570" max="13570" width="13.28515625" style="6" customWidth="1"/>
    <col min="13571" max="13571" width="31.5703125" style="6" bestFit="1" customWidth="1"/>
    <col min="13572" max="13573" width="6.28515625" style="6" customWidth="1"/>
    <col min="13574" max="13574" width="8.28515625" style="6" customWidth="1"/>
    <col min="13575" max="13576" width="6.28515625" style="6" customWidth="1"/>
    <col min="13577" max="13577" width="8.28515625" style="6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6.28515625" style="6" customWidth="1"/>
    <col min="13592" max="13592" width="8.28515625" style="6" customWidth="1"/>
    <col min="13593" max="13594" width="6.28515625" style="6" customWidth="1"/>
    <col min="13595" max="13595" width="8.28515625" style="6" customWidth="1"/>
    <col min="13596" max="13597" width="12" style="6" bestFit="1" customWidth="1"/>
    <col min="13598" max="13598" width="14.42578125" style="6" bestFit="1" customWidth="1"/>
    <col min="13599" max="13599" width="15.42578125" style="6" bestFit="1" customWidth="1"/>
    <col min="13600" max="13600" width="16.7109375" style="6" bestFit="1" customWidth="1"/>
    <col min="13601" max="13601" width="15" style="6" customWidth="1"/>
    <col min="13602" max="13602" width="15" style="6" bestFit="1" customWidth="1"/>
    <col min="13603" max="13603" width="14.42578125" style="6" bestFit="1" customWidth="1"/>
    <col min="13604" max="13604" width="15.42578125" style="6" bestFit="1" customWidth="1"/>
    <col min="13605" max="13605" width="16.7109375" style="6" bestFit="1" customWidth="1"/>
    <col min="13606" max="13606" width="15" style="6" bestFit="1" customWidth="1"/>
    <col min="13607" max="13824" width="11.42578125" style="6"/>
    <col min="13825" max="13825" width="5" style="6" customWidth="1"/>
    <col min="13826" max="13826" width="13.28515625" style="6" customWidth="1"/>
    <col min="13827" max="13827" width="31.5703125" style="6" bestFit="1" customWidth="1"/>
    <col min="13828" max="13829" width="6.28515625" style="6" customWidth="1"/>
    <col min="13830" max="13830" width="8.28515625" style="6" customWidth="1"/>
    <col min="13831" max="13832" width="6.28515625" style="6" customWidth="1"/>
    <col min="13833" max="13833" width="8.28515625" style="6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6.28515625" style="6" customWidth="1"/>
    <col min="13848" max="13848" width="8.28515625" style="6" customWidth="1"/>
    <col min="13849" max="13850" width="6.28515625" style="6" customWidth="1"/>
    <col min="13851" max="13851" width="8.28515625" style="6" customWidth="1"/>
    <col min="13852" max="13853" width="12" style="6" bestFit="1" customWidth="1"/>
    <col min="13854" max="13854" width="14.42578125" style="6" bestFit="1" customWidth="1"/>
    <col min="13855" max="13855" width="15.42578125" style="6" bestFit="1" customWidth="1"/>
    <col min="13856" max="13856" width="16.7109375" style="6" bestFit="1" customWidth="1"/>
    <col min="13857" max="13857" width="15" style="6" customWidth="1"/>
    <col min="13858" max="13858" width="15" style="6" bestFit="1" customWidth="1"/>
    <col min="13859" max="13859" width="14.42578125" style="6" bestFit="1" customWidth="1"/>
    <col min="13860" max="13860" width="15.42578125" style="6" bestFit="1" customWidth="1"/>
    <col min="13861" max="13861" width="16.7109375" style="6" bestFit="1" customWidth="1"/>
    <col min="13862" max="13862" width="15" style="6" bestFit="1" customWidth="1"/>
    <col min="13863" max="14080" width="11.42578125" style="6"/>
    <col min="14081" max="14081" width="5" style="6" customWidth="1"/>
    <col min="14082" max="14082" width="13.28515625" style="6" customWidth="1"/>
    <col min="14083" max="14083" width="31.5703125" style="6" bestFit="1" customWidth="1"/>
    <col min="14084" max="14085" width="6.28515625" style="6" customWidth="1"/>
    <col min="14086" max="14086" width="8.28515625" style="6" customWidth="1"/>
    <col min="14087" max="14088" width="6.28515625" style="6" customWidth="1"/>
    <col min="14089" max="14089" width="8.28515625" style="6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6.28515625" style="6" customWidth="1"/>
    <col min="14104" max="14104" width="8.28515625" style="6" customWidth="1"/>
    <col min="14105" max="14106" width="6.28515625" style="6" customWidth="1"/>
    <col min="14107" max="14107" width="8.28515625" style="6" customWidth="1"/>
    <col min="14108" max="14109" width="12" style="6" bestFit="1" customWidth="1"/>
    <col min="14110" max="14110" width="14.42578125" style="6" bestFit="1" customWidth="1"/>
    <col min="14111" max="14111" width="15.42578125" style="6" bestFit="1" customWidth="1"/>
    <col min="14112" max="14112" width="16.7109375" style="6" bestFit="1" customWidth="1"/>
    <col min="14113" max="14113" width="15" style="6" customWidth="1"/>
    <col min="14114" max="14114" width="15" style="6" bestFit="1" customWidth="1"/>
    <col min="14115" max="14115" width="14.42578125" style="6" bestFit="1" customWidth="1"/>
    <col min="14116" max="14116" width="15.42578125" style="6" bestFit="1" customWidth="1"/>
    <col min="14117" max="14117" width="16.7109375" style="6" bestFit="1" customWidth="1"/>
    <col min="14118" max="14118" width="15" style="6" bestFit="1" customWidth="1"/>
    <col min="14119" max="14336" width="11.42578125" style="6"/>
    <col min="14337" max="14337" width="5" style="6" customWidth="1"/>
    <col min="14338" max="14338" width="13.28515625" style="6" customWidth="1"/>
    <col min="14339" max="14339" width="31.5703125" style="6" bestFit="1" customWidth="1"/>
    <col min="14340" max="14341" width="6.28515625" style="6" customWidth="1"/>
    <col min="14342" max="14342" width="8.28515625" style="6" customWidth="1"/>
    <col min="14343" max="14344" width="6.28515625" style="6" customWidth="1"/>
    <col min="14345" max="14345" width="8.28515625" style="6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6.28515625" style="6" customWidth="1"/>
    <col min="14360" max="14360" width="8.28515625" style="6" customWidth="1"/>
    <col min="14361" max="14362" width="6.28515625" style="6" customWidth="1"/>
    <col min="14363" max="14363" width="8.28515625" style="6" customWidth="1"/>
    <col min="14364" max="14365" width="12" style="6" bestFit="1" customWidth="1"/>
    <col min="14366" max="14366" width="14.42578125" style="6" bestFit="1" customWidth="1"/>
    <col min="14367" max="14367" width="15.42578125" style="6" bestFit="1" customWidth="1"/>
    <col min="14368" max="14368" width="16.7109375" style="6" bestFit="1" customWidth="1"/>
    <col min="14369" max="14369" width="15" style="6" customWidth="1"/>
    <col min="14370" max="14370" width="15" style="6" bestFit="1" customWidth="1"/>
    <col min="14371" max="14371" width="14.42578125" style="6" bestFit="1" customWidth="1"/>
    <col min="14372" max="14372" width="15.42578125" style="6" bestFit="1" customWidth="1"/>
    <col min="14373" max="14373" width="16.7109375" style="6" bestFit="1" customWidth="1"/>
    <col min="14374" max="14374" width="15" style="6" bestFit="1" customWidth="1"/>
    <col min="14375" max="14592" width="11.42578125" style="6"/>
    <col min="14593" max="14593" width="5" style="6" customWidth="1"/>
    <col min="14594" max="14594" width="13.28515625" style="6" customWidth="1"/>
    <col min="14595" max="14595" width="31.5703125" style="6" bestFit="1" customWidth="1"/>
    <col min="14596" max="14597" width="6.28515625" style="6" customWidth="1"/>
    <col min="14598" max="14598" width="8.28515625" style="6" customWidth="1"/>
    <col min="14599" max="14600" width="6.28515625" style="6" customWidth="1"/>
    <col min="14601" max="14601" width="8.28515625" style="6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6.28515625" style="6" customWidth="1"/>
    <col min="14616" max="14616" width="8.28515625" style="6" customWidth="1"/>
    <col min="14617" max="14618" width="6.28515625" style="6" customWidth="1"/>
    <col min="14619" max="14619" width="8.28515625" style="6" customWidth="1"/>
    <col min="14620" max="14621" width="12" style="6" bestFit="1" customWidth="1"/>
    <col min="14622" max="14622" width="14.42578125" style="6" bestFit="1" customWidth="1"/>
    <col min="14623" max="14623" width="15.42578125" style="6" bestFit="1" customWidth="1"/>
    <col min="14624" max="14624" width="16.7109375" style="6" bestFit="1" customWidth="1"/>
    <col min="14625" max="14625" width="15" style="6" customWidth="1"/>
    <col min="14626" max="14626" width="15" style="6" bestFit="1" customWidth="1"/>
    <col min="14627" max="14627" width="14.42578125" style="6" bestFit="1" customWidth="1"/>
    <col min="14628" max="14628" width="15.42578125" style="6" bestFit="1" customWidth="1"/>
    <col min="14629" max="14629" width="16.7109375" style="6" bestFit="1" customWidth="1"/>
    <col min="14630" max="14630" width="15" style="6" bestFit="1" customWidth="1"/>
    <col min="14631" max="14848" width="11.42578125" style="6"/>
    <col min="14849" max="14849" width="5" style="6" customWidth="1"/>
    <col min="14850" max="14850" width="13.28515625" style="6" customWidth="1"/>
    <col min="14851" max="14851" width="31.5703125" style="6" bestFit="1" customWidth="1"/>
    <col min="14852" max="14853" width="6.28515625" style="6" customWidth="1"/>
    <col min="14854" max="14854" width="8.28515625" style="6" customWidth="1"/>
    <col min="14855" max="14856" width="6.28515625" style="6" customWidth="1"/>
    <col min="14857" max="14857" width="8.28515625" style="6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6.28515625" style="6" customWidth="1"/>
    <col min="14872" max="14872" width="8.28515625" style="6" customWidth="1"/>
    <col min="14873" max="14874" width="6.28515625" style="6" customWidth="1"/>
    <col min="14875" max="14875" width="8.28515625" style="6" customWidth="1"/>
    <col min="14876" max="14877" width="12" style="6" bestFit="1" customWidth="1"/>
    <col min="14878" max="14878" width="14.42578125" style="6" bestFit="1" customWidth="1"/>
    <col min="14879" max="14879" width="15.42578125" style="6" bestFit="1" customWidth="1"/>
    <col min="14880" max="14880" width="16.7109375" style="6" bestFit="1" customWidth="1"/>
    <col min="14881" max="14881" width="15" style="6" customWidth="1"/>
    <col min="14882" max="14882" width="15" style="6" bestFit="1" customWidth="1"/>
    <col min="14883" max="14883" width="14.42578125" style="6" bestFit="1" customWidth="1"/>
    <col min="14884" max="14884" width="15.42578125" style="6" bestFit="1" customWidth="1"/>
    <col min="14885" max="14885" width="16.7109375" style="6" bestFit="1" customWidth="1"/>
    <col min="14886" max="14886" width="15" style="6" bestFit="1" customWidth="1"/>
    <col min="14887" max="15104" width="11.42578125" style="6"/>
    <col min="15105" max="15105" width="5" style="6" customWidth="1"/>
    <col min="15106" max="15106" width="13.28515625" style="6" customWidth="1"/>
    <col min="15107" max="15107" width="31.5703125" style="6" bestFit="1" customWidth="1"/>
    <col min="15108" max="15109" width="6.28515625" style="6" customWidth="1"/>
    <col min="15110" max="15110" width="8.28515625" style="6" customWidth="1"/>
    <col min="15111" max="15112" width="6.28515625" style="6" customWidth="1"/>
    <col min="15113" max="15113" width="8.28515625" style="6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6.28515625" style="6" customWidth="1"/>
    <col min="15128" max="15128" width="8.28515625" style="6" customWidth="1"/>
    <col min="15129" max="15130" width="6.28515625" style="6" customWidth="1"/>
    <col min="15131" max="15131" width="8.28515625" style="6" customWidth="1"/>
    <col min="15132" max="15133" width="12" style="6" bestFit="1" customWidth="1"/>
    <col min="15134" max="15134" width="14.42578125" style="6" bestFit="1" customWidth="1"/>
    <col min="15135" max="15135" width="15.42578125" style="6" bestFit="1" customWidth="1"/>
    <col min="15136" max="15136" width="16.7109375" style="6" bestFit="1" customWidth="1"/>
    <col min="15137" max="15137" width="15" style="6" customWidth="1"/>
    <col min="15138" max="15138" width="15" style="6" bestFit="1" customWidth="1"/>
    <col min="15139" max="15139" width="14.42578125" style="6" bestFit="1" customWidth="1"/>
    <col min="15140" max="15140" width="15.42578125" style="6" bestFit="1" customWidth="1"/>
    <col min="15141" max="15141" width="16.7109375" style="6" bestFit="1" customWidth="1"/>
    <col min="15142" max="15142" width="15" style="6" bestFit="1" customWidth="1"/>
    <col min="15143" max="15360" width="11.42578125" style="6"/>
    <col min="15361" max="15361" width="5" style="6" customWidth="1"/>
    <col min="15362" max="15362" width="13.28515625" style="6" customWidth="1"/>
    <col min="15363" max="15363" width="31.5703125" style="6" bestFit="1" customWidth="1"/>
    <col min="15364" max="15365" width="6.28515625" style="6" customWidth="1"/>
    <col min="15366" max="15366" width="8.28515625" style="6" customWidth="1"/>
    <col min="15367" max="15368" width="6.28515625" style="6" customWidth="1"/>
    <col min="15369" max="15369" width="8.28515625" style="6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6.28515625" style="6" customWidth="1"/>
    <col min="15384" max="15384" width="8.28515625" style="6" customWidth="1"/>
    <col min="15385" max="15386" width="6.28515625" style="6" customWidth="1"/>
    <col min="15387" max="15387" width="8.28515625" style="6" customWidth="1"/>
    <col min="15388" max="15389" width="12" style="6" bestFit="1" customWidth="1"/>
    <col min="15390" max="15390" width="14.42578125" style="6" bestFit="1" customWidth="1"/>
    <col min="15391" max="15391" width="15.42578125" style="6" bestFit="1" customWidth="1"/>
    <col min="15392" max="15392" width="16.7109375" style="6" bestFit="1" customWidth="1"/>
    <col min="15393" max="15393" width="15" style="6" customWidth="1"/>
    <col min="15394" max="15394" width="15" style="6" bestFit="1" customWidth="1"/>
    <col min="15395" max="15395" width="14.42578125" style="6" bestFit="1" customWidth="1"/>
    <col min="15396" max="15396" width="15.42578125" style="6" bestFit="1" customWidth="1"/>
    <col min="15397" max="15397" width="16.7109375" style="6" bestFit="1" customWidth="1"/>
    <col min="15398" max="15398" width="15" style="6" bestFit="1" customWidth="1"/>
    <col min="15399" max="15616" width="11.42578125" style="6"/>
    <col min="15617" max="15617" width="5" style="6" customWidth="1"/>
    <col min="15618" max="15618" width="13.28515625" style="6" customWidth="1"/>
    <col min="15619" max="15619" width="31.5703125" style="6" bestFit="1" customWidth="1"/>
    <col min="15620" max="15621" width="6.28515625" style="6" customWidth="1"/>
    <col min="15622" max="15622" width="8.28515625" style="6" customWidth="1"/>
    <col min="15623" max="15624" width="6.28515625" style="6" customWidth="1"/>
    <col min="15625" max="15625" width="8.28515625" style="6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6.28515625" style="6" customWidth="1"/>
    <col min="15640" max="15640" width="8.28515625" style="6" customWidth="1"/>
    <col min="15641" max="15642" width="6.28515625" style="6" customWidth="1"/>
    <col min="15643" max="15643" width="8.28515625" style="6" customWidth="1"/>
    <col min="15644" max="15645" width="12" style="6" bestFit="1" customWidth="1"/>
    <col min="15646" max="15646" width="14.42578125" style="6" bestFit="1" customWidth="1"/>
    <col min="15647" max="15647" width="15.42578125" style="6" bestFit="1" customWidth="1"/>
    <col min="15648" max="15648" width="16.7109375" style="6" bestFit="1" customWidth="1"/>
    <col min="15649" max="15649" width="15" style="6" customWidth="1"/>
    <col min="15650" max="15650" width="15" style="6" bestFit="1" customWidth="1"/>
    <col min="15651" max="15651" width="14.42578125" style="6" bestFit="1" customWidth="1"/>
    <col min="15652" max="15652" width="15.42578125" style="6" bestFit="1" customWidth="1"/>
    <col min="15653" max="15653" width="16.7109375" style="6" bestFit="1" customWidth="1"/>
    <col min="15654" max="15654" width="15" style="6" bestFit="1" customWidth="1"/>
    <col min="15655" max="15872" width="11.42578125" style="6"/>
    <col min="15873" max="15873" width="5" style="6" customWidth="1"/>
    <col min="15874" max="15874" width="13.28515625" style="6" customWidth="1"/>
    <col min="15875" max="15875" width="31.5703125" style="6" bestFit="1" customWidth="1"/>
    <col min="15876" max="15877" width="6.28515625" style="6" customWidth="1"/>
    <col min="15878" max="15878" width="8.28515625" style="6" customWidth="1"/>
    <col min="15879" max="15880" width="6.28515625" style="6" customWidth="1"/>
    <col min="15881" max="15881" width="8.28515625" style="6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6.28515625" style="6" customWidth="1"/>
    <col min="15896" max="15896" width="8.28515625" style="6" customWidth="1"/>
    <col min="15897" max="15898" width="6.28515625" style="6" customWidth="1"/>
    <col min="15899" max="15899" width="8.28515625" style="6" customWidth="1"/>
    <col min="15900" max="15901" width="12" style="6" bestFit="1" customWidth="1"/>
    <col min="15902" max="15902" width="14.42578125" style="6" bestFit="1" customWidth="1"/>
    <col min="15903" max="15903" width="15.42578125" style="6" bestFit="1" customWidth="1"/>
    <col min="15904" max="15904" width="16.7109375" style="6" bestFit="1" customWidth="1"/>
    <col min="15905" max="15905" width="15" style="6" customWidth="1"/>
    <col min="15906" max="15906" width="15" style="6" bestFit="1" customWidth="1"/>
    <col min="15907" max="15907" width="14.42578125" style="6" bestFit="1" customWidth="1"/>
    <col min="15908" max="15908" width="15.42578125" style="6" bestFit="1" customWidth="1"/>
    <col min="15909" max="15909" width="16.7109375" style="6" bestFit="1" customWidth="1"/>
    <col min="15910" max="15910" width="15" style="6" bestFit="1" customWidth="1"/>
    <col min="15911" max="16128" width="11.42578125" style="6"/>
    <col min="16129" max="16129" width="5" style="6" customWidth="1"/>
    <col min="16130" max="16130" width="13.28515625" style="6" customWidth="1"/>
    <col min="16131" max="16131" width="31.5703125" style="6" bestFit="1" customWidth="1"/>
    <col min="16132" max="16133" width="6.28515625" style="6" customWidth="1"/>
    <col min="16134" max="16134" width="8.28515625" style="6" customWidth="1"/>
    <col min="16135" max="16136" width="6.28515625" style="6" customWidth="1"/>
    <col min="16137" max="16137" width="8.28515625" style="6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6.28515625" style="6" customWidth="1"/>
    <col min="16152" max="16152" width="8.28515625" style="6" customWidth="1"/>
    <col min="16153" max="16154" width="6.28515625" style="6" customWidth="1"/>
    <col min="16155" max="16155" width="8.28515625" style="6" customWidth="1"/>
    <col min="16156" max="16157" width="12" style="6" bestFit="1" customWidth="1"/>
    <col min="16158" max="16158" width="14.42578125" style="6" bestFit="1" customWidth="1"/>
    <col min="16159" max="16159" width="15.42578125" style="6" bestFit="1" customWidth="1"/>
    <col min="16160" max="16160" width="16.7109375" style="6" bestFit="1" customWidth="1"/>
    <col min="16161" max="16161" width="15" style="6" customWidth="1"/>
    <col min="16162" max="16162" width="15" style="6" bestFit="1" customWidth="1"/>
    <col min="16163" max="16163" width="14.42578125" style="6" bestFit="1" customWidth="1"/>
    <col min="16164" max="16164" width="15.42578125" style="6" bestFit="1" customWidth="1"/>
    <col min="16165" max="16165" width="16.7109375" style="6" bestFit="1" customWidth="1"/>
    <col min="16166" max="16166" width="15" style="6" bestFit="1" customWidth="1"/>
    <col min="16167" max="16384" width="11.42578125" style="6"/>
  </cols>
  <sheetData>
    <row r="1" spans="1:27" ht="12.75" x14ac:dyDescent="0.2">
      <c r="B1" s="142" t="s">
        <v>53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x14ac:dyDescent="0.2">
      <c r="A2" s="7"/>
      <c r="B2" s="7"/>
      <c r="C2" s="7"/>
      <c r="D2" s="7"/>
      <c r="E2" s="7"/>
      <c r="F2" s="40"/>
      <c r="G2" s="7"/>
      <c r="H2" s="7"/>
      <c r="I2" s="40"/>
      <c r="J2" s="7"/>
      <c r="K2" s="7"/>
      <c r="L2" s="40"/>
      <c r="M2" s="7"/>
      <c r="N2" s="7"/>
      <c r="O2" s="40"/>
      <c r="P2" s="7"/>
      <c r="Q2" s="7"/>
      <c r="R2" s="40"/>
      <c r="S2" s="7"/>
      <c r="T2" s="7"/>
      <c r="U2" s="40"/>
      <c r="V2" s="7"/>
      <c r="W2" s="7"/>
    </row>
    <row r="3" spans="1:27" x14ac:dyDescent="0.2">
      <c r="A3" s="7"/>
      <c r="B3" s="7"/>
      <c r="C3" s="7"/>
      <c r="D3" s="143" t="s">
        <v>20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5"/>
    </row>
    <row r="4" spans="1:27" ht="48.75" customHeight="1" x14ac:dyDescent="0.2">
      <c r="A4" s="7"/>
      <c r="B4" s="146" t="s">
        <v>21</v>
      </c>
      <c r="C4" s="147"/>
      <c r="D4" s="139" t="s">
        <v>22</v>
      </c>
      <c r="E4" s="140"/>
      <c r="F4" s="141"/>
      <c r="G4" s="139" t="s">
        <v>23</v>
      </c>
      <c r="H4" s="140"/>
      <c r="I4" s="141"/>
      <c r="J4" s="139" t="s">
        <v>24</v>
      </c>
      <c r="K4" s="140"/>
      <c r="L4" s="141"/>
      <c r="M4" s="139" t="s">
        <v>25</v>
      </c>
      <c r="N4" s="140"/>
      <c r="O4" s="141"/>
      <c r="P4" s="139" t="s">
        <v>26</v>
      </c>
      <c r="Q4" s="140"/>
      <c r="R4" s="141"/>
      <c r="S4" s="139" t="s">
        <v>27</v>
      </c>
      <c r="T4" s="140"/>
      <c r="U4" s="141"/>
      <c r="V4" s="139" t="s">
        <v>28</v>
      </c>
      <c r="W4" s="140"/>
      <c r="X4" s="141"/>
      <c r="Y4" s="150" t="s">
        <v>29</v>
      </c>
      <c r="Z4" s="151"/>
      <c r="AA4" s="152"/>
    </row>
    <row r="5" spans="1:27" ht="22.5" customHeight="1" x14ac:dyDescent="0.2">
      <c r="A5" s="7"/>
      <c r="B5" s="148"/>
      <c r="C5" s="149"/>
      <c r="D5" s="131" t="s">
        <v>30</v>
      </c>
      <c r="E5" s="132"/>
      <c r="F5" s="41" t="s">
        <v>31</v>
      </c>
      <c r="G5" s="131" t="s">
        <v>30</v>
      </c>
      <c r="H5" s="132"/>
      <c r="I5" s="41" t="s">
        <v>31</v>
      </c>
      <c r="J5" s="131" t="s">
        <v>30</v>
      </c>
      <c r="K5" s="132"/>
      <c r="L5" s="41" t="s">
        <v>31</v>
      </c>
      <c r="M5" s="131" t="s">
        <v>30</v>
      </c>
      <c r="N5" s="132"/>
      <c r="O5" s="41" t="s">
        <v>31</v>
      </c>
      <c r="P5" s="131" t="s">
        <v>30</v>
      </c>
      <c r="Q5" s="132"/>
      <c r="R5" s="41" t="s">
        <v>31</v>
      </c>
      <c r="S5" s="131" t="s">
        <v>30</v>
      </c>
      <c r="T5" s="132"/>
      <c r="U5" s="41" t="s">
        <v>31</v>
      </c>
      <c r="V5" s="131" t="s">
        <v>30</v>
      </c>
      <c r="W5" s="132"/>
      <c r="X5" s="41" t="s">
        <v>31</v>
      </c>
      <c r="Y5" s="131" t="s">
        <v>30</v>
      </c>
      <c r="Z5" s="132"/>
      <c r="AA5" s="41" t="s">
        <v>31</v>
      </c>
    </row>
    <row r="6" spans="1:27" ht="22.5" customHeight="1" x14ac:dyDescent="0.2">
      <c r="A6" s="7"/>
      <c r="B6" s="11" t="s">
        <v>32</v>
      </c>
      <c r="C6" s="11" t="s">
        <v>33</v>
      </c>
      <c r="D6" s="12">
        <v>2012</v>
      </c>
      <c r="E6" s="13">
        <v>2013</v>
      </c>
      <c r="F6" s="14" t="s">
        <v>54</v>
      </c>
      <c r="G6" s="12">
        <v>2012</v>
      </c>
      <c r="H6" s="13">
        <v>2013</v>
      </c>
      <c r="I6" s="14" t="s">
        <v>54</v>
      </c>
      <c r="J6" s="12">
        <v>2012</v>
      </c>
      <c r="K6" s="13">
        <v>2013</v>
      </c>
      <c r="L6" s="14" t="s">
        <v>54</v>
      </c>
      <c r="M6" s="12">
        <v>2012</v>
      </c>
      <c r="N6" s="13">
        <v>2013</v>
      </c>
      <c r="O6" s="14" t="s">
        <v>54</v>
      </c>
      <c r="P6" s="12">
        <v>2012</v>
      </c>
      <c r="Q6" s="13">
        <v>2013</v>
      </c>
      <c r="R6" s="14" t="s">
        <v>54</v>
      </c>
      <c r="S6" s="12">
        <v>2012</v>
      </c>
      <c r="T6" s="13">
        <v>2013</v>
      </c>
      <c r="U6" s="14" t="s">
        <v>54</v>
      </c>
      <c r="V6" s="12">
        <v>2012</v>
      </c>
      <c r="W6" s="13">
        <v>2013</v>
      </c>
      <c r="X6" s="14" t="s">
        <v>54</v>
      </c>
      <c r="Y6" s="12">
        <v>2012</v>
      </c>
      <c r="Z6" s="13">
        <v>2013</v>
      </c>
      <c r="AA6" s="14" t="s">
        <v>54</v>
      </c>
    </row>
    <row r="7" spans="1:27" ht="12.75" customHeight="1" x14ac:dyDescent="0.2">
      <c r="A7" s="7"/>
      <c r="B7" s="133" t="s">
        <v>35</v>
      </c>
      <c r="C7" s="15" t="s">
        <v>36</v>
      </c>
      <c r="D7" s="16">
        <v>22418.920000000002</v>
      </c>
      <c r="E7" s="17">
        <v>22270.920000000002</v>
      </c>
      <c r="F7" s="18">
        <f>+(E7-D7)/D7</f>
        <v>-6.6015668908225725E-3</v>
      </c>
      <c r="G7" s="16">
        <v>23231.43</v>
      </c>
      <c r="H7" s="17">
        <v>22892.830000000005</v>
      </c>
      <c r="I7" s="18">
        <f t="shared" ref="I7:I21" si="0">+(H7-G7)/G7</f>
        <v>-1.4575082119352743E-2</v>
      </c>
      <c r="J7" s="17">
        <v>3115.26</v>
      </c>
      <c r="K7" s="17">
        <v>3107.7600000000007</v>
      </c>
      <c r="L7" s="18">
        <f t="shared" ref="L7:L21" si="1">+(K7-J7)/J7</f>
        <v>-2.4075037075555637E-3</v>
      </c>
      <c r="M7" s="16">
        <v>4264.7199999999993</v>
      </c>
      <c r="N7" s="17">
        <v>4109.2699999999995</v>
      </c>
      <c r="O7" s="18">
        <f>+(N7-M7)/M7</f>
        <v>-3.6450224164775141E-2</v>
      </c>
      <c r="P7" s="16"/>
      <c r="Q7" s="17"/>
      <c r="R7" s="18"/>
      <c r="S7" s="16">
        <v>11839.20999999999</v>
      </c>
      <c r="T7" s="17">
        <v>11695.490000000005</v>
      </c>
      <c r="U7" s="18">
        <f>+(T7-S7)/S7</f>
        <v>-1.2139323485265056E-2</v>
      </c>
      <c r="V7" s="19"/>
      <c r="W7" s="17"/>
      <c r="X7" s="18"/>
      <c r="Y7" s="16">
        <v>64869.540000000023</v>
      </c>
      <c r="Z7" s="17">
        <v>64076.269999999946</v>
      </c>
      <c r="AA7" s="18">
        <f t="shared" ref="AA7:AA21" si="2">+(Z7-Y7)/Y7</f>
        <v>-1.2228697783275117E-2</v>
      </c>
    </row>
    <row r="8" spans="1:27" ht="12.75" customHeight="1" x14ac:dyDescent="0.2">
      <c r="A8" s="7"/>
      <c r="B8" s="134"/>
      <c r="C8" s="20" t="s">
        <v>37</v>
      </c>
      <c r="D8" s="21">
        <v>40358.726000000097</v>
      </c>
      <c r="E8" s="22">
        <v>39651.106000000109</v>
      </c>
      <c r="F8" s="23">
        <f t="shared" ref="F8:F21" si="3">+(E8-D8)/D8</f>
        <v>-1.7533259102380645E-2</v>
      </c>
      <c r="G8" s="21">
        <v>9921.4199999999946</v>
      </c>
      <c r="H8" s="22">
        <v>9777.0199999999932</v>
      </c>
      <c r="I8" s="23">
        <f t="shared" si="0"/>
        <v>-1.455436822551626E-2</v>
      </c>
      <c r="J8" s="22">
        <v>2532.87</v>
      </c>
      <c r="K8" s="22">
        <v>2418.0899999999997</v>
      </c>
      <c r="L8" s="23">
        <f t="shared" si="1"/>
        <v>-4.5316182828175233E-2</v>
      </c>
      <c r="M8" s="21"/>
      <c r="N8" s="22"/>
      <c r="O8" s="23"/>
      <c r="P8" s="21"/>
      <c r="Q8" s="22"/>
      <c r="R8" s="23"/>
      <c r="S8" s="21">
        <v>6620.03</v>
      </c>
      <c r="T8" s="22">
        <v>6529.5399999999991</v>
      </c>
      <c r="U8" s="23">
        <f>+(T8-S8)/S8</f>
        <v>-1.3669122345367119E-2</v>
      </c>
      <c r="V8" s="24"/>
      <c r="W8" s="22"/>
      <c r="X8" s="23"/>
      <c r="Y8" s="21">
        <v>59433.046000000155</v>
      </c>
      <c r="Z8" s="22">
        <v>58375.756000000183</v>
      </c>
      <c r="AA8" s="23">
        <f t="shared" si="2"/>
        <v>-1.7789598063003013E-2</v>
      </c>
    </row>
    <row r="9" spans="1:27" ht="12.75" customHeight="1" x14ac:dyDescent="0.2">
      <c r="A9" s="7"/>
      <c r="B9" s="134"/>
      <c r="C9" s="20" t="s">
        <v>38</v>
      </c>
      <c r="D9" s="21">
        <v>6018.8499999999995</v>
      </c>
      <c r="E9" s="22">
        <v>6057.6399999999985</v>
      </c>
      <c r="F9" s="23">
        <f t="shared" si="3"/>
        <v>6.4447527351568917E-3</v>
      </c>
      <c r="G9" s="21">
        <v>2376.2699999999995</v>
      </c>
      <c r="H9" s="22">
        <v>2349.9099999999994</v>
      </c>
      <c r="I9" s="23">
        <f t="shared" si="0"/>
        <v>-1.1093015524330204E-2</v>
      </c>
      <c r="J9" s="22"/>
      <c r="K9" s="22"/>
      <c r="L9" s="23"/>
      <c r="M9" s="21"/>
      <c r="N9" s="22"/>
      <c r="O9" s="23"/>
      <c r="P9" s="21"/>
      <c r="Q9" s="22"/>
      <c r="R9" s="23"/>
      <c r="S9" s="21">
        <v>2945.1100000000006</v>
      </c>
      <c r="T9" s="22">
        <v>2973.9799999999996</v>
      </c>
      <c r="U9" s="23">
        <f>+(T9-S9)/S9</f>
        <v>9.8026898825507285E-3</v>
      </c>
      <c r="V9" s="24"/>
      <c r="W9" s="22"/>
      <c r="X9" s="23"/>
      <c r="Y9" s="21">
        <v>11340.230000000001</v>
      </c>
      <c r="Z9" s="22">
        <v>11381.530000000006</v>
      </c>
      <c r="AA9" s="23">
        <f t="shared" si="2"/>
        <v>3.6419014429164773E-3</v>
      </c>
    </row>
    <row r="10" spans="1:27" ht="12.75" customHeight="1" x14ac:dyDescent="0.2">
      <c r="A10" s="7"/>
      <c r="B10" s="134"/>
      <c r="C10" s="20" t="s">
        <v>39</v>
      </c>
      <c r="D10" s="21"/>
      <c r="E10" s="22"/>
      <c r="F10" s="23"/>
      <c r="G10" s="21">
        <v>198.87000000000006</v>
      </c>
      <c r="H10" s="22">
        <v>198.87</v>
      </c>
      <c r="I10" s="23">
        <f t="shared" si="0"/>
        <v>-2.8583204536032581E-16</v>
      </c>
      <c r="J10" s="22"/>
      <c r="K10" s="22"/>
      <c r="L10" s="23"/>
      <c r="M10" s="21"/>
      <c r="N10" s="22"/>
      <c r="O10" s="23"/>
      <c r="P10" s="21"/>
      <c r="Q10" s="22"/>
      <c r="R10" s="23"/>
      <c r="S10" s="21">
        <v>4980.1299999999965</v>
      </c>
      <c r="T10" s="22">
        <v>4962.2999999999975</v>
      </c>
      <c r="U10" s="23">
        <f>+(T10-S10)/S10</f>
        <v>-3.5802278253778577E-3</v>
      </c>
      <c r="V10" s="24"/>
      <c r="W10" s="22"/>
      <c r="X10" s="23"/>
      <c r="Y10" s="21">
        <v>5178.9999999999973</v>
      </c>
      <c r="Z10" s="22">
        <v>5161.1699999999964</v>
      </c>
      <c r="AA10" s="23">
        <f t="shared" si="2"/>
        <v>-3.4427495655533591E-3</v>
      </c>
    </row>
    <row r="11" spans="1:27" ht="12.75" customHeight="1" x14ac:dyDescent="0.2">
      <c r="A11" s="7"/>
      <c r="B11" s="134"/>
      <c r="C11" s="20" t="s">
        <v>40</v>
      </c>
      <c r="D11" s="21"/>
      <c r="E11" s="22"/>
      <c r="F11" s="23"/>
      <c r="G11" s="21"/>
      <c r="H11" s="22"/>
      <c r="I11" s="23"/>
      <c r="J11" s="22">
        <v>15099.199999999995</v>
      </c>
      <c r="K11" s="22">
        <v>15069.909999999996</v>
      </c>
      <c r="L11" s="23">
        <f t="shared" si="1"/>
        <v>-1.9398378722050879E-3</v>
      </c>
      <c r="M11" s="21"/>
      <c r="N11" s="22"/>
      <c r="O11" s="23"/>
      <c r="P11" s="21"/>
      <c r="Q11" s="22"/>
      <c r="R11" s="23"/>
      <c r="S11" s="21"/>
      <c r="T11" s="22"/>
      <c r="U11" s="23"/>
      <c r="V11" s="24"/>
      <c r="W11" s="22"/>
      <c r="X11" s="23"/>
      <c r="Y11" s="21">
        <v>15099.199999999995</v>
      </c>
      <c r="Z11" s="22">
        <v>15069.909999999996</v>
      </c>
      <c r="AA11" s="23">
        <f t="shared" si="2"/>
        <v>-1.9398378722050879E-3</v>
      </c>
    </row>
    <row r="12" spans="1:27" ht="12.75" customHeight="1" x14ac:dyDescent="0.2">
      <c r="A12" s="7"/>
      <c r="B12" s="135"/>
      <c r="C12" s="25" t="s">
        <v>29</v>
      </c>
      <c r="D12" s="26">
        <v>68796.496000000086</v>
      </c>
      <c r="E12" s="27">
        <v>67979.666000000099</v>
      </c>
      <c r="F12" s="28">
        <f t="shared" si="3"/>
        <v>-1.1873133771231404E-2</v>
      </c>
      <c r="G12" s="26">
        <v>35727.990000000005</v>
      </c>
      <c r="H12" s="27">
        <v>35218.629999999997</v>
      </c>
      <c r="I12" s="28">
        <f t="shared" si="0"/>
        <v>-1.4256609453820597E-2</v>
      </c>
      <c r="J12" s="27">
        <v>20747.330000000009</v>
      </c>
      <c r="K12" s="27">
        <v>20595.760000000006</v>
      </c>
      <c r="L12" s="28">
        <f t="shared" si="1"/>
        <v>-7.3055183486262221E-3</v>
      </c>
      <c r="M12" s="26">
        <v>4264.7199999999993</v>
      </c>
      <c r="N12" s="27">
        <v>4109.2699999999995</v>
      </c>
      <c r="O12" s="28">
        <f>+(N12-M12)/M12</f>
        <v>-3.6450224164775141E-2</v>
      </c>
      <c r="P12" s="26"/>
      <c r="Q12" s="27"/>
      <c r="R12" s="28"/>
      <c r="S12" s="26">
        <v>26384.480000000105</v>
      </c>
      <c r="T12" s="27">
        <v>26161.310000000121</v>
      </c>
      <c r="U12" s="28">
        <f>+(T12-S12)/S12</f>
        <v>-8.4583815940273525E-3</v>
      </c>
      <c r="V12" s="29"/>
      <c r="W12" s="27"/>
      <c r="X12" s="28"/>
      <c r="Y12" s="26">
        <v>155921.01600000018</v>
      </c>
      <c r="Z12" s="27">
        <v>154064.63600000012</v>
      </c>
      <c r="AA12" s="28">
        <f t="shared" si="2"/>
        <v>-1.1905899843546817E-2</v>
      </c>
    </row>
    <row r="13" spans="1:27" ht="12.75" customHeight="1" x14ac:dyDescent="0.2">
      <c r="A13" s="7"/>
      <c r="B13" s="133" t="s">
        <v>41</v>
      </c>
      <c r="C13" s="15" t="s">
        <v>42</v>
      </c>
      <c r="D13" s="16">
        <v>22379.760000000002</v>
      </c>
      <c r="E13" s="17">
        <v>20960.759999999998</v>
      </c>
      <c r="F13" s="23">
        <f t="shared" si="3"/>
        <v>-6.3405505689069205E-2</v>
      </c>
      <c r="G13" s="19"/>
      <c r="H13" s="17"/>
      <c r="I13" s="23"/>
      <c r="J13" s="30"/>
      <c r="K13" s="17"/>
      <c r="L13" s="23"/>
      <c r="M13" s="19"/>
      <c r="N13" s="17"/>
      <c r="O13" s="23"/>
      <c r="P13" s="16">
        <v>17513.59</v>
      </c>
      <c r="Q13" s="17">
        <v>16711.59</v>
      </c>
      <c r="R13" s="23">
        <f>+(Q13-P13)/P13</f>
        <v>-4.5793009885466085E-2</v>
      </c>
      <c r="S13" s="19"/>
      <c r="T13" s="17"/>
      <c r="U13" s="23"/>
      <c r="V13" s="19"/>
      <c r="W13" s="17"/>
      <c r="X13" s="18"/>
      <c r="Y13" s="16">
        <v>39893.350000000006</v>
      </c>
      <c r="Z13" s="17">
        <v>37672.350000000006</v>
      </c>
      <c r="AA13" s="23">
        <f t="shared" si="2"/>
        <v>-5.5673439307553758E-2</v>
      </c>
    </row>
    <row r="14" spans="1:27" ht="12.75" customHeight="1" x14ac:dyDescent="0.2">
      <c r="A14" s="7"/>
      <c r="B14" s="135"/>
      <c r="C14" s="25" t="s">
        <v>29</v>
      </c>
      <c r="D14" s="26">
        <v>22379.760000000002</v>
      </c>
      <c r="E14" s="27">
        <v>20960.759999999998</v>
      </c>
      <c r="F14" s="28">
        <f t="shared" si="3"/>
        <v>-6.3405505689069205E-2</v>
      </c>
      <c r="G14" s="29"/>
      <c r="H14" s="27"/>
      <c r="I14" s="28"/>
      <c r="J14" s="31"/>
      <c r="K14" s="27"/>
      <c r="L14" s="28"/>
      <c r="M14" s="29"/>
      <c r="N14" s="27"/>
      <c r="O14" s="28"/>
      <c r="P14" s="26">
        <v>17513.59</v>
      </c>
      <c r="Q14" s="27">
        <v>16711.59</v>
      </c>
      <c r="R14" s="28">
        <f>+(Q14-P14)/P14</f>
        <v>-4.5793009885466085E-2</v>
      </c>
      <c r="S14" s="29"/>
      <c r="T14" s="27"/>
      <c r="U14" s="28"/>
      <c r="V14" s="29"/>
      <c r="W14" s="27"/>
      <c r="X14" s="28"/>
      <c r="Y14" s="26">
        <v>39893.350000000006</v>
      </c>
      <c r="Z14" s="27">
        <v>37672.350000000006</v>
      </c>
      <c r="AA14" s="28">
        <f t="shared" si="2"/>
        <v>-5.5673439307553758E-2</v>
      </c>
    </row>
    <row r="15" spans="1:27" s="7" customFormat="1" ht="12.75" customHeight="1" x14ac:dyDescent="0.2">
      <c r="B15" s="136" t="s">
        <v>43</v>
      </c>
      <c r="C15" s="20" t="s">
        <v>44</v>
      </c>
      <c r="D15" s="21">
        <v>33440.720000000001</v>
      </c>
      <c r="E15" s="22">
        <v>30621.630000000005</v>
      </c>
      <c r="F15" s="23">
        <f t="shared" si="3"/>
        <v>-8.4301115526220619E-2</v>
      </c>
      <c r="G15" s="24"/>
      <c r="H15" s="22"/>
      <c r="I15" s="23"/>
      <c r="J15" s="32"/>
      <c r="K15" s="22"/>
      <c r="L15" s="23"/>
      <c r="M15" s="24"/>
      <c r="N15" s="22"/>
      <c r="O15" s="23"/>
      <c r="P15" s="21"/>
      <c r="Q15" s="22"/>
      <c r="R15" s="23"/>
      <c r="S15" s="24"/>
      <c r="T15" s="22"/>
      <c r="U15" s="23"/>
      <c r="V15" s="24"/>
      <c r="W15" s="22"/>
      <c r="X15" s="23"/>
      <c r="Y15" s="21">
        <v>33440.720000000001</v>
      </c>
      <c r="Z15" s="22">
        <v>30621.630000000005</v>
      </c>
      <c r="AA15" s="23">
        <f t="shared" si="2"/>
        <v>-8.4301115526220619E-2</v>
      </c>
    </row>
    <row r="16" spans="1:27" s="7" customFormat="1" ht="12.75" customHeight="1" x14ac:dyDescent="0.2">
      <c r="B16" s="137"/>
      <c r="C16" s="20" t="s">
        <v>45</v>
      </c>
      <c r="D16" s="21">
        <v>40014.159999999996</v>
      </c>
      <c r="E16" s="22">
        <v>36008.21</v>
      </c>
      <c r="F16" s="23">
        <f t="shared" si="3"/>
        <v>-0.10011330988829947</v>
      </c>
      <c r="G16" s="24"/>
      <c r="H16" s="22"/>
      <c r="I16" s="23"/>
      <c r="J16" s="22">
        <v>381.05</v>
      </c>
      <c r="K16" s="22">
        <v>381.05</v>
      </c>
      <c r="L16" s="23">
        <f t="shared" si="1"/>
        <v>0</v>
      </c>
      <c r="M16" s="24"/>
      <c r="N16" s="22"/>
      <c r="O16" s="23"/>
      <c r="P16" s="21"/>
      <c r="Q16" s="22"/>
      <c r="R16" s="23"/>
      <c r="S16" s="24"/>
      <c r="T16" s="22"/>
      <c r="U16" s="23"/>
      <c r="V16" s="24"/>
      <c r="W16" s="22"/>
      <c r="X16" s="23"/>
      <c r="Y16" s="21">
        <v>40395.21</v>
      </c>
      <c r="Z16" s="22">
        <v>36389.26</v>
      </c>
      <c r="AA16" s="23">
        <f t="shared" si="2"/>
        <v>-9.9168936118911061E-2</v>
      </c>
    </row>
    <row r="17" spans="1:27" s="7" customFormat="1" ht="12.75" customHeight="1" x14ac:dyDescent="0.2">
      <c r="B17" s="137"/>
      <c r="C17" s="20" t="s">
        <v>46</v>
      </c>
      <c r="D17" s="21"/>
      <c r="E17" s="22"/>
      <c r="F17" s="23"/>
      <c r="G17" s="21">
        <v>79014.880000000005</v>
      </c>
      <c r="H17" s="22">
        <v>79014.880000000005</v>
      </c>
      <c r="I17" s="23">
        <f t="shared" si="0"/>
        <v>0</v>
      </c>
      <c r="J17" s="22">
        <v>35224.47</v>
      </c>
      <c r="K17" s="22">
        <v>34424.47</v>
      </c>
      <c r="L17" s="23">
        <f t="shared" si="1"/>
        <v>-2.2711484374356803E-2</v>
      </c>
      <c r="M17" s="24"/>
      <c r="N17" s="22"/>
      <c r="O17" s="23"/>
      <c r="P17" s="21"/>
      <c r="Q17" s="22"/>
      <c r="R17" s="23"/>
      <c r="S17" s="24"/>
      <c r="T17" s="22"/>
      <c r="U17" s="23"/>
      <c r="V17" s="24"/>
      <c r="W17" s="22"/>
      <c r="X17" s="23"/>
      <c r="Y17" s="21">
        <v>114239.35000000003</v>
      </c>
      <c r="Z17" s="22">
        <v>113439.35000000003</v>
      </c>
      <c r="AA17" s="23">
        <f t="shared" si="2"/>
        <v>-7.0028409650440045E-3</v>
      </c>
    </row>
    <row r="18" spans="1:27" ht="12.75" customHeight="1" x14ac:dyDescent="0.2">
      <c r="A18" s="7"/>
      <c r="B18" s="138"/>
      <c r="C18" s="25" t="s">
        <v>29</v>
      </c>
      <c r="D18" s="26">
        <v>73454.880000000005</v>
      </c>
      <c r="E18" s="27">
        <v>66629.840000000011</v>
      </c>
      <c r="F18" s="28">
        <f t="shared" si="3"/>
        <v>-9.2914725338874599E-2</v>
      </c>
      <c r="G18" s="26">
        <v>79014.880000000005</v>
      </c>
      <c r="H18" s="27">
        <v>79014.880000000005</v>
      </c>
      <c r="I18" s="28">
        <f t="shared" si="0"/>
        <v>0</v>
      </c>
      <c r="J18" s="27">
        <v>35605.519999999997</v>
      </c>
      <c r="K18" s="27">
        <v>34805.519999999997</v>
      </c>
      <c r="L18" s="28">
        <f t="shared" si="1"/>
        <v>-2.2468426244020592E-2</v>
      </c>
      <c r="M18" s="29"/>
      <c r="N18" s="27"/>
      <c r="O18" s="28"/>
      <c r="P18" s="26"/>
      <c r="Q18" s="27"/>
      <c r="R18" s="28"/>
      <c r="S18" s="29"/>
      <c r="T18" s="27"/>
      <c r="U18" s="28"/>
      <c r="V18" s="29"/>
      <c r="W18" s="27"/>
      <c r="X18" s="28"/>
      <c r="Y18" s="26">
        <v>188075.28000000003</v>
      </c>
      <c r="Z18" s="27">
        <v>180450.24000000005</v>
      </c>
      <c r="AA18" s="28">
        <f t="shared" si="2"/>
        <v>-4.0542489156469567E-2</v>
      </c>
    </row>
    <row r="19" spans="1:27" s="7" customFormat="1" ht="12.75" customHeight="1" x14ac:dyDescent="0.2">
      <c r="B19" s="136" t="s">
        <v>47</v>
      </c>
      <c r="C19" s="20" t="s">
        <v>48</v>
      </c>
      <c r="D19" s="24"/>
      <c r="E19" s="22"/>
      <c r="F19" s="23"/>
      <c r="G19" s="24"/>
      <c r="H19" s="22"/>
      <c r="I19" s="23"/>
      <c r="J19" s="32"/>
      <c r="K19" s="22"/>
      <c r="L19" s="23"/>
      <c r="M19" s="24"/>
      <c r="N19" s="22"/>
      <c r="O19" s="23"/>
      <c r="P19" s="21"/>
      <c r="Q19" s="22"/>
      <c r="R19" s="23"/>
      <c r="S19" s="24"/>
      <c r="T19" s="22"/>
      <c r="U19" s="23"/>
      <c r="V19" s="21">
        <v>906.07999999999993</v>
      </c>
      <c r="W19" s="22">
        <v>429.79</v>
      </c>
      <c r="X19" s="23">
        <f>+(W19-V19)/V19</f>
        <v>-0.52565998587321205</v>
      </c>
      <c r="Y19" s="21">
        <v>906.07999999999993</v>
      </c>
      <c r="Z19" s="22">
        <v>429.79</v>
      </c>
      <c r="AA19" s="23">
        <f t="shared" si="2"/>
        <v>-0.52565998587321205</v>
      </c>
    </row>
    <row r="20" spans="1:27" ht="12.75" customHeight="1" x14ac:dyDescent="0.2">
      <c r="A20" s="7"/>
      <c r="B20" s="138"/>
      <c r="C20" s="25" t="s">
        <v>29</v>
      </c>
      <c r="D20" s="29"/>
      <c r="E20" s="27"/>
      <c r="F20" s="28"/>
      <c r="G20" s="29"/>
      <c r="H20" s="27"/>
      <c r="I20" s="28"/>
      <c r="J20" s="31"/>
      <c r="K20" s="27"/>
      <c r="L20" s="28"/>
      <c r="M20" s="29"/>
      <c r="N20" s="27"/>
      <c r="O20" s="28"/>
      <c r="P20" s="26"/>
      <c r="Q20" s="27"/>
      <c r="R20" s="28"/>
      <c r="S20" s="29"/>
      <c r="T20" s="27"/>
      <c r="U20" s="28"/>
      <c r="V20" s="26">
        <v>906.07999999999993</v>
      </c>
      <c r="W20" s="27">
        <v>429.79</v>
      </c>
      <c r="X20" s="28">
        <f>+(W20-V20)/V20</f>
        <v>-0.52565998587321205</v>
      </c>
      <c r="Y20" s="26">
        <v>906.07999999999993</v>
      </c>
      <c r="Z20" s="27">
        <v>429.79</v>
      </c>
      <c r="AA20" s="28">
        <f t="shared" si="2"/>
        <v>-0.52565998587321205</v>
      </c>
    </row>
    <row r="21" spans="1:27" ht="12" customHeight="1" x14ac:dyDescent="0.2">
      <c r="A21" s="7"/>
      <c r="B21" s="128" t="s">
        <v>49</v>
      </c>
      <c r="C21" s="129"/>
      <c r="D21" s="33">
        <v>164631.13600000009</v>
      </c>
      <c r="E21" s="34">
        <v>155570.26600000009</v>
      </c>
      <c r="F21" s="35">
        <f t="shared" si="3"/>
        <v>-5.5037401916487962E-2</v>
      </c>
      <c r="G21" s="33">
        <v>114742.87000000001</v>
      </c>
      <c r="H21" s="34">
        <v>114233.51000000001</v>
      </c>
      <c r="I21" s="35">
        <f t="shared" si="0"/>
        <v>-4.439142928880902E-3</v>
      </c>
      <c r="J21" s="34">
        <v>56352.850000000006</v>
      </c>
      <c r="K21" s="34">
        <v>55401.279999999999</v>
      </c>
      <c r="L21" s="35">
        <f t="shared" si="1"/>
        <v>-1.6885925024200318E-2</v>
      </c>
      <c r="M21" s="33">
        <v>4264.7199999999993</v>
      </c>
      <c r="N21" s="34">
        <v>4109.2699999999995</v>
      </c>
      <c r="O21" s="35">
        <f>+(N21-M21)/M21</f>
        <v>-3.6450224164775141E-2</v>
      </c>
      <c r="P21" s="33">
        <v>17513.59</v>
      </c>
      <c r="Q21" s="34">
        <v>16711.59</v>
      </c>
      <c r="R21" s="35">
        <f>+(Q21-P21)/P21</f>
        <v>-4.5793009885466085E-2</v>
      </c>
      <c r="S21" s="33">
        <v>26384.480000000105</v>
      </c>
      <c r="T21" s="34">
        <v>26161.310000000121</v>
      </c>
      <c r="U21" s="35">
        <f>+(T21-S21)/S21</f>
        <v>-8.4583815940273525E-3</v>
      </c>
      <c r="V21" s="33">
        <v>906.07999999999993</v>
      </c>
      <c r="W21" s="34">
        <v>429.79</v>
      </c>
      <c r="X21" s="35">
        <f>+(W21-V21)/V21</f>
        <v>-0.52565998587321205</v>
      </c>
      <c r="Y21" s="33">
        <v>384795.72600000026</v>
      </c>
      <c r="Z21" s="34">
        <v>372617.01600000012</v>
      </c>
      <c r="AA21" s="35">
        <f t="shared" si="2"/>
        <v>-3.1649805798519004E-2</v>
      </c>
    </row>
    <row r="22" spans="1:27" x14ac:dyDescent="0.2">
      <c r="A22" s="7"/>
      <c r="B22" s="7"/>
      <c r="C22" s="7"/>
      <c r="D22" s="7"/>
      <c r="E22" s="7"/>
      <c r="F22" s="40"/>
      <c r="G22" s="7"/>
      <c r="H22" s="7"/>
      <c r="I22" s="40"/>
      <c r="J22" s="7"/>
      <c r="K22" s="7"/>
      <c r="L22" s="40"/>
      <c r="M22" s="7"/>
      <c r="N22" s="7"/>
      <c r="O22" s="40"/>
      <c r="P22" s="7"/>
      <c r="Q22" s="7"/>
      <c r="R22" s="40"/>
      <c r="S22" s="7"/>
      <c r="T22" s="7"/>
      <c r="U22" s="40"/>
      <c r="V22" s="7"/>
      <c r="W22" s="7"/>
    </row>
    <row r="23" spans="1:27" x14ac:dyDescent="0.2">
      <c r="A23" s="7"/>
      <c r="B23" s="36" t="s">
        <v>50</v>
      </c>
      <c r="C23" s="153" t="s">
        <v>51</v>
      </c>
      <c r="D23" s="153"/>
      <c r="E23" s="153"/>
      <c r="F23" s="153"/>
      <c r="G23" s="37"/>
      <c r="H23" s="37"/>
      <c r="I23" s="42"/>
      <c r="J23" s="37"/>
      <c r="K23" s="37"/>
      <c r="L23" s="42"/>
      <c r="M23" s="37"/>
      <c r="N23" s="37"/>
      <c r="O23" s="42"/>
      <c r="P23" s="37"/>
      <c r="Q23" s="37"/>
      <c r="R23" s="42"/>
      <c r="S23" s="37"/>
    </row>
    <row r="24" spans="1:27" x14ac:dyDescent="0.2">
      <c r="A24" s="7"/>
      <c r="B24" s="36"/>
      <c r="C24" s="153" t="s">
        <v>52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7"/>
    </row>
    <row r="25" spans="1:27" x14ac:dyDescent="0.2">
      <c r="A25" s="7"/>
      <c r="B25" s="7"/>
      <c r="C25" s="7"/>
      <c r="D25" s="43"/>
      <c r="E25" s="7"/>
      <c r="F25" s="40"/>
      <c r="G25" s="7"/>
      <c r="H25" s="7"/>
      <c r="I25" s="40"/>
      <c r="J25" s="7"/>
      <c r="K25" s="7"/>
      <c r="L25" s="40"/>
      <c r="M25" s="7"/>
      <c r="N25" s="7"/>
      <c r="O25" s="40"/>
      <c r="P25" s="7"/>
      <c r="Q25" s="7"/>
      <c r="R25" s="40"/>
      <c r="S25" s="7"/>
      <c r="T25" s="7"/>
      <c r="U25" s="40"/>
      <c r="V25" s="7"/>
      <c r="W25" s="7"/>
    </row>
    <row r="27" spans="1:27" ht="11.25" customHeight="1" x14ac:dyDescent="0.2">
      <c r="C27" s="44"/>
      <c r="D27" s="44"/>
      <c r="E27" s="44"/>
      <c r="F27" s="44"/>
      <c r="G27" s="44"/>
      <c r="H27" s="39"/>
      <c r="J27" s="39"/>
      <c r="K27" s="39"/>
      <c r="M27" s="39"/>
      <c r="N27" s="39"/>
      <c r="P27" s="39"/>
      <c r="Q27" s="39"/>
      <c r="S27" s="39"/>
      <c r="T27" s="39"/>
      <c r="V27" s="39"/>
      <c r="W27" s="39"/>
      <c r="Y27" s="39"/>
      <c r="Z27" s="39"/>
    </row>
    <row r="28" spans="1:27" x14ac:dyDescent="0.2">
      <c r="C28" s="44"/>
      <c r="D28" s="44"/>
      <c r="E28" s="44"/>
      <c r="F28" s="44"/>
      <c r="G28" s="44"/>
      <c r="H28" s="39"/>
      <c r="J28" s="39"/>
      <c r="K28" s="39"/>
      <c r="M28" s="39"/>
      <c r="N28" s="39"/>
      <c r="P28" s="39"/>
      <c r="Q28" s="39"/>
      <c r="S28" s="39"/>
      <c r="T28" s="39"/>
      <c r="V28" s="39"/>
      <c r="W28" s="39"/>
      <c r="Y28" s="39"/>
      <c r="Z28" s="39"/>
    </row>
    <row r="29" spans="1:27" x14ac:dyDescent="0.2">
      <c r="G29" s="39"/>
      <c r="H29" s="39"/>
      <c r="J29" s="39"/>
      <c r="K29" s="39"/>
      <c r="M29" s="39"/>
      <c r="N29" s="39"/>
      <c r="P29" s="39"/>
      <c r="Q29" s="39"/>
      <c r="S29" s="39"/>
      <c r="T29" s="39"/>
      <c r="V29" s="39"/>
      <c r="W29" s="39"/>
      <c r="Y29" s="39"/>
      <c r="Z29" s="39"/>
    </row>
    <row r="30" spans="1:27" x14ac:dyDescent="0.2">
      <c r="G30" s="39"/>
      <c r="H30" s="39"/>
      <c r="J30" s="39"/>
      <c r="K30" s="39"/>
      <c r="M30" s="39"/>
      <c r="N30" s="39"/>
      <c r="P30" s="39"/>
      <c r="Q30" s="39"/>
      <c r="S30" s="39"/>
      <c r="T30" s="39"/>
      <c r="V30" s="39"/>
      <c r="W30" s="39"/>
      <c r="Y30" s="39"/>
      <c r="Z30" s="39"/>
    </row>
    <row r="31" spans="1:27" x14ac:dyDescent="0.2">
      <c r="G31" s="39"/>
      <c r="H31" s="39"/>
      <c r="J31" s="39"/>
      <c r="K31" s="39"/>
      <c r="M31" s="39"/>
      <c r="N31" s="39"/>
      <c r="P31" s="39"/>
      <c r="Q31" s="39"/>
      <c r="S31" s="39"/>
      <c r="T31" s="39"/>
      <c r="V31" s="39"/>
      <c r="W31" s="39"/>
      <c r="Y31" s="39"/>
      <c r="Z31" s="39"/>
    </row>
    <row r="32" spans="1:27" x14ac:dyDescent="0.2">
      <c r="G32" s="39"/>
      <c r="H32" s="39"/>
      <c r="J32" s="39"/>
      <c r="K32" s="39"/>
      <c r="M32" s="39"/>
      <c r="N32" s="39"/>
      <c r="P32" s="39"/>
      <c r="Q32" s="39"/>
      <c r="S32" s="39"/>
      <c r="T32" s="39"/>
      <c r="V32" s="39"/>
      <c r="W32" s="39"/>
      <c r="Y32" s="39"/>
      <c r="Z32" s="39"/>
    </row>
    <row r="33" spans="7:26" x14ac:dyDescent="0.2">
      <c r="G33" s="39"/>
      <c r="H33" s="39"/>
      <c r="J33" s="39"/>
      <c r="K33" s="39"/>
      <c r="M33" s="39"/>
      <c r="N33" s="39"/>
      <c r="P33" s="39"/>
      <c r="Q33" s="39"/>
      <c r="S33" s="39"/>
      <c r="T33" s="39"/>
      <c r="V33" s="39"/>
      <c r="W33" s="39"/>
      <c r="Y33" s="39"/>
      <c r="Z33" s="39"/>
    </row>
    <row r="34" spans="7:26" x14ac:dyDescent="0.2">
      <c r="G34" s="39"/>
      <c r="H34" s="39"/>
      <c r="J34" s="39"/>
      <c r="K34" s="39"/>
      <c r="M34" s="39"/>
      <c r="N34" s="39"/>
      <c r="P34" s="39"/>
      <c r="Q34" s="39"/>
      <c r="S34" s="39"/>
      <c r="T34" s="39"/>
      <c r="V34" s="39"/>
      <c r="W34" s="39"/>
      <c r="Y34" s="39"/>
      <c r="Z34" s="39"/>
    </row>
    <row r="35" spans="7:26" x14ac:dyDescent="0.2">
      <c r="G35" s="39"/>
      <c r="H35" s="39"/>
      <c r="J35" s="39"/>
      <c r="K35" s="39"/>
      <c r="M35" s="39"/>
      <c r="N35" s="39"/>
      <c r="P35" s="39"/>
      <c r="Q35" s="39"/>
      <c r="S35" s="39"/>
      <c r="T35" s="39"/>
      <c r="V35" s="39"/>
      <c r="W35" s="39"/>
      <c r="Y35" s="39"/>
      <c r="Z35" s="39"/>
    </row>
    <row r="36" spans="7:26" x14ac:dyDescent="0.2">
      <c r="G36" s="39"/>
      <c r="H36" s="39"/>
      <c r="J36" s="39"/>
      <c r="K36" s="39"/>
      <c r="M36" s="39"/>
      <c r="N36" s="39"/>
      <c r="P36" s="39"/>
      <c r="Q36" s="39"/>
      <c r="S36" s="39"/>
      <c r="T36" s="39"/>
      <c r="V36" s="39"/>
      <c r="W36" s="39"/>
      <c r="Y36" s="39"/>
      <c r="Z36" s="39"/>
    </row>
    <row r="37" spans="7:26" x14ac:dyDescent="0.2">
      <c r="G37" s="39"/>
      <c r="H37" s="39"/>
      <c r="J37" s="39"/>
      <c r="K37" s="39"/>
      <c r="M37" s="39"/>
      <c r="N37" s="39"/>
      <c r="P37" s="39"/>
      <c r="Q37" s="39"/>
      <c r="S37" s="39"/>
      <c r="T37" s="39"/>
      <c r="V37" s="39"/>
      <c r="W37" s="39"/>
      <c r="Y37" s="39"/>
      <c r="Z37" s="39"/>
    </row>
    <row r="38" spans="7:26" x14ac:dyDescent="0.2">
      <c r="G38" s="39"/>
      <c r="H38" s="39"/>
      <c r="J38" s="39"/>
      <c r="K38" s="39"/>
      <c r="M38" s="39"/>
      <c r="N38" s="39"/>
      <c r="P38" s="39"/>
      <c r="Q38" s="39"/>
      <c r="S38" s="39"/>
      <c r="T38" s="39"/>
      <c r="V38" s="39"/>
      <c r="W38" s="39"/>
      <c r="Y38" s="39"/>
      <c r="Z38" s="39"/>
    </row>
    <row r="39" spans="7:26" x14ac:dyDescent="0.2">
      <c r="G39" s="39"/>
      <c r="H39" s="39"/>
      <c r="J39" s="39"/>
      <c r="K39" s="39"/>
      <c r="M39" s="39"/>
      <c r="N39" s="39"/>
      <c r="P39" s="39"/>
      <c r="Q39" s="39"/>
      <c r="S39" s="39"/>
      <c r="T39" s="39"/>
      <c r="V39" s="39"/>
      <c r="W39" s="39"/>
      <c r="Y39" s="39"/>
      <c r="Z39" s="39"/>
    </row>
    <row r="40" spans="7:26" x14ac:dyDescent="0.2">
      <c r="G40" s="39"/>
      <c r="H40" s="39"/>
      <c r="J40" s="39"/>
      <c r="K40" s="39"/>
      <c r="M40" s="39"/>
      <c r="N40" s="39"/>
      <c r="P40" s="39"/>
      <c r="Q40" s="39"/>
      <c r="S40" s="39"/>
      <c r="T40" s="39"/>
      <c r="V40" s="39"/>
      <c r="W40" s="39"/>
      <c r="Y40" s="39"/>
      <c r="Z40" s="39"/>
    </row>
    <row r="41" spans="7:26" x14ac:dyDescent="0.2">
      <c r="G41" s="39"/>
      <c r="H41" s="39"/>
      <c r="J41" s="39"/>
      <c r="K41" s="39"/>
      <c r="M41" s="39"/>
      <c r="N41" s="39"/>
      <c r="P41" s="39"/>
      <c r="Q41" s="39"/>
      <c r="S41" s="39"/>
      <c r="T41" s="39"/>
      <c r="V41" s="39"/>
      <c r="W41" s="39"/>
      <c r="Y41" s="39"/>
      <c r="Z41" s="39"/>
    </row>
    <row r="42" spans="7:26" x14ac:dyDescent="0.2">
      <c r="G42" s="39"/>
      <c r="H42" s="39"/>
      <c r="J42" s="39"/>
      <c r="K42" s="39"/>
      <c r="M42" s="39"/>
      <c r="N42" s="39"/>
      <c r="P42" s="39"/>
      <c r="Q42" s="39"/>
      <c r="S42" s="39"/>
      <c r="T42" s="39"/>
      <c r="V42" s="39"/>
      <c r="W42" s="39"/>
      <c r="Y42" s="39"/>
      <c r="Z42" s="39"/>
    </row>
  </sheetData>
  <mergeCells count="26"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D5:E5"/>
    <mergeCell ref="G5:H5"/>
    <mergeCell ref="J5:K5"/>
    <mergeCell ref="M5:N5"/>
    <mergeCell ref="P5:Q5"/>
    <mergeCell ref="S5:T5"/>
    <mergeCell ref="V5:W5"/>
    <mergeCell ref="Y5:Z5"/>
    <mergeCell ref="C24:R24"/>
    <mergeCell ref="B7:B12"/>
    <mergeCell ref="B13:B14"/>
    <mergeCell ref="B15:B18"/>
    <mergeCell ref="B19:B20"/>
    <mergeCell ref="B21:C21"/>
    <mergeCell ref="C23:F23"/>
  </mergeCells>
  <printOptions horizontalCentered="1"/>
  <pageMargins left="0" right="0" top="0.78740157480314965" bottom="0.98425196850393704" header="0" footer="0"/>
  <pageSetup paperSize="9" scale="6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31.5703125" style="6" bestFit="1" customWidth="1"/>
    <col min="4" max="5" width="6.28515625" style="6" customWidth="1"/>
    <col min="6" max="6" width="8.28515625" style="39" customWidth="1"/>
    <col min="7" max="8" width="6.28515625" style="6" customWidth="1"/>
    <col min="9" max="9" width="8.28515625" style="39" customWidth="1"/>
    <col min="10" max="11" width="6.28515625" style="6" customWidth="1"/>
    <col min="12" max="12" width="8.28515625" style="39" customWidth="1"/>
    <col min="13" max="14" width="6.28515625" style="6" customWidth="1"/>
    <col min="15" max="15" width="8.28515625" style="39" customWidth="1"/>
    <col min="16" max="17" width="6.28515625" style="6" customWidth="1"/>
    <col min="18" max="18" width="8.28515625" style="39" customWidth="1"/>
    <col min="19" max="20" width="6.28515625" style="6" customWidth="1"/>
    <col min="21" max="21" width="8.28515625" style="39" customWidth="1"/>
    <col min="22" max="23" width="6.28515625" style="6" customWidth="1"/>
    <col min="24" max="24" width="8.28515625" style="39" customWidth="1"/>
    <col min="25" max="26" width="6.28515625" style="6" customWidth="1"/>
    <col min="27" max="27" width="8.28515625" style="39" customWidth="1"/>
    <col min="28" max="28" width="2.7109375" style="6" customWidth="1"/>
    <col min="29" max="29" width="12" style="6" bestFit="1" customWidth="1"/>
    <col min="30" max="30" width="14.42578125" style="6" bestFit="1" customWidth="1"/>
    <col min="31" max="31" width="15.42578125" style="6" bestFit="1" customWidth="1"/>
    <col min="32" max="32" width="16.7109375" style="6" bestFit="1" customWidth="1"/>
    <col min="33" max="33" width="15" style="6" customWidth="1"/>
    <col min="34" max="34" width="15" style="6" bestFit="1" customWidth="1"/>
    <col min="35" max="35" width="14.42578125" style="6" bestFit="1" customWidth="1"/>
    <col min="36" max="36" width="15.42578125" style="6" bestFit="1" customWidth="1"/>
    <col min="37" max="37" width="16.7109375" style="6" bestFit="1" customWidth="1"/>
    <col min="38" max="38" width="15" style="6" bestFit="1" customWidth="1"/>
    <col min="39" max="256" width="11.42578125" style="6"/>
    <col min="257" max="257" width="5" style="6" customWidth="1"/>
    <col min="258" max="258" width="13.28515625" style="6" customWidth="1"/>
    <col min="259" max="259" width="31.5703125" style="6" bestFit="1" customWidth="1"/>
    <col min="260" max="261" width="6.28515625" style="6" customWidth="1"/>
    <col min="262" max="262" width="8.28515625" style="6" customWidth="1"/>
    <col min="263" max="264" width="6.28515625" style="6" customWidth="1"/>
    <col min="265" max="265" width="8.28515625" style="6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6.28515625" style="6" customWidth="1"/>
    <col min="280" max="280" width="8.28515625" style="6" customWidth="1"/>
    <col min="281" max="282" width="6.28515625" style="6" customWidth="1"/>
    <col min="283" max="283" width="8.28515625" style="6" customWidth="1"/>
    <col min="284" max="285" width="12" style="6" bestFit="1" customWidth="1"/>
    <col min="286" max="286" width="14.42578125" style="6" bestFit="1" customWidth="1"/>
    <col min="287" max="287" width="15.42578125" style="6" bestFit="1" customWidth="1"/>
    <col min="288" max="288" width="16.7109375" style="6" bestFit="1" customWidth="1"/>
    <col min="289" max="289" width="15" style="6" customWidth="1"/>
    <col min="290" max="290" width="15" style="6" bestFit="1" customWidth="1"/>
    <col min="291" max="291" width="14.42578125" style="6" bestFit="1" customWidth="1"/>
    <col min="292" max="292" width="15.42578125" style="6" bestFit="1" customWidth="1"/>
    <col min="293" max="293" width="16.7109375" style="6" bestFit="1" customWidth="1"/>
    <col min="294" max="294" width="15" style="6" bestFit="1" customWidth="1"/>
    <col min="295" max="512" width="11.42578125" style="6"/>
    <col min="513" max="513" width="5" style="6" customWidth="1"/>
    <col min="514" max="514" width="13.28515625" style="6" customWidth="1"/>
    <col min="515" max="515" width="31.5703125" style="6" bestFit="1" customWidth="1"/>
    <col min="516" max="517" width="6.28515625" style="6" customWidth="1"/>
    <col min="518" max="518" width="8.28515625" style="6" customWidth="1"/>
    <col min="519" max="520" width="6.28515625" style="6" customWidth="1"/>
    <col min="521" max="521" width="8.28515625" style="6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6.28515625" style="6" customWidth="1"/>
    <col min="536" max="536" width="8.28515625" style="6" customWidth="1"/>
    <col min="537" max="538" width="6.28515625" style="6" customWidth="1"/>
    <col min="539" max="539" width="8.28515625" style="6" customWidth="1"/>
    <col min="540" max="541" width="12" style="6" bestFit="1" customWidth="1"/>
    <col min="542" max="542" width="14.42578125" style="6" bestFit="1" customWidth="1"/>
    <col min="543" max="543" width="15.42578125" style="6" bestFit="1" customWidth="1"/>
    <col min="544" max="544" width="16.7109375" style="6" bestFit="1" customWidth="1"/>
    <col min="545" max="545" width="15" style="6" customWidth="1"/>
    <col min="546" max="546" width="15" style="6" bestFit="1" customWidth="1"/>
    <col min="547" max="547" width="14.42578125" style="6" bestFit="1" customWidth="1"/>
    <col min="548" max="548" width="15.42578125" style="6" bestFit="1" customWidth="1"/>
    <col min="549" max="549" width="16.7109375" style="6" bestFit="1" customWidth="1"/>
    <col min="550" max="550" width="15" style="6" bestFit="1" customWidth="1"/>
    <col min="551" max="768" width="11.42578125" style="6"/>
    <col min="769" max="769" width="5" style="6" customWidth="1"/>
    <col min="770" max="770" width="13.28515625" style="6" customWidth="1"/>
    <col min="771" max="771" width="31.5703125" style="6" bestFit="1" customWidth="1"/>
    <col min="772" max="773" width="6.28515625" style="6" customWidth="1"/>
    <col min="774" max="774" width="8.28515625" style="6" customWidth="1"/>
    <col min="775" max="776" width="6.28515625" style="6" customWidth="1"/>
    <col min="777" max="777" width="8.28515625" style="6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6.28515625" style="6" customWidth="1"/>
    <col min="792" max="792" width="8.28515625" style="6" customWidth="1"/>
    <col min="793" max="794" width="6.28515625" style="6" customWidth="1"/>
    <col min="795" max="795" width="8.28515625" style="6" customWidth="1"/>
    <col min="796" max="797" width="12" style="6" bestFit="1" customWidth="1"/>
    <col min="798" max="798" width="14.42578125" style="6" bestFit="1" customWidth="1"/>
    <col min="799" max="799" width="15.42578125" style="6" bestFit="1" customWidth="1"/>
    <col min="800" max="800" width="16.7109375" style="6" bestFit="1" customWidth="1"/>
    <col min="801" max="801" width="15" style="6" customWidth="1"/>
    <col min="802" max="802" width="15" style="6" bestFit="1" customWidth="1"/>
    <col min="803" max="803" width="14.42578125" style="6" bestFit="1" customWidth="1"/>
    <col min="804" max="804" width="15.42578125" style="6" bestFit="1" customWidth="1"/>
    <col min="805" max="805" width="16.7109375" style="6" bestFit="1" customWidth="1"/>
    <col min="806" max="806" width="15" style="6" bestFit="1" customWidth="1"/>
    <col min="807" max="1024" width="11.42578125" style="6"/>
    <col min="1025" max="1025" width="5" style="6" customWidth="1"/>
    <col min="1026" max="1026" width="13.28515625" style="6" customWidth="1"/>
    <col min="1027" max="1027" width="31.5703125" style="6" bestFit="1" customWidth="1"/>
    <col min="1028" max="1029" width="6.28515625" style="6" customWidth="1"/>
    <col min="1030" max="1030" width="8.28515625" style="6" customWidth="1"/>
    <col min="1031" max="1032" width="6.28515625" style="6" customWidth="1"/>
    <col min="1033" max="1033" width="8.28515625" style="6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6.28515625" style="6" customWidth="1"/>
    <col min="1048" max="1048" width="8.28515625" style="6" customWidth="1"/>
    <col min="1049" max="1050" width="6.28515625" style="6" customWidth="1"/>
    <col min="1051" max="1051" width="8.28515625" style="6" customWidth="1"/>
    <col min="1052" max="1053" width="12" style="6" bestFit="1" customWidth="1"/>
    <col min="1054" max="1054" width="14.42578125" style="6" bestFit="1" customWidth="1"/>
    <col min="1055" max="1055" width="15.42578125" style="6" bestFit="1" customWidth="1"/>
    <col min="1056" max="1056" width="16.7109375" style="6" bestFit="1" customWidth="1"/>
    <col min="1057" max="1057" width="15" style="6" customWidth="1"/>
    <col min="1058" max="1058" width="15" style="6" bestFit="1" customWidth="1"/>
    <col min="1059" max="1059" width="14.42578125" style="6" bestFit="1" customWidth="1"/>
    <col min="1060" max="1060" width="15.42578125" style="6" bestFit="1" customWidth="1"/>
    <col min="1061" max="1061" width="16.7109375" style="6" bestFit="1" customWidth="1"/>
    <col min="1062" max="1062" width="15" style="6" bestFit="1" customWidth="1"/>
    <col min="1063" max="1280" width="11.42578125" style="6"/>
    <col min="1281" max="1281" width="5" style="6" customWidth="1"/>
    <col min="1282" max="1282" width="13.28515625" style="6" customWidth="1"/>
    <col min="1283" max="1283" width="31.5703125" style="6" bestFit="1" customWidth="1"/>
    <col min="1284" max="1285" width="6.28515625" style="6" customWidth="1"/>
    <col min="1286" max="1286" width="8.28515625" style="6" customWidth="1"/>
    <col min="1287" max="1288" width="6.28515625" style="6" customWidth="1"/>
    <col min="1289" max="1289" width="8.28515625" style="6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6.28515625" style="6" customWidth="1"/>
    <col min="1304" max="1304" width="8.28515625" style="6" customWidth="1"/>
    <col min="1305" max="1306" width="6.28515625" style="6" customWidth="1"/>
    <col min="1307" max="1307" width="8.28515625" style="6" customWidth="1"/>
    <col min="1308" max="1309" width="12" style="6" bestFit="1" customWidth="1"/>
    <col min="1310" max="1310" width="14.42578125" style="6" bestFit="1" customWidth="1"/>
    <col min="1311" max="1311" width="15.42578125" style="6" bestFit="1" customWidth="1"/>
    <col min="1312" max="1312" width="16.7109375" style="6" bestFit="1" customWidth="1"/>
    <col min="1313" max="1313" width="15" style="6" customWidth="1"/>
    <col min="1314" max="1314" width="15" style="6" bestFit="1" customWidth="1"/>
    <col min="1315" max="1315" width="14.42578125" style="6" bestFit="1" customWidth="1"/>
    <col min="1316" max="1316" width="15.42578125" style="6" bestFit="1" customWidth="1"/>
    <col min="1317" max="1317" width="16.7109375" style="6" bestFit="1" customWidth="1"/>
    <col min="1318" max="1318" width="15" style="6" bestFit="1" customWidth="1"/>
    <col min="1319" max="1536" width="11.42578125" style="6"/>
    <col min="1537" max="1537" width="5" style="6" customWidth="1"/>
    <col min="1538" max="1538" width="13.28515625" style="6" customWidth="1"/>
    <col min="1539" max="1539" width="31.5703125" style="6" bestFit="1" customWidth="1"/>
    <col min="1540" max="1541" width="6.28515625" style="6" customWidth="1"/>
    <col min="1542" max="1542" width="8.28515625" style="6" customWidth="1"/>
    <col min="1543" max="1544" width="6.28515625" style="6" customWidth="1"/>
    <col min="1545" max="1545" width="8.28515625" style="6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6.28515625" style="6" customWidth="1"/>
    <col min="1560" max="1560" width="8.28515625" style="6" customWidth="1"/>
    <col min="1561" max="1562" width="6.28515625" style="6" customWidth="1"/>
    <col min="1563" max="1563" width="8.28515625" style="6" customWidth="1"/>
    <col min="1564" max="1565" width="12" style="6" bestFit="1" customWidth="1"/>
    <col min="1566" max="1566" width="14.42578125" style="6" bestFit="1" customWidth="1"/>
    <col min="1567" max="1567" width="15.42578125" style="6" bestFit="1" customWidth="1"/>
    <col min="1568" max="1568" width="16.7109375" style="6" bestFit="1" customWidth="1"/>
    <col min="1569" max="1569" width="15" style="6" customWidth="1"/>
    <col min="1570" max="1570" width="15" style="6" bestFit="1" customWidth="1"/>
    <col min="1571" max="1571" width="14.42578125" style="6" bestFit="1" customWidth="1"/>
    <col min="1572" max="1572" width="15.42578125" style="6" bestFit="1" customWidth="1"/>
    <col min="1573" max="1573" width="16.7109375" style="6" bestFit="1" customWidth="1"/>
    <col min="1574" max="1574" width="15" style="6" bestFit="1" customWidth="1"/>
    <col min="1575" max="1792" width="11.42578125" style="6"/>
    <col min="1793" max="1793" width="5" style="6" customWidth="1"/>
    <col min="1794" max="1794" width="13.28515625" style="6" customWidth="1"/>
    <col min="1795" max="1795" width="31.5703125" style="6" bestFit="1" customWidth="1"/>
    <col min="1796" max="1797" width="6.28515625" style="6" customWidth="1"/>
    <col min="1798" max="1798" width="8.28515625" style="6" customWidth="1"/>
    <col min="1799" max="1800" width="6.28515625" style="6" customWidth="1"/>
    <col min="1801" max="1801" width="8.28515625" style="6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6.28515625" style="6" customWidth="1"/>
    <col min="1816" max="1816" width="8.28515625" style="6" customWidth="1"/>
    <col min="1817" max="1818" width="6.28515625" style="6" customWidth="1"/>
    <col min="1819" max="1819" width="8.28515625" style="6" customWidth="1"/>
    <col min="1820" max="1821" width="12" style="6" bestFit="1" customWidth="1"/>
    <col min="1822" max="1822" width="14.42578125" style="6" bestFit="1" customWidth="1"/>
    <col min="1823" max="1823" width="15.42578125" style="6" bestFit="1" customWidth="1"/>
    <col min="1824" max="1824" width="16.7109375" style="6" bestFit="1" customWidth="1"/>
    <col min="1825" max="1825" width="15" style="6" customWidth="1"/>
    <col min="1826" max="1826" width="15" style="6" bestFit="1" customWidth="1"/>
    <col min="1827" max="1827" width="14.42578125" style="6" bestFit="1" customWidth="1"/>
    <col min="1828" max="1828" width="15.42578125" style="6" bestFit="1" customWidth="1"/>
    <col min="1829" max="1829" width="16.7109375" style="6" bestFit="1" customWidth="1"/>
    <col min="1830" max="1830" width="15" style="6" bestFit="1" customWidth="1"/>
    <col min="1831" max="2048" width="11.42578125" style="6"/>
    <col min="2049" max="2049" width="5" style="6" customWidth="1"/>
    <col min="2050" max="2050" width="13.28515625" style="6" customWidth="1"/>
    <col min="2051" max="2051" width="31.5703125" style="6" bestFit="1" customWidth="1"/>
    <col min="2052" max="2053" width="6.28515625" style="6" customWidth="1"/>
    <col min="2054" max="2054" width="8.28515625" style="6" customWidth="1"/>
    <col min="2055" max="2056" width="6.28515625" style="6" customWidth="1"/>
    <col min="2057" max="2057" width="8.28515625" style="6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6.28515625" style="6" customWidth="1"/>
    <col min="2072" max="2072" width="8.28515625" style="6" customWidth="1"/>
    <col min="2073" max="2074" width="6.28515625" style="6" customWidth="1"/>
    <col min="2075" max="2075" width="8.28515625" style="6" customWidth="1"/>
    <col min="2076" max="2077" width="12" style="6" bestFit="1" customWidth="1"/>
    <col min="2078" max="2078" width="14.42578125" style="6" bestFit="1" customWidth="1"/>
    <col min="2079" max="2079" width="15.42578125" style="6" bestFit="1" customWidth="1"/>
    <col min="2080" max="2080" width="16.7109375" style="6" bestFit="1" customWidth="1"/>
    <col min="2081" max="2081" width="15" style="6" customWidth="1"/>
    <col min="2082" max="2082" width="15" style="6" bestFit="1" customWidth="1"/>
    <col min="2083" max="2083" width="14.42578125" style="6" bestFit="1" customWidth="1"/>
    <col min="2084" max="2084" width="15.42578125" style="6" bestFit="1" customWidth="1"/>
    <col min="2085" max="2085" width="16.7109375" style="6" bestFit="1" customWidth="1"/>
    <col min="2086" max="2086" width="15" style="6" bestFit="1" customWidth="1"/>
    <col min="2087" max="2304" width="11.42578125" style="6"/>
    <col min="2305" max="2305" width="5" style="6" customWidth="1"/>
    <col min="2306" max="2306" width="13.28515625" style="6" customWidth="1"/>
    <col min="2307" max="2307" width="31.5703125" style="6" bestFit="1" customWidth="1"/>
    <col min="2308" max="2309" width="6.28515625" style="6" customWidth="1"/>
    <col min="2310" max="2310" width="8.28515625" style="6" customWidth="1"/>
    <col min="2311" max="2312" width="6.28515625" style="6" customWidth="1"/>
    <col min="2313" max="2313" width="8.28515625" style="6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6.28515625" style="6" customWidth="1"/>
    <col min="2328" max="2328" width="8.28515625" style="6" customWidth="1"/>
    <col min="2329" max="2330" width="6.28515625" style="6" customWidth="1"/>
    <col min="2331" max="2331" width="8.28515625" style="6" customWidth="1"/>
    <col min="2332" max="2333" width="12" style="6" bestFit="1" customWidth="1"/>
    <col min="2334" max="2334" width="14.42578125" style="6" bestFit="1" customWidth="1"/>
    <col min="2335" max="2335" width="15.42578125" style="6" bestFit="1" customWidth="1"/>
    <col min="2336" max="2336" width="16.7109375" style="6" bestFit="1" customWidth="1"/>
    <col min="2337" max="2337" width="15" style="6" customWidth="1"/>
    <col min="2338" max="2338" width="15" style="6" bestFit="1" customWidth="1"/>
    <col min="2339" max="2339" width="14.42578125" style="6" bestFit="1" customWidth="1"/>
    <col min="2340" max="2340" width="15.42578125" style="6" bestFit="1" customWidth="1"/>
    <col min="2341" max="2341" width="16.7109375" style="6" bestFit="1" customWidth="1"/>
    <col min="2342" max="2342" width="15" style="6" bestFit="1" customWidth="1"/>
    <col min="2343" max="2560" width="11.42578125" style="6"/>
    <col min="2561" max="2561" width="5" style="6" customWidth="1"/>
    <col min="2562" max="2562" width="13.28515625" style="6" customWidth="1"/>
    <col min="2563" max="2563" width="31.5703125" style="6" bestFit="1" customWidth="1"/>
    <col min="2564" max="2565" width="6.28515625" style="6" customWidth="1"/>
    <col min="2566" max="2566" width="8.28515625" style="6" customWidth="1"/>
    <col min="2567" max="2568" width="6.28515625" style="6" customWidth="1"/>
    <col min="2569" max="2569" width="8.28515625" style="6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6.28515625" style="6" customWidth="1"/>
    <col min="2584" max="2584" width="8.28515625" style="6" customWidth="1"/>
    <col min="2585" max="2586" width="6.28515625" style="6" customWidth="1"/>
    <col min="2587" max="2587" width="8.28515625" style="6" customWidth="1"/>
    <col min="2588" max="2589" width="12" style="6" bestFit="1" customWidth="1"/>
    <col min="2590" max="2590" width="14.42578125" style="6" bestFit="1" customWidth="1"/>
    <col min="2591" max="2591" width="15.42578125" style="6" bestFit="1" customWidth="1"/>
    <col min="2592" max="2592" width="16.7109375" style="6" bestFit="1" customWidth="1"/>
    <col min="2593" max="2593" width="15" style="6" customWidth="1"/>
    <col min="2594" max="2594" width="15" style="6" bestFit="1" customWidth="1"/>
    <col min="2595" max="2595" width="14.42578125" style="6" bestFit="1" customWidth="1"/>
    <col min="2596" max="2596" width="15.42578125" style="6" bestFit="1" customWidth="1"/>
    <col min="2597" max="2597" width="16.7109375" style="6" bestFit="1" customWidth="1"/>
    <col min="2598" max="2598" width="15" style="6" bestFit="1" customWidth="1"/>
    <col min="2599" max="2816" width="11.42578125" style="6"/>
    <col min="2817" max="2817" width="5" style="6" customWidth="1"/>
    <col min="2818" max="2818" width="13.28515625" style="6" customWidth="1"/>
    <col min="2819" max="2819" width="31.5703125" style="6" bestFit="1" customWidth="1"/>
    <col min="2820" max="2821" width="6.28515625" style="6" customWidth="1"/>
    <col min="2822" max="2822" width="8.28515625" style="6" customWidth="1"/>
    <col min="2823" max="2824" width="6.28515625" style="6" customWidth="1"/>
    <col min="2825" max="2825" width="8.28515625" style="6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6.28515625" style="6" customWidth="1"/>
    <col min="2840" max="2840" width="8.28515625" style="6" customWidth="1"/>
    <col min="2841" max="2842" width="6.28515625" style="6" customWidth="1"/>
    <col min="2843" max="2843" width="8.28515625" style="6" customWidth="1"/>
    <col min="2844" max="2845" width="12" style="6" bestFit="1" customWidth="1"/>
    <col min="2846" max="2846" width="14.42578125" style="6" bestFit="1" customWidth="1"/>
    <col min="2847" max="2847" width="15.42578125" style="6" bestFit="1" customWidth="1"/>
    <col min="2848" max="2848" width="16.7109375" style="6" bestFit="1" customWidth="1"/>
    <col min="2849" max="2849" width="15" style="6" customWidth="1"/>
    <col min="2850" max="2850" width="15" style="6" bestFit="1" customWidth="1"/>
    <col min="2851" max="2851" width="14.42578125" style="6" bestFit="1" customWidth="1"/>
    <col min="2852" max="2852" width="15.42578125" style="6" bestFit="1" customWidth="1"/>
    <col min="2853" max="2853" width="16.7109375" style="6" bestFit="1" customWidth="1"/>
    <col min="2854" max="2854" width="15" style="6" bestFit="1" customWidth="1"/>
    <col min="2855" max="3072" width="11.42578125" style="6"/>
    <col min="3073" max="3073" width="5" style="6" customWidth="1"/>
    <col min="3074" max="3074" width="13.28515625" style="6" customWidth="1"/>
    <col min="3075" max="3075" width="31.5703125" style="6" bestFit="1" customWidth="1"/>
    <col min="3076" max="3077" width="6.28515625" style="6" customWidth="1"/>
    <col min="3078" max="3078" width="8.28515625" style="6" customWidth="1"/>
    <col min="3079" max="3080" width="6.28515625" style="6" customWidth="1"/>
    <col min="3081" max="3081" width="8.28515625" style="6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6.28515625" style="6" customWidth="1"/>
    <col min="3096" max="3096" width="8.28515625" style="6" customWidth="1"/>
    <col min="3097" max="3098" width="6.28515625" style="6" customWidth="1"/>
    <col min="3099" max="3099" width="8.28515625" style="6" customWidth="1"/>
    <col min="3100" max="3101" width="12" style="6" bestFit="1" customWidth="1"/>
    <col min="3102" max="3102" width="14.42578125" style="6" bestFit="1" customWidth="1"/>
    <col min="3103" max="3103" width="15.42578125" style="6" bestFit="1" customWidth="1"/>
    <col min="3104" max="3104" width="16.7109375" style="6" bestFit="1" customWidth="1"/>
    <col min="3105" max="3105" width="15" style="6" customWidth="1"/>
    <col min="3106" max="3106" width="15" style="6" bestFit="1" customWidth="1"/>
    <col min="3107" max="3107" width="14.42578125" style="6" bestFit="1" customWidth="1"/>
    <col min="3108" max="3108" width="15.42578125" style="6" bestFit="1" customWidth="1"/>
    <col min="3109" max="3109" width="16.7109375" style="6" bestFit="1" customWidth="1"/>
    <col min="3110" max="3110" width="15" style="6" bestFit="1" customWidth="1"/>
    <col min="3111" max="3328" width="11.42578125" style="6"/>
    <col min="3329" max="3329" width="5" style="6" customWidth="1"/>
    <col min="3330" max="3330" width="13.28515625" style="6" customWidth="1"/>
    <col min="3331" max="3331" width="31.5703125" style="6" bestFit="1" customWidth="1"/>
    <col min="3332" max="3333" width="6.28515625" style="6" customWidth="1"/>
    <col min="3334" max="3334" width="8.28515625" style="6" customWidth="1"/>
    <col min="3335" max="3336" width="6.28515625" style="6" customWidth="1"/>
    <col min="3337" max="3337" width="8.28515625" style="6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6.28515625" style="6" customWidth="1"/>
    <col min="3352" max="3352" width="8.28515625" style="6" customWidth="1"/>
    <col min="3353" max="3354" width="6.28515625" style="6" customWidth="1"/>
    <col min="3355" max="3355" width="8.28515625" style="6" customWidth="1"/>
    <col min="3356" max="3357" width="12" style="6" bestFit="1" customWidth="1"/>
    <col min="3358" max="3358" width="14.42578125" style="6" bestFit="1" customWidth="1"/>
    <col min="3359" max="3359" width="15.42578125" style="6" bestFit="1" customWidth="1"/>
    <col min="3360" max="3360" width="16.7109375" style="6" bestFit="1" customWidth="1"/>
    <col min="3361" max="3361" width="15" style="6" customWidth="1"/>
    <col min="3362" max="3362" width="15" style="6" bestFit="1" customWidth="1"/>
    <col min="3363" max="3363" width="14.42578125" style="6" bestFit="1" customWidth="1"/>
    <col min="3364" max="3364" width="15.42578125" style="6" bestFit="1" customWidth="1"/>
    <col min="3365" max="3365" width="16.7109375" style="6" bestFit="1" customWidth="1"/>
    <col min="3366" max="3366" width="15" style="6" bestFit="1" customWidth="1"/>
    <col min="3367" max="3584" width="11.42578125" style="6"/>
    <col min="3585" max="3585" width="5" style="6" customWidth="1"/>
    <col min="3586" max="3586" width="13.28515625" style="6" customWidth="1"/>
    <col min="3587" max="3587" width="31.5703125" style="6" bestFit="1" customWidth="1"/>
    <col min="3588" max="3589" width="6.28515625" style="6" customWidth="1"/>
    <col min="3590" max="3590" width="8.28515625" style="6" customWidth="1"/>
    <col min="3591" max="3592" width="6.28515625" style="6" customWidth="1"/>
    <col min="3593" max="3593" width="8.28515625" style="6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6.28515625" style="6" customWidth="1"/>
    <col min="3608" max="3608" width="8.28515625" style="6" customWidth="1"/>
    <col min="3609" max="3610" width="6.28515625" style="6" customWidth="1"/>
    <col min="3611" max="3611" width="8.28515625" style="6" customWidth="1"/>
    <col min="3612" max="3613" width="12" style="6" bestFit="1" customWidth="1"/>
    <col min="3614" max="3614" width="14.42578125" style="6" bestFit="1" customWidth="1"/>
    <col min="3615" max="3615" width="15.42578125" style="6" bestFit="1" customWidth="1"/>
    <col min="3616" max="3616" width="16.7109375" style="6" bestFit="1" customWidth="1"/>
    <col min="3617" max="3617" width="15" style="6" customWidth="1"/>
    <col min="3618" max="3618" width="15" style="6" bestFit="1" customWidth="1"/>
    <col min="3619" max="3619" width="14.42578125" style="6" bestFit="1" customWidth="1"/>
    <col min="3620" max="3620" width="15.42578125" style="6" bestFit="1" customWidth="1"/>
    <col min="3621" max="3621" width="16.7109375" style="6" bestFit="1" customWidth="1"/>
    <col min="3622" max="3622" width="15" style="6" bestFit="1" customWidth="1"/>
    <col min="3623" max="3840" width="11.42578125" style="6"/>
    <col min="3841" max="3841" width="5" style="6" customWidth="1"/>
    <col min="3842" max="3842" width="13.28515625" style="6" customWidth="1"/>
    <col min="3843" max="3843" width="31.5703125" style="6" bestFit="1" customWidth="1"/>
    <col min="3844" max="3845" width="6.28515625" style="6" customWidth="1"/>
    <col min="3846" max="3846" width="8.28515625" style="6" customWidth="1"/>
    <col min="3847" max="3848" width="6.28515625" style="6" customWidth="1"/>
    <col min="3849" max="3849" width="8.28515625" style="6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6.28515625" style="6" customWidth="1"/>
    <col min="3864" max="3864" width="8.28515625" style="6" customWidth="1"/>
    <col min="3865" max="3866" width="6.28515625" style="6" customWidth="1"/>
    <col min="3867" max="3867" width="8.28515625" style="6" customWidth="1"/>
    <col min="3868" max="3869" width="12" style="6" bestFit="1" customWidth="1"/>
    <col min="3870" max="3870" width="14.42578125" style="6" bestFit="1" customWidth="1"/>
    <col min="3871" max="3871" width="15.42578125" style="6" bestFit="1" customWidth="1"/>
    <col min="3872" max="3872" width="16.7109375" style="6" bestFit="1" customWidth="1"/>
    <col min="3873" max="3873" width="15" style="6" customWidth="1"/>
    <col min="3874" max="3874" width="15" style="6" bestFit="1" customWidth="1"/>
    <col min="3875" max="3875" width="14.42578125" style="6" bestFit="1" customWidth="1"/>
    <col min="3876" max="3876" width="15.42578125" style="6" bestFit="1" customWidth="1"/>
    <col min="3877" max="3877" width="16.7109375" style="6" bestFit="1" customWidth="1"/>
    <col min="3878" max="3878" width="15" style="6" bestFit="1" customWidth="1"/>
    <col min="3879" max="4096" width="11.42578125" style="6"/>
    <col min="4097" max="4097" width="5" style="6" customWidth="1"/>
    <col min="4098" max="4098" width="13.28515625" style="6" customWidth="1"/>
    <col min="4099" max="4099" width="31.5703125" style="6" bestFit="1" customWidth="1"/>
    <col min="4100" max="4101" width="6.28515625" style="6" customWidth="1"/>
    <col min="4102" max="4102" width="8.28515625" style="6" customWidth="1"/>
    <col min="4103" max="4104" width="6.28515625" style="6" customWidth="1"/>
    <col min="4105" max="4105" width="8.28515625" style="6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6.28515625" style="6" customWidth="1"/>
    <col min="4120" max="4120" width="8.28515625" style="6" customWidth="1"/>
    <col min="4121" max="4122" width="6.28515625" style="6" customWidth="1"/>
    <col min="4123" max="4123" width="8.28515625" style="6" customWidth="1"/>
    <col min="4124" max="4125" width="12" style="6" bestFit="1" customWidth="1"/>
    <col min="4126" max="4126" width="14.42578125" style="6" bestFit="1" customWidth="1"/>
    <col min="4127" max="4127" width="15.42578125" style="6" bestFit="1" customWidth="1"/>
    <col min="4128" max="4128" width="16.7109375" style="6" bestFit="1" customWidth="1"/>
    <col min="4129" max="4129" width="15" style="6" customWidth="1"/>
    <col min="4130" max="4130" width="15" style="6" bestFit="1" customWidth="1"/>
    <col min="4131" max="4131" width="14.42578125" style="6" bestFit="1" customWidth="1"/>
    <col min="4132" max="4132" width="15.42578125" style="6" bestFit="1" customWidth="1"/>
    <col min="4133" max="4133" width="16.7109375" style="6" bestFit="1" customWidth="1"/>
    <col min="4134" max="4134" width="15" style="6" bestFit="1" customWidth="1"/>
    <col min="4135" max="4352" width="11.42578125" style="6"/>
    <col min="4353" max="4353" width="5" style="6" customWidth="1"/>
    <col min="4354" max="4354" width="13.28515625" style="6" customWidth="1"/>
    <col min="4355" max="4355" width="31.5703125" style="6" bestFit="1" customWidth="1"/>
    <col min="4356" max="4357" width="6.28515625" style="6" customWidth="1"/>
    <col min="4358" max="4358" width="8.28515625" style="6" customWidth="1"/>
    <col min="4359" max="4360" width="6.28515625" style="6" customWidth="1"/>
    <col min="4361" max="4361" width="8.28515625" style="6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6.28515625" style="6" customWidth="1"/>
    <col min="4376" max="4376" width="8.28515625" style="6" customWidth="1"/>
    <col min="4377" max="4378" width="6.28515625" style="6" customWidth="1"/>
    <col min="4379" max="4379" width="8.28515625" style="6" customWidth="1"/>
    <col min="4380" max="4381" width="12" style="6" bestFit="1" customWidth="1"/>
    <col min="4382" max="4382" width="14.42578125" style="6" bestFit="1" customWidth="1"/>
    <col min="4383" max="4383" width="15.42578125" style="6" bestFit="1" customWidth="1"/>
    <col min="4384" max="4384" width="16.7109375" style="6" bestFit="1" customWidth="1"/>
    <col min="4385" max="4385" width="15" style="6" customWidth="1"/>
    <col min="4386" max="4386" width="15" style="6" bestFit="1" customWidth="1"/>
    <col min="4387" max="4387" width="14.42578125" style="6" bestFit="1" customWidth="1"/>
    <col min="4388" max="4388" width="15.42578125" style="6" bestFit="1" customWidth="1"/>
    <col min="4389" max="4389" width="16.7109375" style="6" bestFit="1" customWidth="1"/>
    <col min="4390" max="4390" width="15" style="6" bestFit="1" customWidth="1"/>
    <col min="4391" max="4608" width="11.42578125" style="6"/>
    <col min="4609" max="4609" width="5" style="6" customWidth="1"/>
    <col min="4610" max="4610" width="13.28515625" style="6" customWidth="1"/>
    <col min="4611" max="4611" width="31.5703125" style="6" bestFit="1" customWidth="1"/>
    <col min="4612" max="4613" width="6.28515625" style="6" customWidth="1"/>
    <col min="4614" max="4614" width="8.28515625" style="6" customWidth="1"/>
    <col min="4615" max="4616" width="6.28515625" style="6" customWidth="1"/>
    <col min="4617" max="4617" width="8.28515625" style="6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6.28515625" style="6" customWidth="1"/>
    <col min="4632" max="4632" width="8.28515625" style="6" customWidth="1"/>
    <col min="4633" max="4634" width="6.28515625" style="6" customWidth="1"/>
    <col min="4635" max="4635" width="8.28515625" style="6" customWidth="1"/>
    <col min="4636" max="4637" width="12" style="6" bestFit="1" customWidth="1"/>
    <col min="4638" max="4638" width="14.42578125" style="6" bestFit="1" customWidth="1"/>
    <col min="4639" max="4639" width="15.42578125" style="6" bestFit="1" customWidth="1"/>
    <col min="4640" max="4640" width="16.7109375" style="6" bestFit="1" customWidth="1"/>
    <col min="4641" max="4641" width="15" style="6" customWidth="1"/>
    <col min="4642" max="4642" width="15" style="6" bestFit="1" customWidth="1"/>
    <col min="4643" max="4643" width="14.42578125" style="6" bestFit="1" customWidth="1"/>
    <col min="4644" max="4644" width="15.42578125" style="6" bestFit="1" customWidth="1"/>
    <col min="4645" max="4645" width="16.7109375" style="6" bestFit="1" customWidth="1"/>
    <col min="4646" max="4646" width="15" style="6" bestFit="1" customWidth="1"/>
    <col min="4647" max="4864" width="11.42578125" style="6"/>
    <col min="4865" max="4865" width="5" style="6" customWidth="1"/>
    <col min="4866" max="4866" width="13.28515625" style="6" customWidth="1"/>
    <col min="4867" max="4867" width="31.5703125" style="6" bestFit="1" customWidth="1"/>
    <col min="4868" max="4869" width="6.28515625" style="6" customWidth="1"/>
    <col min="4870" max="4870" width="8.28515625" style="6" customWidth="1"/>
    <col min="4871" max="4872" width="6.28515625" style="6" customWidth="1"/>
    <col min="4873" max="4873" width="8.28515625" style="6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6.28515625" style="6" customWidth="1"/>
    <col min="4888" max="4888" width="8.28515625" style="6" customWidth="1"/>
    <col min="4889" max="4890" width="6.28515625" style="6" customWidth="1"/>
    <col min="4891" max="4891" width="8.28515625" style="6" customWidth="1"/>
    <col min="4892" max="4893" width="12" style="6" bestFit="1" customWidth="1"/>
    <col min="4894" max="4894" width="14.42578125" style="6" bestFit="1" customWidth="1"/>
    <col min="4895" max="4895" width="15.42578125" style="6" bestFit="1" customWidth="1"/>
    <col min="4896" max="4896" width="16.7109375" style="6" bestFit="1" customWidth="1"/>
    <col min="4897" max="4897" width="15" style="6" customWidth="1"/>
    <col min="4898" max="4898" width="15" style="6" bestFit="1" customWidth="1"/>
    <col min="4899" max="4899" width="14.42578125" style="6" bestFit="1" customWidth="1"/>
    <col min="4900" max="4900" width="15.42578125" style="6" bestFit="1" customWidth="1"/>
    <col min="4901" max="4901" width="16.7109375" style="6" bestFit="1" customWidth="1"/>
    <col min="4902" max="4902" width="15" style="6" bestFit="1" customWidth="1"/>
    <col min="4903" max="5120" width="11.42578125" style="6"/>
    <col min="5121" max="5121" width="5" style="6" customWidth="1"/>
    <col min="5122" max="5122" width="13.28515625" style="6" customWidth="1"/>
    <col min="5123" max="5123" width="31.5703125" style="6" bestFit="1" customWidth="1"/>
    <col min="5124" max="5125" width="6.28515625" style="6" customWidth="1"/>
    <col min="5126" max="5126" width="8.28515625" style="6" customWidth="1"/>
    <col min="5127" max="5128" width="6.28515625" style="6" customWidth="1"/>
    <col min="5129" max="5129" width="8.28515625" style="6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6.28515625" style="6" customWidth="1"/>
    <col min="5144" max="5144" width="8.28515625" style="6" customWidth="1"/>
    <col min="5145" max="5146" width="6.28515625" style="6" customWidth="1"/>
    <col min="5147" max="5147" width="8.28515625" style="6" customWidth="1"/>
    <col min="5148" max="5149" width="12" style="6" bestFit="1" customWidth="1"/>
    <col min="5150" max="5150" width="14.42578125" style="6" bestFit="1" customWidth="1"/>
    <col min="5151" max="5151" width="15.42578125" style="6" bestFit="1" customWidth="1"/>
    <col min="5152" max="5152" width="16.7109375" style="6" bestFit="1" customWidth="1"/>
    <col min="5153" max="5153" width="15" style="6" customWidth="1"/>
    <col min="5154" max="5154" width="15" style="6" bestFit="1" customWidth="1"/>
    <col min="5155" max="5155" width="14.42578125" style="6" bestFit="1" customWidth="1"/>
    <col min="5156" max="5156" width="15.42578125" style="6" bestFit="1" customWidth="1"/>
    <col min="5157" max="5157" width="16.7109375" style="6" bestFit="1" customWidth="1"/>
    <col min="5158" max="5158" width="15" style="6" bestFit="1" customWidth="1"/>
    <col min="5159" max="5376" width="11.42578125" style="6"/>
    <col min="5377" max="5377" width="5" style="6" customWidth="1"/>
    <col min="5378" max="5378" width="13.28515625" style="6" customWidth="1"/>
    <col min="5379" max="5379" width="31.5703125" style="6" bestFit="1" customWidth="1"/>
    <col min="5380" max="5381" width="6.28515625" style="6" customWidth="1"/>
    <col min="5382" max="5382" width="8.28515625" style="6" customWidth="1"/>
    <col min="5383" max="5384" width="6.28515625" style="6" customWidth="1"/>
    <col min="5385" max="5385" width="8.28515625" style="6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6.28515625" style="6" customWidth="1"/>
    <col min="5400" max="5400" width="8.28515625" style="6" customWidth="1"/>
    <col min="5401" max="5402" width="6.28515625" style="6" customWidth="1"/>
    <col min="5403" max="5403" width="8.28515625" style="6" customWidth="1"/>
    <col min="5404" max="5405" width="12" style="6" bestFit="1" customWidth="1"/>
    <col min="5406" max="5406" width="14.42578125" style="6" bestFit="1" customWidth="1"/>
    <col min="5407" max="5407" width="15.42578125" style="6" bestFit="1" customWidth="1"/>
    <col min="5408" max="5408" width="16.7109375" style="6" bestFit="1" customWidth="1"/>
    <col min="5409" max="5409" width="15" style="6" customWidth="1"/>
    <col min="5410" max="5410" width="15" style="6" bestFit="1" customWidth="1"/>
    <col min="5411" max="5411" width="14.42578125" style="6" bestFit="1" customWidth="1"/>
    <col min="5412" max="5412" width="15.42578125" style="6" bestFit="1" customWidth="1"/>
    <col min="5413" max="5413" width="16.7109375" style="6" bestFit="1" customWidth="1"/>
    <col min="5414" max="5414" width="15" style="6" bestFit="1" customWidth="1"/>
    <col min="5415" max="5632" width="11.42578125" style="6"/>
    <col min="5633" max="5633" width="5" style="6" customWidth="1"/>
    <col min="5634" max="5634" width="13.28515625" style="6" customWidth="1"/>
    <col min="5635" max="5635" width="31.5703125" style="6" bestFit="1" customWidth="1"/>
    <col min="5636" max="5637" width="6.28515625" style="6" customWidth="1"/>
    <col min="5638" max="5638" width="8.28515625" style="6" customWidth="1"/>
    <col min="5639" max="5640" width="6.28515625" style="6" customWidth="1"/>
    <col min="5641" max="5641" width="8.28515625" style="6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6.28515625" style="6" customWidth="1"/>
    <col min="5656" max="5656" width="8.28515625" style="6" customWidth="1"/>
    <col min="5657" max="5658" width="6.28515625" style="6" customWidth="1"/>
    <col min="5659" max="5659" width="8.28515625" style="6" customWidth="1"/>
    <col min="5660" max="5661" width="12" style="6" bestFit="1" customWidth="1"/>
    <col min="5662" max="5662" width="14.42578125" style="6" bestFit="1" customWidth="1"/>
    <col min="5663" max="5663" width="15.42578125" style="6" bestFit="1" customWidth="1"/>
    <col min="5664" max="5664" width="16.7109375" style="6" bestFit="1" customWidth="1"/>
    <col min="5665" max="5665" width="15" style="6" customWidth="1"/>
    <col min="5666" max="5666" width="15" style="6" bestFit="1" customWidth="1"/>
    <col min="5667" max="5667" width="14.42578125" style="6" bestFit="1" customWidth="1"/>
    <col min="5668" max="5668" width="15.42578125" style="6" bestFit="1" customWidth="1"/>
    <col min="5669" max="5669" width="16.7109375" style="6" bestFit="1" customWidth="1"/>
    <col min="5670" max="5670" width="15" style="6" bestFit="1" customWidth="1"/>
    <col min="5671" max="5888" width="11.42578125" style="6"/>
    <col min="5889" max="5889" width="5" style="6" customWidth="1"/>
    <col min="5890" max="5890" width="13.28515625" style="6" customWidth="1"/>
    <col min="5891" max="5891" width="31.5703125" style="6" bestFit="1" customWidth="1"/>
    <col min="5892" max="5893" width="6.28515625" style="6" customWidth="1"/>
    <col min="5894" max="5894" width="8.28515625" style="6" customWidth="1"/>
    <col min="5895" max="5896" width="6.28515625" style="6" customWidth="1"/>
    <col min="5897" max="5897" width="8.28515625" style="6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6.28515625" style="6" customWidth="1"/>
    <col min="5912" max="5912" width="8.28515625" style="6" customWidth="1"/>
    <col min="5913" max="5914" width="6.28515625" style="6" customWidth="1"/>
    <col min="5915" max="5915" width="8.28515625" style="6" customWidth="1"/>
    <col min="5916" max="5917" width="12" style="6" bestFit="1" customWidth="1"/>
    <col min="5918" max="5918" width="14.42578125" style="6" bestFit="1" customWidth="1"/>
    <col min="5919" max="5919" width="15.42578125" style="6" bestFit="1" customWidth="1"/>
    <col min="5920" max="5920" width="16.7109375" style="6" bestFit="1" customWidth="1"/>
    <col min="5921" max="5921" width="15" style="6" customWidth="1"/>
    <col min="5922" max="5922" width="15" style="6" bestFit="1" customWidth="1"/>
    <col min="5923" max="5923" width="14.42578125" style="6" bestFit="1" customWidth="1"/>
    <col min="5924" max="5924" width="15.42578125" style="6" bestFit="1" customWidth="1"/>
    <col min="5925" max="5925" width="16.7109375" style="6" bestFit="1" customWidth="1"/>
    <col min="5926" max="5926" width="15" style="6" bestFit="1" customWidth="1"/>
    <col min="5927" max="6144" width="11.42578125" style="6"/>
    <col min="6145" max="6145" width="5" style="6" customWidth="1"/>
    <col min="6146" max="6146" width="13.28515625" style="6" customWidth="1"/>
    <col min="6147" max="6147" width="31.5703125" style="6" bestFit="1" customWidth="1"/>
    <col min="6148" max="6149" width="6.28515625" style="6" customWidth="1"/>
    <col min="6150" max="6150" width="8.28515625" style="6" customWidth="1"/>
    <col min="6151" max="6152" width="6.28515625" style="6" customWidth="1"/>
    <col min="6153" max="6153" width="8.28515625" style="6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6.28515625" style="6" customWidth="1"/>
    <col min="6168" max="6168" width="8.28515625" style="6" customWidth="1"/>
    <col min="6169" max="6170" width="6.28515625" style="6" customWidth="1"/>
    <col min="6171" max="6171" width="8.28515625" style="6" customWidth="1"/>
    <col min="6172" max="6173" width="12" style="6" bestFit="1" customWidth="1"/>
    <col min="6174" max="6174" width="14.42578125" style="6" bestFit="1" customWidth="1"/>
    <col min="6175" max="6175" width="15.42578125" style="6" bestFit="1" customWidth="1"/>
    <col min="6176" max="6176" width="16.7109375" style="6" bestFit="1" customWidth="1"/>
    <col min="6177" max="6177" width="15" style="6" customWidth="1"/>
    <col min="6178" max="6178" width="15" style="6" bestFit="1" customWidth="1"/>
    <col min="6179" max="6179" width="14.42578125" style="6" bestFit="1" customWidth="1"/>
    <col min="6180" max="6180" width="15.42578125" style="6" bestFit="1" customWidth="1"/>
    <col min="6181" max="6181" width="16.7109375" style="6" bestFit="1" customWidth="1"/>
    <col min="6182" max="6182" width="15" style="6" bestFit="1" customWidth="1"/>
    <col min="6183" max="6400" width="11.42578125" style="6"/>
    <col min="6401" max="6401" width="5" style="6" customWidth="1"/>
    <col min="6402" max="6402" width="13.28515625" style="6" customWidth="1"/>
    <col min="6403" max="6403" width="31.5703125" style="6" bestFit="1" customWidth="1"/>
    <col min="6404" max="6405" width="6.28515625" style="6" customWidth="1"/>
    <col min="6406" max="6406" width="8.28515625" style="6" customWidth="1"/>
    <col min="6407" max="6408" width="6.28515625" style="6" customWidth="1"/>
    <col min="6409" max="6409" width="8.28515625" style="6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6.28515625" style="6" customWidth="1"/>
    <col min="6424" max="6424" width="8.28515625" style="6" customWidth="1"/>
    <col min="6425" max="6426" width="6.28515625" style="6" customWidth="1"/>
    <col min="6427" max="6427" width="8.28515625" style="6" customWidth="1"/>
    <col min="6428" max="6429" width="12" style="6" bestFit="1" customWidth="1"/>
    <col min="6430" max="6430" width="14.42578125" style="6" bestFit="1" customWidth="1"/>
    <col min="6431" max="6431" width="15.42578125" style="6" bestFit="1" customWidth="1"/>
    <col min="6432" max="6432" width="16.7109375" style="6" bestFit="1" customWidth="1"/>
    <col min="6433" max="6433" width="15" style="6" customWidth="1"/>
    <col min="6434" max="6434" width="15" style="6" bestFit="1" customWidth="1"/>
    <col min="6435" max="6435" width="14.42578125" style="6" bestFit="1" customWidth="1"/>
    <col min="6436" max="6436" width="15.42578125" style="6" bestFit="1" customWidth="1"/>
    <col min="6437" max="6437" width="16.7109375" style="6" bestFit="1" customWidth="1"/>
    <col min="6438" max="6438" width="15" style="6" bestFit="1" customWidth="1"/>
    <col min="6439" max="6656" width="11.42578125" style="6"/>
    <col min="6657" max="6657" width="5" style="6" customWidth="1"/>
    <col min="6658" max="6658" width="13.28515625" style="6" customWidth="1"/>
    <col min="6659" max="6659" width="31.5703125" style="6" bestFit="1" customWidth="1"/>
    <col min="6660" max="6661" width="6.28515625" style="6" customWidth="1"/>
    <col min="6662" max="6662" width="8.28515625" style="6" customWidth="1"/>
    <col min="6663" max="6664" width="6.28515625" style="6" customWidth="1"/>
    <col min="6665" max="6665" width="8.28515625" style="6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6.28515625" style="6" customWidth="1"/>
    <col min="6680" max="6680" width="8.28515625" style="6" customWidth="1"/>
    <col min="6681" max="6682" width="6.28515625" style="6" customWidth="1"/>
    <col min="6683" max="6683" width="8.28515625" style="6" customWidth="1"/>
    <col min="6684" max="6685" width="12" style="6" bestFit="1" customWidth="1"/>
    <col min="6686" max="6686" width="14.42578125" style="6" bestFit="1" customWidth="1"/>
    <col min="6687" max="6687" width="15.42578125" style="6" bestFit="1" customWidth="1"/>
    <col min="6688" max="6688" width="16.7109375" style="6" bestFit="1" customWidth="1"/>
    <col min="6689" max="6689" width="15" style="6" customWidth="1"/>
    <col min="6690" max="6690" width="15" style="6" bestFit="1" customWidth="1"/>
    <col min="6691" max="6691" width="14.42578125" style="6" bestFit="1" customWidth="1"/>
    <col min="6692" max="6692" width="15.42578125" style="6" bestFit="1" customWidth="1"/>
    <col min="6693" max="6693" width="16.7109375" style="6" bestFit="1" customWidth="1"/>
    <col min="6694" max="6694" width="15" style="6" bestFit="1" customWidth="1"/>
    <col min="6695" max="6912" width="11.42578125" style="6"/>
    <col min="6913" max="6913" width="5" style="6" customWidth="1"/>
    <col min="6914" max="6914" width="13.28515625" style="6" customWidth="1"/>
    <col min="6915" max="6915" width="31.5703125" style="6" bestFit="1" customWidth="1"/>
    <col min="6916" max="6917" width="6.28515625" style="6" customWidth="1"/>
    <col min="6918" max="6918" width="8.28515625" style="6" customWidth="1"/>
    <col min="6919" max="6920" width="6.28515625" style="6" customWidth="1"/>
    <col min="6921" max="6921" width="8.28515625" style="6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6.28515625" style="6" customWidth="1"/>
    <col min="6936" max="6936" width="8.28515625" style="6" customWidth="1"/>
    <col min="6937" max="6938" width="6.28515625" style="6" customWidth="1"/>
    <col min="6939" max="6939" width="8.28515625" style="6" customWidth="1"/>
    <col min="6940" max="6941" width="12" style="6" bestFit="1" customWidth="1"/>
    <col min="6942" max="6942" width="14.42578125" style="6" bestFit="1" customWidth="1"/>
    <col min="6943" max="6943" width="15.42578125" style="6" bestFit="1" customWidth="1"/>
    <col min="6944" max="6944" width="16.7109375" style="6" bestFit="1" customWidth="1"/>
    <col min="6945" max="6945" width="15" style="6" customWidth="1"/>
    <col min="6946" max="6946" width="15" style="6" bestFit="1" customWidth="1"/>
    <col min="6947" max="6947" width="14.42578125" style="6" bestFit="1" customWidth="1"/>
    <col min="6948" max="6948" width="15.42578125" style="6" bestFit="1" customWidth="1"/>
    <col min="6949" max="6949" width="16.7109375" style="6" bestFit="1" customWidth="1"/>
    <col min="6950" max="6950" width="15" style="6" bestFit="1" customWidth="1"/>
    <col min="6951" max="7168" width="11.42578125" style="6"/>
    <col min="7169" max="7169" width="5" style="6" customWidth="1"/>
    <col min="7170" max="7170" width="13.28515625" style="6" customWidth="1"/>
    <col min="7171" max="7171" width="31.5703125" style="6" bestFit="1" customWidth="1"/>
    <col min="7172" max="7173" width="6.28515625" style="6" customWidth="1"/>
    <col min="7174" max="7174" width="8.28515625" style="6" customWidth="1"/>
    <col min="7175" max="7176" width="6.28515625" style="6" customWidth="1"/>
    <col min="7177" max="7177" width="8.28515625" style="6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6.28515625" style="6" customWidth="1"/>
    <col min="7192" max="7192" width="8.28515625" style="6" customWidth="1"/>
    <col min="7193" max="7194" width="6.28515625" style="6" customWidth="1"/>
    <col min="7195" max="7195" width="8.28515625" style="6" customWidth="1"/>
    <col min="7196" max="7197" width="12" style="6" bestFit="1" customWidth="1"/>
    <col min="7198" max="7198" width="14.42578125" style="6" bestFit="1" customWidth="1"/>
    <col min="7199" max="7199" width="15.42578125" style="6" bestFit="1" customWidth="1"/>
    <col min="7200" max="7200" width="16.7109375" style="6" bestFit="1" customWidth="1"/>
    <col min="7201" max="7201" width="15" style="6" customWidth="1"/>
    <col min="7202" max="7202" width="15" style="6" bestFit="1" customWidth="1"/>
    <col min="7203" max="7203" width="14.42578125" style="6" bestFit="1" customWidth="1"/>
    <col min="7204" max="7204" width="15.42578125" style="6" bestFit="1" customWidth="1"/>
    <col min="7205" max="7205" width="16.7109375" style="6" bestFit="1" customWidth="1"/>
    <col min="7206" max="7206" width="15" style="6" bestFit="1" customWidth="1"/>
    <col min="7207" max="7424" width="11.42578125" style="6"/>
    <col min="7425" max="7425" width="5" style="6" customWidth="1"/>
    <col min="7426" max="7426" width="13.28515625" style="6" customWidth="1"/>
    <col min="7427" max="7427" width="31.5703125" style="6" bestFit="1" customWidth="1"/>
    <col min="7428" max="7429" width="6.28515625" style="6" customWidth="1"/>
    <col min="7430" max="7430" width="8.28515625" style="6" customWidth="1"/>
    <col min="7431" max="7432" width="6.28515625" style="6" customWidth="1"/>
    <col min="7433" max="7433" width="8.28515625" style="6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6.28515625" style="6" customWidth="1"/>
    <col min="7448" max="7448" width="8.28515625" style="6" customWidth="1"/>
    <col min="7449" max="7450" width="6.28515625" style="6" customWidth="1"/>
    <col min="7451" max="7451" width="8.28515625" style="6" customWidth="1"/>
    <col min="7452" max="7453" width="12" style="6" bestFit="1" customWidth="1"/>
    <col min="7454" max="7454" width="14.42578125" style="6" bestFit="1" customWidth="1"/>
    <col min="7455" max="7455" width="15.42578125" style="6" bestFit="1" customWidth="1"/>
    <col min="7456" max="7456" width="16.7109375" style="6" bestFit="1" customWidth="1"/>
    <col min="7457" max="7457" width="15" style="6" customWidth="1"/>
    <col min="7458" max="7458" width="15" style="6" bestFit="1" customWidth="1"/>
    <col min="7459" max="7459" width="14.42578125" style="6" bestFit="1" customWidth="1"/>
    <col min="7460" max="7460" width="15.42578125" style="6" bestFit="1" customWidth="1"/>
    <col min="7461" max="7461" width="16.7109375" style="6" bestFit="1" customWidth="1"/>
    <col min="7462" max="7462" width="15" style="6" bestFit="1" customWidth="1"/>
    <col min="7463" max="7680" width="11.42578125" style="6"/>
    <col min="7681" max="7681" width="5" style="6" customWidth="1"/>
    <col min="7682" max="7682" width="13.28515625" style="6" customWidth="1"/>
    <col min="7683" max="7683" width="31.5703125" style="6" bestFit="1" customWidth="1"/>
    <col min="7684" max="7685" width="6.28515625" style="6" customWidth="1"/>
    <col min="7686" max="7686" width="8.28515625" style="6" customWidth="1"/>
    <col min="7687" max="7688" width="6.28515625" style="6" customWidth="1"/>
    <col min="7689" max="7689" width="8.28515625" style="6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6.28515625" style="6" customWidth="1"/>
    <col min="7704" max="7704" width="8.28515625" style="6" customWidth="1"/>
    <col min="7705" max="7706" width="6.28515625" style="6" customWidth="1"/>
    <col min="7707" max="7707" width="8.28515625" style="6" customWidth="1"/>
    <col min="7708" max="7709" width="12" style="6" bestFit="1" customWidth="1"/>
    <col min="7710" max="7710" width="14.42578125" style="6" bestFit="1" customWidth="1"/>
    <col min="7711" max="7711" width="15.42578125" style="6" bestFit="1" customWidth="1"/>
    <col min="7712" max="7712" width="16.7109375" style="6" bestFit="1" customWidth="1"/>
    <col min="7713" max="7713" width="15" style="6" customWidth="1"/>
    <col min="7714" max="7714" width="15" style="6" bestFit="1" customWidth="1"/>
    <col min="7715" max="7715" width="14.42578125" style="6" bestFit="1" customWidth="1"/>
    <col min="7716" max="7716" width="15.42578125" style="6" bestFit="1" customWidth="1"/>
    <col min="7717" max="7717" width="16.7109375" style="6" bestFit="1" customWidth="1"/>
    <col min="7718" max="7718" width="15" style="6" bestFit="1" customWidth="1"/>
    <col min="7719" max="7936" width="11.42578125" style="6"/>
    <col min="7937" max="7937" width="5" style="6" customWidth="1"/>
    <col min="7938" max="7938" width="13.28515625" style="6" customWidth="1"/>
    <col min="7939" max="7939" width="31.5703125" style="6" bestFit="1" customWidth="1"/>
    <col min="7940" max="7941" width="6.28515625" style="6" customWidth="1"/>
    <col min="7942" max="7942" width="8.28515625" style="6" customWidth="1"/>
    <col min="7943" max="7944" width="6.28515625" style="6" customWidth="1"/>
    <col min="7945" max="7945" width="8.28515625" style="6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6.28515625" style="6" customWidth="1"/>
    <col min="7960" max="7960" width="8.28515625" style="6" customWidth="1"/>
    <col min="7961" max="7962" width="6.28515625" style="6" customWidth="1"/>
    <col min="7963" max="7963" width="8.28515625" style="6" customWidth="1"/>
    <col min="7964" max="7965" width="12" style="6" bestFit="1" customWidth="1"/>
    <col min="7966" max="7966" width="14.42578125" style="6" bestFit="1" customWidth="1"/>
    <col min="7967" max="7967" width="15.42578125" style="6" bestFit="1" customWidth="1"/>
    <col min="7968" max="7968" width="16.7109375" style="6" bestFit="1" customWidth="1"/>
    <col min="7969" max="7969" width="15" style="6" customWidth="1"/>
    <col min="7970" max="7970" width="15" style="6" bestFit="1" customWidth="1"/>
    <col min="7971" max="7971" width="14.42578125" style="6" bestFit="1" customWidth="1"/>
    <col min="7972" max="7972" width="15.42578125" style="6" bestFit="1" customWidth="1"/>
    <col min="7973" max="7973" width="16.7109375" style="6" bestFit="1" customWidth="1"/>
    <col min="7974" max="7974" width="15" style="6" bestFit="1" customWidth="1"/>
    <col min="7975" max="8192" width="11.42578125" style="6"/>
    <col min="8193" max="8193" width="5" style="6" customWidth="1"/>
    <col min="8194" max="8194" width="13.28515625" style="6" customWidth="1"/>
    <col min="8195" max="8195" width="31.5703125" style="6" bestFit="1" customWidth="1"/>
    <col min="8196" max="8197" width="6.28515625" style="6" customWidth="1"/>
    <col min="8198" max="8198" width="8.28515625" style="6" customWidth="1"/>
    <col min="8199" max="8200" width="6.28515625" style="6" customWidth="1"/>
    <col min="8201" max="8201" width="8.28515625" style="6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6.28515625" style="6" customWidth="1"/>
    <col min="8216" max="8216" width="8.28515625" style="6" customWidth="1"/>
    <col min="8217" max="8218" width="6.28515625" style="6" customWidth="1"/>
    <col min="8219" max="8219" width="8.28515625" style="6" customWidth="1"/>
    <col min="8220" max="8221" width="12" style="6" bestFit="1" customWidth="1"/>
    <col min="8222" max="8222" width="14.42578125" style="6" bestFit="1" customWidth="1"/>
    <col min="8223" max="8223" width="15.42578125" style="6" bestFit="1" customWidth="1"/>
    <col min="8224" max="8224" width="16.7109375" style="6" bestFit="1" customWidth="1"/>
    <col min="8225" max="8225" width="15" style="6" customWidth="1"/>
    <col min="8226" max="8226" width="15" style="6" bestFit="1" customWidth="1"/>
    <col min="8227" max="8227" width="14.42578125" style="6" bestFit="1" customWidth="1"/>
    <col min="8228" max="8228" width="15.42578125" style="6" bestFit="1" customWidth="1"/>
    <col min="8229" max="8229" width="16.7109375" style="6" bestFit="1" customWidth="1"/>
    <col min="8230" max="8230" width="15" style="6" bestFit="1" customWidth="1"/>
    <col min="8231" max="8448" width="11.42578125" style="6"/>
    <col min="8449" max="8449" width="5" style="6" customWidth="1"/>
    <col min="8450" max="8450" width="13.28515625" style="6" customWidth="1"/>
    <col min="8451" max="8451" width="31.5703125" style="6" bestFit="1" customWidth="1"/>
    <col min="8452" max="8453" width="6.28515625" style="6" customWidth="1"/>
    <col min="8454" max="8454" width="8.28515625" style="6" customWidth="1"/>
    <col min="8455" max="8456" width="6.28515625" style="6" customWidth="1"/>
    <col min="8457" max="8457" width="8.28515625" style="6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6.28515625" style="6" customWidth="1"/>
    <col min="8472" max="8472" width="8.28515625" style="6" customWidth="1"/>
    <col min="8473" max="8474" width="6.28515625" style="6" customWidth="1"/>
    <col min="8475" max="8475" width="8.28515625" style="6" customWidth="1"/>
    <col min="8476" max="8477" width="12" style="6" bestFit="1" customWidth="1"/>
    <col min="8478" max="8478" width="14.42578125" style="6" bestFit="1" customWidth="1"/>
    <col min="8479" max="8479" width="15.42578125" style="6" bestFit="1" customWidth="1"/>
    <col min="8480" max="8480" width="16.7109375" style="6" bestFit="1" customWidth="1"/>
    <col min="8481" max="8481" width="15" style="6" customWidth="1"/>
    <col min="8482" max="8482" width="15" style="6" bestFit="1" customWidth="1"/>
    <col min="8483" max="8483" width="14.42578125" style="6" bestFit="1" customWidth="1"/>
    <col min="8484" max="8484" width="15.42578125" style="6" bestFit="1" customWidth="1"/>
    <col min="8485" max="8485" width="16.7109375" style="6" bestFit="1" customWidth="1"/>
    <col min="8486" max="8486" width="15" style="6" bestFit="1" customWidth="1"/>
    <col min="8487" max="8704" width="11.42578125" style="6"/>
    <col min="8705" max="8705" width="5" style="6" customWidth="1"/>
    <col min="8706" max="8706" width="13.28515625" style="6" customWidth="1"/>
    <col min="8707" max="8707" width="31.5703125" style="6" bestFit="1" customWidth="1"/>
    <col min="8708" max="8709" width="6.28515625" style="6" customWidth="1"/>
    <col min="8710" max="8710" width="8.28515625" style="6" customWidth="1"/>
    <col min="8711" max="8712" width="6.28515625" style="6" customWidth="1"/>
    <col min="8713" max="8713" width="8.28515625" style="6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6.28515625" style="6" customWidth="1"/>
    <col min="8728" max="8728" width="8.28515625" style="6" customWidth="1"/>
    <col min="8729" max="8730" width="6.28515625" style="6" customWidth="1"/>
    <col min="8731" max="8731" width="8.28515625" style="6" customWidth="1"/>
    <col min="8732" max="8733" width="12" style="6" bestFit="1" customWidth="1"/>
    <col min="8734" max="8734" width="14.42578125" style="6" bestFit="1" customWidth="1"/>
    <col min="8735" max="8735" width="15.42578125" style="6" bestFit="1" customWidth="1"/>
    <col min="8736" max="8736" width="16.7109375" style="6" bestFit="1" customWidth="1"/>
    <col min="8737" max="8737" width="15" style="6" customWidth="1"/>
    <col min="8738" max="8738" width="15" style="6" bestFit="1" customWidth="1"/>
    <col min="8739" max="8739" width="14.42578125" style="6" bestFit="1" customWidth="1"/>
    <col min="8740" max="8740" width="15.42578125" style="6" bestFit="1" customWidth="1"/>
    <col min="8741" max="8741" width="16.7109375" style="6" bestFit="1" customWidth="1"/>
    <col min="8742" max="8742" width="15" style="6" bestFit="1" customWidth="1"/>
    <col min="8743" max="8960" width="11.42578125" style="6"/>
    <col min="8961" max="8961" width="5" style="6" customWidth="1"/>
    <col min="8962" max="8962" width="13.28515625" style="6" customWidth="1"/>
    <col min="8963" max="8963" width="31.5703125" style="6" bestFit="1" customWidth="1"/>
    <col min="8964" max="8965" width="6.28515625" style="6" customWidth="1"/>
    <col min="8966" max="8966" width="8.28515625" style="6" customWidth="1"/>
    <col min="8967" max="8968" width="6.28515625" style="6" customWidth="1"/>
    <col min="8969" max="8969" width="8.28515625" style="6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6.28515625" style="6" customWidth="1"/>
    <col min="8984" max="8984" width="8.28515625" style="6" customWidth="1"/>
    <col min="8985" max="8986" width="6.28515625" style="6" customWidth="1"/>
    <col min="8987" max="8987" width="8.28515625" style="6" customWidth="1"/>
    <col min="8988" max="8989" width="12" style="6" bestFit="1" customWidth="1"/>
    <col min="8990" max="8990" width="14.42578125" style="6" bestFit="1" customWidth="1"/>
    <col min="8991" max="8991" width="15.42578125" style="6" bestFit="1" customWidth="1"/>
    <col min="8992" max="8992" width="16.7109375" style="6" bestFit="1" customWidth="1"/>
    <col min="8993" max="8993" width="15" style="6" customWidth="1"/>
    <col min="8994" max="8994" width="15" style="6" bestFit="1" customWidth="1"/>
    <col min="8995" max="8995" width="14.42578125" style="6" bestFit="1" customWidth="1"/>
    <col min="8996" max="8996" width="15.42578125" style="6" bestFit="1" customWidth="1"/>
    <col min="8997" max="8997" width="16.7109375" style="6" bestFit="1" customWidth="1"/>
    <col min="8998" max="8998" width="15" style="6" bestFit="1" customWidth="1"/>
    <col min="8999" max="9216" width="11.42578125" style="6"/>
    <col min="9217" max="9217" width="5" style="6" customWidth="1"/>
    <col min="9218" max="9218" width="13.28515625" style="6" customWidth="1"/>
    <col min="9219" max="9219" width="31.5703125" style="6" bestFit="1" customWidth="1"/>
    <col min="9220" max="9221" width="6.28515625" style="6" customWidth="1"/>
    <col min="9222" max="9222" width="8.28515625" style="6" customWidth="1"/>
    <col min="9223" max="9224" width="6.28515625" style="6" customWidth="1"/>
    <col min="9225" max="9225" width="8.28515625" style="6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6.28515625" style="6" customWidth="1"/>
    <col min="9240" max="9240" width="8.28515625" style="6" customWidth="1"/>
    <col min="9241" max="9242" width="6.28515625" style="6" customWidth="1"/>
    <col min="9243" max="9243" width="8.28515625" style="6" customWidth="1"/>
    <col min="9244" max="9245" width="12" style="6" bestFit="1" customWidth="1"/>
    <col min="9246" max="9246" width="14.42578125" style="6" bestFit="1" customWidth="1"/>
    <col min="9247" max="9247" width="15.42578125" style="6" bestFit="1" customWidth="1"/>
    <col min="9248" max="9248" width="16.7109375" style="6" bestFit="1" customWidth="1"/>
    <col min="9249" max="9249" width="15" style="6" customWidth="1"/>
    <col min="9250" max="9250" width="15" style="6" bestFit="1" customWidth="1"/>
    <col min="9251" max="9251" width="14.42578125" style="6" bestFit="1" customWidth="1"/>
    <col min="9252" max="9252" width="15.42578125" style="6" bestFit="1" customWidth="1"/>
    <col min="9253" max="9253" width="16.7109375" style="6" bestFit="1" customWidth="1"/>
    <col min="9254" max="9254" width="15" style="6" bestFit="1" customWidth="1"/>
    <col min="9255" max="9472" width="11.42578125" style="6"/>
    <col min="9473" max="9473" width="5" style="6" customWidth="1"/>
    <col min="9474" max="9474" width="13.28515625" style="6" customWidth="1"/>
    <col min="9475" max="9475" width="31.5703125" style="6" bestFit="1" customWidth="1"/>
    <col min="9476" max="9477" width="6.28515625" style="6" customWidth="1"/>
    <col min="9478" max="9478" width="8.28515625" style="6" customWidth="1"/>
    <col min="9479" max="9480" width="6.28515625" style="6" customWidth="1"/>
    <col min="9481" max="9481" width="8.28515625" style="6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6.28515625" style="6" customWidth="1"/>
    <col min="9496" max="9496" width="8.28515625" style="6" customWidth="1"/>
    <col min="9497" max="9498" width="6.28515625" style="6" customWidth="1"/>
    <col min="9499" max="9499" width="8.28515625" style="6" customWidth="1"/>
    <col min="9500" max="9501" width="12" style="6" bestFit="1" customWidth="1"/>
    <col min="9502" max="9502" width="14.42578125" style="6" bestFit="1" customWidth="1"/>
    <col min="9503" max="9503" width="15.42578125" style="6" bestFit="1" customWidth="1"/>
    <col min="9504" max="9504" width="16.7109375" style="6" bestFit="1" customWidth="1"/>
    <col min="9505" max="9505" width="15" style="6" customWidth="1"/>
    <col min="9506" max="9506" width="15" style="6" bestFit="1" customWidth="1"/>
    <col min="9507" max="9507" width="14.42578125" style="6" bestFit="1" customWidth="1"/>
    <col min="9508" max="9508" width="15.42578125" style="6" bestFit="1" customWidth="1"/>
    <col min="9509" max="9509" width="16.7109375" style="6" bestFit="1" customWidth="1"/>
    <col min="9510" max="9510" width="15" style="6" bestFit="1" customWidth="1"/>
    <col min="9511" max="9728" width="11.42578125" style="6"/>
    <col min="9729" max="9729" width="5" style="6" customWidth="1"/>
    <col min="9730" max="9730" width="13.28515625" style="6" customWidth="1"/>
    <col min="9731" max="9731" width="31.5703125" style="6" bestFit="1" customWidth="1"/>
    <col min="9732" max="9733" width="6.28515625" style="6" customWidth="1"/>
    <col min="9734" max="9734" width="8.28515625" style="6" customWidth="1"/>
    <col min="9735" max="9736" width="6.28515625" style="6" customWidth="1"/>
    <col min="9737" max="9737" width="8.28515625" style="6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6.28515625" style="6" customWidth="1"/>
    <col min="9752" max="9752" width="8.28515625" style="6" customWidth="1"/>
    <col min="9753" max="9754" width="6.28515625" style="6" customWidth="1"/>
    <col min="9755" max="9755" width="8.28515625" style="6" customWidth="1"/>
    <col min="9756" max="9757" width="12" style="6" bestFit="1" customWidth="1"/>
    <col min="9758" max="9758" width="14.42578125" style="6" bestFit="1" customWidth="1"/>
    <col min="9759" max="9759" width="15.42578125" style="6" bestFit="1" customWidth="1"/>
    <col min="9760" max="9760" width="16.7109375" style="6" bestFit="1" customWidth="1"/>
    <col min="9761" max="9761" width="15" style="6" customWidth="1"/>
    <col min="9762" max="9762" width="15" style="6" bestFit="1" customWidth="1"/>
    <col min="9763" max="9763" width="14.42578125" style="6" bestFit="1" customWidth="1"/>
    <col min="9764" max="9764" width="15.42578125" style="6" bestFit="1" customWidth="1"/>
    <col min="9765" max="9765" width="16.7109375" style="6" bestFit="1" customWidth="1"/>
    <col min="9766" max="9766" width="15" style="6" bestFit="1" customWidth="1"/>
    <col min="9767" max="9984" width="11.42578125" style="6"/>
    <col min="9985" max="9985" width="5" style="6" customWidth="1"/>
    <col min="9986" max="9986" width="13.28515625" style="6" customWidth="1"/>
    <col min="9987" max="9987" width="31.5703125" style="6" bestFit="1" customWidth="1"/>
    <col min="9988" max="9989" width="6.28515625" style="6" customWidth="1"/>
    <col min="9990" max="9990" width="8.28515625" style="6" customWidth="1"/>
    <col min="9991" max="9992" width="6.28515625" style="6" customWidth="1"/>
    <col min="9993" max="9993" width="8.28515625" style="6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6.28515625" style="6" customWidth="1"/>
    <col min="10008" max="10008" width="8.28515625" style="6" customWidth="1"/>
    <col min="10009" max="10010" width="6.28515625" style="6" customWidth="1"/>
    <col min="10011" max="10011" width="8.28515625" style="6" customWidth="1"/>
    <col min="10012" max="10013" width="12" style="6" bestFit="1" customWidth="1"/>
    <col min="10014" max="10014" width="14.42578125" style="6" bestFit="1" customWidth="1"/>
    <col min="10015" max="10015" width="15.42578125" style="6" bestFit="1" customWidth="1"/>
    <col min="10016" max="10016" width="16.7109375" style="6" bestFit="1" customWidth="1"/>
    <col min="10017" max="10017" width="15" style="6" customWidth="1"/>
    <col min="10018" max="10018" width="15" style="6" bestFit="1" customWidth="1"/>
    <col min="10019" max="10019" width="14.42578125" style="6" bestFit="1" customWidth="1"/>
    <col min="10020" max="10020" width="15.42578125" style="6" bestFit="1" customWidth="1"/>
    <col min="10021" max="10021" width="16.7109375" style="6" bestFit="1" customWidth="1"/>
    <col min="10022" max="10022" width="15" style="6" bestFit="1" customWidth="1"/>
    <col min="10023" max="10240" width="11.42578125" style="6"/>
    <col min="10241" max="10241" width="5" style="6" customWidth="1"/>
    <col min="10242" max="10242" width="13.28515625" style="6" customWidth="1"/>
    <col min="10243" max="10243" width="31.5703125" style="6" bestFit="1" customWidth="1"/>
    <col min="10244" max="10245" width="6.28515625" style="6" customWidth="1"/>
    <col min="10246" max="10246" width="8.28515625" style="6" customWidth="1"/>
    <col min="10247" max="10248" width="6.28515625" style="6" customWidth="1"/>
    <col min="10249" max="10249" width="8.28515625" style="6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6.28515625" style="6" customWidth="1"/>
    <col min="10264" max="10264" width="8.28515625" style="6" customWidth="1"/>
    <col min="10265" max="10266" width="6.28515625" style="6" customWidth="1"/>
    <col min="10267" max="10267" width="8.28515625" style="6" customWidth="1"/>
    <col min="10268" max="10269" width="12" style="6" bestFit="1" customWidth="1"/>
    <col min="10270" max="10270" width="14.42578125" style="6" bestFit="1" customWidth="1"/>
    <col min="10271" max="10271" width="15.42578125" style="6" bestFit="1" customWidth="1"/>
    <col min="10272" max="10272" width="16.7109375" style="6" bestFit="1" customWidth="1"/>
    <col min="10273" max="10273" width="15" style="6" customWidth="1"/>
    <col min="10274" max="10274" width="15" style="6" bestFit="1" customWidth="1"/>
    <col min="10275" max="10275" width="14.42578125" style="6" bestFit="1" customWidth="1"/>
    <col min="10276" max="10276" width="15.42578125" style="6" bestFit="1" customWidth="1"/>
    <col min="10277" max="10277" width="16.7109375" style="6" bestFit="1" customWidth="1"/>
    <col min="10278" max="10278" width="15" style="6" bestFit="1" customWidth="1"/>
    <col min="10279" max="10496" width="11.42578125" style="6"/>
    <col min="10497" max="10497" width="5" style="6" customWidth="1"/>
    <col min="10498" max="10498" width="13.28515625" style="6" customWidth="1"/>
    <col min="10499" max="10499" width="31.5703125" style="6" bestFit="1" customWidth="1"/>
    <col min="10500" max="10501" width="6.28515625" style="6" customWidth="1"/>
    <col min="10502" max="10502" width="8.28515625" style="6" customWidth="1"/>
    <col min="10503" max="10504" width="6.28515625" style="6" customWidth="1"/>
    <col min="10505" max="10505" width="8.28515625" style="6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6.28515625" style="6" customWidth="1"/>
    <col min="10520" max="10520" width="8.28515625" style="6" customWidth="1"/>
    <col min="10521" max="10522" width="6.28515625" style="6" customWidth="1"/>
    <col min="10523" max="10523" width="8.28515625" style="6" customWidth="1"/>
    <col min="10524" max="10525" width="12" style="6" bestFit="1" customWidth="1"/>
    <col min="10526" max="10526" width="14.42578125" style="6" bestFit="1" customWidth="1"/>
    <col min="10527" max="10527" width="15.42578125" style="6" bestFit="1" customWidth="1"/>
    <col min="10528" max="10528" width="16.7109375" style="6" bestFit="1" customWidth="1"/>
    <col min="10529" max="10529" width="15" style="6" customWidth="1"/>
    <col min="10530" max="10530" width="15" style="6" bestFit="1" customWidth="1"/>
    <col min="10531" max="10531" width="14.42578125" style="6" bestFit="1" customWidth="1"/>
    <col min="10532" max="10532" width="15.42578125" style="6" bestFit="1" customWidth="1"/>
    <col min="10533" max="10533" width="16.7109375" style="6" bestFit="1" customWidth="1"/>
    <col min="10534" max="10534" width="15" style="6" bestFit="1" customWidth="1"/>
    <col min="10535" max="10752" width="11.42578125" style="6"/>
    <col min="10753" max="10753" width="5" style="6" customWidth="1"/>
    <col min="10754" max="10754" width="13.28515625" style="6" customWidth="1"/>
    <col min="10755" max="10755" width="31.5703125" style="6" bestFit="1" customWidth="1"/>
    <col min="10756" max="10757" width="6.28515625" style="6" customWidth="1"/>
    <col min="10758" max="10758" width="8.28515625" style="6" customWidth="1"/>
    <col min="10759" max="10760" width="6.28515625" style="6" customWidth="1"/>
    <col min="10761" max="10761" width="8.28515625" style="6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6.28515625" style="6" customWidth="1"/>
    <col min="10776" max="10776" width="8.28515625" style="6" customWidth="1"/>
    <col min="10777" max="10778" width="6.28515625" style="6" customWidth="1"/>
    <col min="10779" max="10779" width="8.28515625" style="6" customWidth="1"/>
    <col min="10780" max="10781" width="12" style="6" bestFit="1" customWidth="1"/>
    <col min="10782" max="10782" width="14.42578125" style="6" bestFit="1" customWidth="1"/>
    <col min="10783" max="10783" width="15.42578125" style="6" bestFit="1" customWidth="1"/>
    <col min="10784" max="10784" width="16.7109375" style="6" bestFit="1" customWidth="1"/>
    <col min="10785" max="10785" width="15" style="6" customWidth="1"/>
    <col min="10786" max="10786" width="15" style="6" bestFit="1" customWidth="1"/>
    <col min="10787" max="10787" width="14.42578125" style="6" bestFit="1" customWidth="1"/>
    <col min="10788" max="10788" width="15.42578125" style="6" bestFit="1" customWidth="1"/>
    <col min="10789" max="10789" width="16.7109375" style="6" bestFit="1" customWidth="1"/>
    <col min="10790" max="10790" width="15" style="6" bestFit="1" customWidth="1"/>
    <col min="10791" max="11008" width="11.42578125" style="6"/>
    <col min="11009" max="11009" width="5" style="6" customWidth="1"/>
    <col min="11010" max="11010" width="13.28515625" style="6" customWidth="1"/>
    <col min="11011" max="11011" width="31.5703125" style="6" bestFit="1" customWidth="1"/>
    <col min="11012" max="11013" width="6.28515625" style="6" customWidth="1"/>
    <col min="11014" max="11014" width="8.28515625" style="6" customWidth="1"/>
    <col min="11015" max="11016" width="6.28515625" style="6" customWidth="1"/>
    <col min="11017" max="11017" width="8.28515625" style="6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6.28515625" style="6" customWidth="1"/>
    <col min="11032" max="11032" width="8.28515625" style="6" customWidth="1"/>
    <col min="11033" max="11034" width="6.28515625" style="6" customWidth="1"/>
    <col min="11035" max="11035" width="8.28515625" style="6" customWidth="1"/>
    <col min="11036" max="11037" width="12" style="6" bestFit="1" customWidth="1"/>
    <col min="11038" max="11038" width="14.42578125" style="6" bestFit="1" customWidth="1"/>
    <col min="11039" max="11039" width="15.42578125" style="6" bestFit="1" customWidth="1"/>
    <col min="11040" max="11040" width="16.7109375" style="6" bestFit="1" customWidth="1"/>
    <col min="11041" max="11041" width="15" style="6" customWidth="1"/>
    <col min="11042" max="11042" width="15" style="6" bestFit="1" customWidth="1"/>
    <col min="11043" max="11043" width="14.42578125" style="6" bestFit="1" customWidth="1"/>
    <col min="11044" max="11044" width="15.42578125" style="6" bestFit="1" customWidth="1"/>
    <col min="11045" max="11045" width="16.7109375" style="6" bestFit="1" customWidth="1"/>
    <col min="11046" max="11046" width="15" style="6" bestFit="1" customWidth="1"/>
    <col min="11047" max="11264" width="11.42578125" style="6"/>
    <col min="11265" max="11265" width="5" style="6" customWidth="1"/>
    <col min="11266" max="11266" width="13.28515625" style="6" customWidth="1"/>
    <col min="11267" max="11267" width="31.5703125" style="6" bestFit="1" customWidth="1"/>
    <col min="11268" max="11269" width="6.28515625" style="6" customWidth="1"/>
    <col min="11270" max="11270" width="8.28515625" style="6" customWidth="1"/>
    <col min="11271" max="11272" width="6.28515625" style="6" customWidth="1"/>
    <col min="11273" max="11273" width="8.28515625" style="6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6.28515625" style="6" customWidth="1"/>
    <col min="11288" max="11288" width="8.28515625" style="6" customWidth="1"/>
    <col min="11289" max="11290" width="6.28515625" style="6" customWidth="1"/>
    <col min="11291" max="11291" width="8.28515625" style="6" customWidth="1"/>
    <col min="11292" max="11293" width="12" style="6" bestFit="1" customWidth="1"/>
    <col min="11294" max="11294" width="14.42578125" style="6" bestFit="1" customWidth="1"/>
    <col min="11295" max="11295" width="15.42578125" style="6" bestFit="1" customWidth="1"/>
    <col min="11296" max="11296" width="16.7109375" style="6" bestFit="1" customWidth="1"/>
    <col min="11297" max="11297" width="15" style="6" customWidth="1"/>
    <col min="11298" max="11298" width="15" style="6" bestFit="1" customWidth="1"/>
    <col min="11299" max="11299" width="14.42578125" style="6" bestFit="1" customWidth="1"/>
    <col min="11300" max="11300" width="15.42578125" style="6" bestFit="1" customWidth="1"/>
    <col min="11301" max="11301" width="16.7109375" style="6" bestFit="1" customWidth="1"/>
    <col min="11302" max="11302" width="15" style="6" bestFit="1" customWidth="1"/>
    <col min="11303" max="11520" width="11.42578125" style="6"/>
    <col min="11521" max="11521" width="5" style="6" customWidth="1"/>
    <col min="11522" max="11522" width="13.28515625" style="6" customWidth="1"/>
    <col min="11523" max="11523" width="31.5703125" style="6" bestFit="1" customWidth="1"/>
    <col min="11524" max="11525" width="6.28515625" style="6" customWidth="1"/>
    <col min="11526" max="11526" width="8.28515625" style="6" customWidth="1"/>
    <col min="11527" max="11528" width="6.28515625" style="6" customWidth="1"/>
    <col min="11529" max="11529" width="8.28515625" style="6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6.28515625" style="6" customWidth="1"/>
    <col min="11544" max="11544" width="8.28515625" style="6" customWidth="1"/>
    <col min="11545" max="11546" width="6.28515625" style="6" customWidth="1"/>
    <col min="11547" max="11547" width="8.28515625" style="6" customWidth="1"/>
    <col min="11548" max="11549" width="12" style="6" bestFit="1" customWidth="1"/>
    <col min="11550" max="11550" width="14.42578125" style="6" bestFit="1" customWidth="1"/>
    <col min="11551" max="11551" width="15.42578125" style="6" bestFit="1" customWidth="1"/>
    <col min="11552" max="11552" width="16.7109375" style="6" bestFit="1" customWidth="1"/>
    <col min="11553" max="11553" width="15" style="6" customWidth="1"/>
    <col min="11554" max="11554" width="15" style="6" bestFit="1" customWidth="1"/>
    <col min="11555" max="11555" width="14.42578125" style="6" bestFit="1" customWidth="1"/>
    <col min="11556" max="11556" width="15.42578125" style="6" bestFit="1" customWidth="1"/>
    <col min="11557" max="11557" width="16.7109375" style="6" bestFit="1" customWidth="1"/>
    <col min="11558" max="11558" width="15" style="6" bestFit="1" customWidth="1"/>
    <col min="11559" max="11776" width="11.42578125" style="6"/>
    <col min="11777" max="11777" width="5" style="6" customWidth="1"/>
    <col min="11778" max="11778" width="13.28515625" style="6" customWidth="1"/>
    <col min="11779" max="11779" width="31.5703125" style="6" bestFit="1" customWidth="1"/>
    <col min="11780" max="11781" width="6.28515625" style="6" customWidth="1"/>
    <col min="11782" max="11782" width="8.28515625" style="6" customWidth="1"/>
    <col min="11783" max="11784" width="6.28515625" style="6" customWidth="1"/>
    <col min="11785" max="11785" width="8.28515625" style="6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6.28515625" style="6" customWidth="1"/>
    <col min="11800" max="11800" width="8.28515625" style="6" customWidth="1"/>
    <col min="11801" max="11802" width="6.28515625" style="6" customWidth="1"/>
    <col min="11803" max="11803" width="8.28515625" style="6" customWidth="1"/>
    <col min="11804" max="11805" width="12" style="6" bestFit="1" customWidth="1"/>
    <col min="11806" max="11806" width="14.42578125" style="6" bestFit="1" customWidth="1"/>
    <col min="11807" max="11807" width="15.42578125" style="6" bestFit="1" customWidth="1"/>
    <col min="11808" max="11808" width="16.7109375" style="6" bestFit="1" customWidth="1"/>
    <col min="11809" max="11809" width="15" style="6" customWidth="1"/>
    <col min="11810" max="11810" width="15" style="6" bestFit="1" customWidth="1"/>
    <col min="11811" max="11811" width="14.42578125" style="6" bestFit="1" customWidth="1"/>
    <col min="11812" max="11812" width="15.42578125" style="6" bestFit="1" customWidth="1"/>
    <col min="11813" max="11813" width="16.7109375" style="6" bestFit="1" customWidth="1"/>
    <col min="11814" max="11814" width="15" style="6" bestFit="1" customWidth="1"/>
    <col min="11815" max="12032" width="11.42578125" style="6"/>
    <col min="12033" max="12033" width="5" style="6" customWidth="1"/>
    <col min="12034" max="12034" width="13.28515625" style="6" customWidth="1"/>
    <col min="12035" max="12035" width="31.5703125" style="6" bestFit="1" customWidth="1"/>
    <col min="12036" max="12037" width="6.28515625" style="6" customWidth="1"/>
    <col min="12038" max="12038" width="8.28515625" style="6" customWidth="1"/>
    <col min="12039" max="12040" width="6.28515625" style="6" customWidth="1"/>
    <col min="12041" max="12041" width="8.28515625" style="6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6.28515625" style="6" customWidth="1"/>
    <col min="12056" max="12056" width="8.28515625" style="6" customWidth="1"/>
    <col min="12057" max="12058" width="6.28515625" style="6" customWidth="1"/>
    <col min="12059" max="12059" width="8.28515625" style="6" customWidth="1"/>
    <col min="12060" max="12061" width="12" style="6" bestFit="1" customWidth="1"/>
    <col min="12062" max="12062" width="14.42578125" style="6" bestFit="1" customWidth="1"/>
    <col min="12063" max="12063" width="15.42578125" style="6" bestFit="1" customWidth="1"/>
    <col min="12064" max="12064" width="16.7109375" style="6" bestFit="1" customWidth="1"/>
    <col min="12065" max="12065" width="15" style="6" customWidth="1"/>
    <col min="12066" max="12066" width="15" style="6" bestFit="1" customWidth="1"/>
    <col min="12067" max="12067" width="14.42578125" style="6" bestFit="1" customWidth="1"/>
    <col min="12068" max="12068" width="15.42578125" style="6" bestFit="1" customWidth="1"/>
    <col min="12069" max="12069" width="16.7109375" style="6" bestFit="1" customWidth="1"/>
    <col min="12070" max="12070" width="15" style="6" bestFit="1" customWidth="1"/>
    <col min="12071" max="12288" width="11.42578125" style="6"/>
    <col min="12289" max="12289" width="5" style="6" customWidth="1"/>
    <col min="12290" max="12290" width="13.28515625" style="6" customWidth="1"/>
    <col min="12291" max="12291" width="31.5703125" style="6" bestFit="1" customWidth="1"/>
    <col min="12292" max="12293" width="6.28515625" style="6" customWidth="1"/>
    <col min="12294" max="12294" width="8.28515625" style="6" customWidth="1"/>
    <col min="12295" max="12296" width="6.28515625" style="6" customWidth="1"/>
    <col min="12297" max="12297" width="8.28515625" style="6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6.28515625" style="6" customWidth="1"/>
    <col min="12312" max="12312" width="8.28515625" style="6" customWidth="1"/>
    <col min="12313" max="12314" width="6.28515625" style="6" customWidth="1"/>
    <col min="12315" max="12315" width="8.28515625" style="6" customWidth="1"/>
    <col min="12316" max="12317" width="12" style="6" bestFit="1" customWidth="1"/>
    <col min="12318" max="12318" width="14.42578125" style="6" bestFit="1" customWidth="1"/>
    <col min="12319" max="12319" width="15.42578125" style="6" bestFit="1" customWidth="1"/>
    <col min="12320" max="12320" width="16.7109375" style="6" bestFit="1" customWidth="1"/>
    <col min="12321" max="12321" width="15" style="6" customWidth="1"/>
    <col min="12322" max="12322" width="15" style="6" bestFit="1" customWidth="1"/>
    <col min="12323" max="12323" width="14.42578125" style="6" bestFit="1" customWidth="1"/>
    <col min="12324" max="12324" width="15.42578125" style="6" bestFit="1" customWidth="1"/>
    <col min="12325" max="12325" width="16.7109375" style="6" bestFit="1" customWidth="1"/>
    <col min="12326" max="12326" width="15" style="6" bestFit="1" customWidth="1"/>
    <col min="12327" max="12544" width="11.42578125" style="6"/>
    <col min="12545" max="12545" width="5" style="6" customWidth="1"/>
    <col min="12546" max="12546" width="13.28515625" style="6" customWidth="1"/>
    <col min="12547" max="12547" width="31.5703125" style="6" bestFit="1" customWidth="1"/>
    <col min="12548" max="12549" width="6.28515625" style="6" customWidth="1"/>
    <col min="12550" max="12550" width="8.28515625" style="6" customWidth="1"/>
    <col min="12551" max="12552" width="6.28515625" style="6" customWidth="1"/>
    <col min="12553" max="12553" width="8.28515625" style="6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6.28515625" style="6" customWidth="1"/>
    <col min="12568" max="12568" width="8.28515625" style="6" customWidth="1"/>
    <col min="12569" max="12570" width="6.28515625" style="6" customWidth="1"/>
    <col min="12571" max="12571" width="8.28515625" style="6" customWidth="1"/>
    <col min="12572" max="12573" width="12" style="6" bestFit="1" customWidth="1"/>
    <col min="12574" max="12574" width="14.42578125" style="6" bestFit="1" customWidth="1"/>
    <col min="12575" max="12575" width="15.42578125" style="6" bestFit="1" customWidth="1"/>
    <col min="12576" max="12576" width="16.7109375" style="6" bestFit="1" customWidth="1"/>
    <col min="12577" max="12577" width="15" style="6" customWidth="1"/>
    <col min="12578" max="12578" width="15" style="6" bestFit="1" customWidth="1"/>
    <col min="12579" max="12579" width="14.42578125" style="6" bestFit="1" customWidth="1"/>
    <col min="12580" max="12580" width="15.42578125" style="6" bestFit="1" customWidth="1"/>
    <col min="12581" max="12581" width="16.7109375" style="6" bestFit="1" customWidth="1"/>
    <col min="12582" max="12582" width="15" style="6" bestFit="1" customWidth="1"/>
    <col min="12583" max="12800" width="11.42578125" style="6"/>
    <col min="12801" max="12801" width="5" style="6" customWidth="1"/>
    <col min="12802" max="12802" width="13.28515625" style="6" customWidth="1"/>
    <col min="12803" max="12803" width="31.5703125" style="6" bestFit="1" customWidth="1"/>
    <col min="12804" max="12805" width="6.28515625" style="6" customWidth="1"/>
    <col min="12806" max="12806" width="8.28515625" style="6" customWidth="1"/>
    <col min="12807" max="12808" width="6.28515625" style="6" customWidth="1"/>
    <col min="12809" max="12809" width="8.28515625" style="6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6.28515625" style="6" customWidth="1"/>
    <col min="12824" max="12824" width="8.28515625" style="6" customWidth="1"/>
    <col min="12825" max="12826" width="6.28515625" style="6" customWidth="1"/>
    <col min="12827" max="12827" width="8.28515625" style="6" customWidth="1"/>
    <col min="12828" max="12829" width="12" style="6" bestFit="1" customWidth="1"/>
    <col min="12830" max="12830" width="14.42578125" style="6" bestFit="1" customWidth="1"/>
    <col min="12831" max="12831" width="15.42578125" style="6" bestFit="1" customWidth="1"/>
    <col min="12832" max="12832" width="16.7109375" style="6" bestFit="1" customWidth="1"/>
    <col min="12833" max="12833" width="15" style="6" customWidth="1"/>
    <col min="12834" max="12834" width="15" style="6" bestFit="1" customWidth="1"/>
    <col min="12835" max="12835" width="14.42578125" style="6" bestFit="1" customWidth="1"/>
    <col min="12836" max="12836" width="15.42578125" style="6" bestFit="1" customWidth="1"/>
    <col min="12837" max="12837" width="16.7109375" style="6" bestFit="1" customWidth="1"/>
    <col min="12838" max="12838" width="15" style="6" bestFit="1" customWidth="1"/>
    <col min="12839" max="13056" width="11.42578125" style="6"/>
    <col min="13057" max="13057" width="5" style="6" customWidth="1"/>
    <col min="13058" max="13058" width="13.28515625" style="6" customWidth="1"/>
    <col min="13059" max="13059" width="31.5703125" style="6" bestFit="1" customWidth="1"/>
    <col min="13060" max="13061" width="6.28515625" style="6" customWidth="1"/>
    <col min="13062" max="13062" width="8.28515625" style="6" customWidth="1"/>
    <col min="13063" max="13064" width="6.28515625" style="6" customWidth="1"/>
    <col min="13065" max="13065" width="8.28515625" style="6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6.28515625" style="6" customWidth="1"/>
    <col min="13080" max="13080" width="8.28515625" style="6" customWidth="1"/>
    <col min="13081" max="13082" width="6.28515625" style="6" customWidth="1"/>
    <col min="13083" max="13083" width="8.28515625" style="6" customWidth="1"/>
    <col min="13084" max="13085" width="12" style="6" bestFit="1" customWidth="1"/>
    <col min="13086" max="13086" width="14.42578125" style="6" bestFit="1" customWidth="1"/>
    <col min="13087" max="13087" width="15.42578125" style="6" bestFit="1" customWidth="1"/>
    <col min="13088" max="13088" width="16.7109375" style="6" bestFit="1" customWidth="1"/>
    <col min="13089" max="13089" width="15" style="6" customWidth="1"/>
    <col min="13090" max="13090" width="15" style="6" bestFit="1" customWidth="1"/>
    <col min="13091" max="13091" width="14.42578125" style="6" bestFit="1" customWidth="1"/>
    <col min="13092" max="13092" width="15.42578125" style="6" bestFit="1" customWidth="1"/>
    <col min="13093" max="13093" width="16.7109375" style="6" bestFit="1" customWidth="1"/>
    <col min="13094" max="13094" width="15" style="6" bestFit="1" customWidth="1"/>
    <col min="13095" max="13312" width="11.42578125" style="6"/>
    <col min="13313" max="13313" width="5" style="6" customWidth="1"/>
    <col min="13314" max="13314" width="13.28515625" style="6" customWidth="1"/>
    <col min="13315" max="13315" width="31.5703125" style="6" bestFit="1" customWidth="1"/>
    <col min="13316" max="13317" width="6.28515625" style="6" customWidth="1"/>
    <col min="13318" max="13318" width="8.28515625" style="6" customWidth="1"/>
    <col min="13319" max="13320" width="6.28515625" style="6" customWidth="1"/>
    <col min="13321" max="13321" width="8.28515625" style="6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6.28515625" style="6" customWidth="1"/>
    <col min="13336" max="13336" width="8.28515625" style="6" customWidth="1"/>
    <col min="13337" max="13338" width="6.28515625" style="6" customWidth="1"/>
    <col min="13339" max="13339" width="8.28515625" style="6" customWidth="1"/>
    <col min="13340" max="13341" width="12" style="6" bestFit="1" customWidth="1"/>
    <col min="13342" max="13342" width="14.42578125" style="6" bestFit="1" customWidth="1"/>
    <col min="13343" max="13343" width="15.42578125" style="6" bestFit="1" customWidth="1"/>
    <col min="13344" max="13344" width="16.7109375" style="6" bestFit="1" customWidth="1"/>
    <col min="13345" max="13345" width="15" style="6" customWidth="1"/>
    <col min="13346" max="13346" width="15" style="6" bestFit="1" customWidth="1"/>
    <col min="13347" max="13347" width="14.42578125" style="6" bestFit="1" customWidth="1"/>
    <col min="13348" max="13348" width="15.42578125" style="6" bestFit="1" customWidth="1"/>
    <col min="13349" max="13349" width="16.7109375" style="6" bestFit="1" customWidth="1"/>
    <col min="13350" max="13350" width="15" style="6" bestFit="1" customWidth="1"/>
    <col min="13351" max="13568" width="11.42578125" style="6"/>
    <col min="13569" max="13569" width="5" style="6" customWidth="1"/>
    <col min="13570" max="13570" width="13.28515625" style="6" customWidth="1"/>
    <col min="13571" max="13571" width="31.5703125" style="6" bestFit="1" customWidth="1"/>
    <col min="13572" max="13573" width="6.28515625" style="6" customWidth="1"/>
    <col min="13574" max="13574" width="8.28515625" style="6" customWidth="1"/>
    <col min="13575" max="13576" width="6.28515625" style="6" customWidth="1"/>
    <col min="13577" max="13577" width="8.28515625" style="6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6.28515625" style="6" customWidth="1"/>
    <col min="13592" max="13592" width="8.28515625" style="6" customWidth="1"/>
    <col min="13593" max="13594" width="6.28515625" style="6" customWidth="1"/>
    <col min="13595" max="13595" width="8.28515625" style="6" customWidth="1"/>
    <col min="13596" max="13597" width="12" style="6" bestFit="1" customWidth="1"/>
    <col min="13598" max="13598" width="14.42578125" style="6" bestFit="1" customWidth="1"/>
    <col min="13599" max="13599" width="15.42578125" style="6" bestFit="1" customWidth="1"/>
    <col min="13600" max="13600" width="16.7109375" style="6" bestFit="1" customWidth="1"/>
    <col min="13601" max="13601" width="15" style="6" customWidth="1"/>
    <col min="13602" max="13602" width="15" style="6" bestFit="1" customWidth="1"/>
    <col min="13603" max="13603" width="14.42578125" style="6" bestFit="1" customWidth="1"/>
    <col min="13604" max="13604" width="15.42578125" style="6" bestFit="1" customWidth="1"/>
    <col min="13605" max="13605" width="16.7109375" style="6" bestFit="1" customWidth="1"/>
    <col min="13606" max="13606" width="15" style="6" bestFit="1" customWidth="1"/>
    <col min="13607" max="13824" width="11.42578125" style="6"/>
    <col min="13825" max="13825" width="5" style="6" customWidth="1"/>
    <col min="13826" max="13826" width="13.28515625" style="6" customWidth="1"/>
    <col min="13827" max="13827" width="31.5703125" style="6" bestFit="1" customWidth="1"/>
    <col min="13828" max="13829" width="6.28515625" style="6" customWidth="1"/>
    <col min="13830" max="13830" width="8.28515625" style="6" customWidth="1"/>
    <col min="13831" max="13832" width="6.28515625" style="6" customWidth="1"/>
    <col min="13833" max="13833" width="8.28515625" style="6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6.28515625" style="6" customWidth="1"/>
    <col min="13848" max="13848" width="8.28515625" style="6" customWidth="1"/>
    <col min="13849" max="13850" width="6.28515625" style="6" customWidth="1"/>
    <col min="13851" max="13851" width="8.28515625" style="6" customWidth="1"/>
    <col min="13852" max="13853" width="12" style="6" bestFit="1" customWidth="1"/>
    <col min="13854" max="13854" width="14.42578125" style="6" bestFit="1" customWidth="1"/>
    <col min="13855" max="13855" width="15.42578125" style="6" bestFit="1" customWidth="1"/>
    <col min="13856" max="13856" width="16.7109375" style="6" bestFit="1" customWidth="1"/>
    <col min="13857" max="13857" width="15" style="6" customWidth="1"/>
    <col min="13858" max="13858" width="15" style="6" bestFit="1" customWidth="1"/>
    <col min="13859" max="13859" width="14.42578125" style="6" bestFit="1" customWidth="1"/>
    <col min="13860" max="13860" width="15.42578125" style="6" bestFit="1" customWidth="1"/>
    <col min="13861" max="13861" width="16.7109375" style="6" bestFit="1" customWidth="1"/>
    <col min="13862" max="13862" width="15" style="6" bestFit="1" customWidth="1"/>
    <col min="13863" max="14080" width="11.42578125" style="6"/>
    <col min="14081" max="14081" width="5" style="6" customWidth="1"/>
    <col min="14082" max="14082" width="13.28515625" style="6" customWidth="1"/>
    <col min="14083" max="14083" width="31.5703125" style="6" bestFit="1" customWidth="1"/>
    <col min="14084" max="14085" width="6.28515625" style="6" customWidth="1"/>
    <col min="14086" max="14086" width="8.28515625" style="6" customWidth="1"/>
    <col min="14087" max="14088" width="6.28515625" style="6" customWidth="1"/>
    <col min="14089" max="14089" width="8.28515625" style="6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6.28515625" style="6" customWidth="1"/>
    <col min="14104" max="14104" width="8.28515625" style="6" customWidth="1"/>
    <col min="14105" max="14106" width="6.28515625" style="6" customWidth="1"/>
    <col min="14107" max="14107" width="8.28515625" style="6" customWidth="1"/>
    <col min="14108" max="14109" width="12" style="6" bestFit="1" customWidth="1"/>
    <col min="14110" max="14110" width="14.42578125" style="6" bestFit="1" customWidth="1"/>
    <col min="14111" max="14111" width="15.42578125" style="6" bestFit="1" customWidth="1"/>
    <col min="14112" max="14112" width="16.7109375" style="6" bestFit="1" customWidth="1"/>
    <col min="14113" max="14113" width="15" style="6" customWidth="1"/>
    <col min="14114" max="14114" width="15" style="6" bestFit="1" customWidth="1"/>
    <col min="14115" max="14115" width="14.42578125" style="6" bestFit="1" customWidth="1"/>
    <col min="14116" max="14116" width="15.42578125" style="6" bestFit="1" customWidth="1"/>
    <col min="14117" max="14117" width="16.7109375" style="6" bestFit="1" customWidth="1"/>
    <col min="14118" max="14118" width="15" style="6" bestFit="1" customWidth="1"/>
    <col min="14119" max="14336" width="11.42578125" style="6"/>
    <col min="14337" max="14337" width="5" style="6" customWidth="1"/>
    <col min="14338" max="14338" width="13.28515625" style="6" customWidth="1"/>
    <col min="14339" max="14339" width="31.5703125" style="6" bestFit="1" customWidth="1"/>
    <col min="14340" max="14341" width="6.28515625" style="6" customWidth="1"/>
    <col min="14342" max="14342" width="8.28515625" style="6" customWidth="1"/>
    <col min="14343" max="14344" width="6.28515625" style="6" customWidth="1"/>
    <col min="14345" max="14345" width="8.28515625" style="6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6.28515625" style="6" customWidth="1"/>
    <col min="14360" max="14360" width="8.28515625" style="6" customWidth="1"/>
    <col min="14361" max="14362" width="6.28515625" style="6" customWidth="1"/>
    <col min="14363" max="14363" width="8.28515625" style="6" customWidth="1"/>
    <col min="14364" max="14365" width="12" style="6" bestFit="1" customWidth="1"/>
    <col min="14366" max="14366" width="14.42578125" style="6" bestFit="1" customWidth="1"/>
    <col min="14367" max="14367" width="15.42578125" style="6" bestFit="1" customWidth="1"/>
    <col min="14368" max="14368" width="16.7109375" style="6" bestFit="1" customWidth="1"/>
    <col min="14369" max="14369" width="15" style="6" customWidth="1"/>
    <col min="14370" max="14370" width="15" style="6" bestFit="1" customWidth="1"/>
    <col min="14371" max="14371" width="14.42578125" style="6" bestFit="1" customWidth="1"/>
    <col min="14372" max="14372" width="15.42578125" style="6" bestFit="1" customWidth="1"/>
    <col min="14373" max="14373" width="16.7109375" style="6" bestFit="1" customWidth="1"/>
    <col min="14374" max="14374" width="15" style="6" bestFit="1" customWidth="1"/>
    <col min="14375" max="14592" width="11.42578125" style="6"/>
    <col min="14593" max="14593" width="5" style="6" customWidth="1"/>
    <col min="14594" max="14594" width="13.28515625" style="6" customWidth="1"/>
    <col min="14595" max="14595" width="31.5703125" style="6" bestFit="1" customWidth="1"/>
    <col min="14596" max="14597" width="6.28515625" style="6" customWidth="1"/>
    <col min="14598" max="14598" width="8.28515625" style="6" customWidth="1"/>
    <col min="14599" max="14600" width="6.28515625" style="6" customWidth="1"/>
    <col min="14601" max="14601" width="8.28515625" style="6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6.28515625" style="6" customWidth="1"/>
    <col min="14616" max="14616" width="8.28515625" style="6" customWidth="1"/>
    <col min="14617" max="14618" width="6.28515625" style="6" customWidth="1"/>
    <col min="14619" max="14619" width="8.28515625" style="6" customWidth="1"/>
    <col min="14620" max="14621" width="12" style="6" bestFit="1" customWidth="1"/>
    <col min="14622" max="14622" width="14.42578125" style="6" bestFit="1" customWidth="1"/>
    <col min="14623" max="14623" width="15.42578125" style="6" bestFit="1" customWidth="1"/>
    <col min="14624" max="14624" width="16.7109375" style="6" bestFit="1" customWidth="1"/>
    <col min="14625" max="14625" width="15" style="6" customWidth="1"/>
    <col min="14626" max="14626" width="15" style="6" bestFit="1" customWidth="1"/>
    <col min="14627" max="14627" width="14.42578125" style="6" bestFit="1" customWidth="1"/>
    <col min="14628" max="14628" width="15.42578125" style="6" bestFit="1" customWidth="1"/>
    <col min="14629" max="14629" width="16.7109375" style="6" bestFit="1" customWidth="1"/>
    <col min="14630" max="14630" width="15" style="6" bestFit="1" customWidth="1"/>
    <col min="14631" max="14848" width="11.42578125" style="6"/>
    <col min="14849" max="14849" width="5" style="6" customWidth="1"/>
    <col min="14850" max="14850" width="13.28515625" style="6" customWidth="1"/>
    <col min="14851" max="14851" width="31.5703125" style="6" bestFit="1" customWidth="1"/>
    <col min="14852" max="14853" width="6.28515625" style="6" customWidth="1"/>
    <col min="14854" max="14854" width="8.28515625" style="6" customWidth="1"/>
    <col min="14855" max="14856" width="6.28515625" style="6" customWidth="1"/>
    <col min="14857" max="14857" width="8.28515625" style="6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6.28515625" style="6" customWidth="1"/>
    <col min="14872" max="14872" width="8.28515625" style="6" customWidth="1"/>
    <col min="14873" max="14874" width="6.28515625" style="6" customWidth="1"/>
    <col min="14875" max="14875" width="8.28515625" style="6" customWidth="1"/>
    <col min="14876" max="14877" width="12" style="6" bestFit="1" customWidth="1"/>
    <col min="14878" max="14878" width="14.42578125" style="6" bestFit="1" customWidth="1"/>
    <col min="14879" max="14879" width="15.42578125" style="6" bestFit="1" customWidth="1"/>
    <col min="14880" max="14880" width="16.7109375" style="6" bestFit="1" customWidth="1"/>
    <col min="14881" max="14881" width="15" style="6" customWidth="1"/>
    <col min="14882" max="14882" width="15" style="6" bestFit="1" customWidth="1"/>
    <col min="14883" max="14883" width="14.42578125" style="6" bestFit="1" customWidth="1"/>
    <col min="14884" max="14884" width="15.42578125" style="6" bestFit="1" customWidth="1"/>
    <col min="14885" max="14885" width="16.7109375" style="6" bestFit="1" customWidth="1"/>
    <col min="14886" max="14886" width="15" style="6" bestFit="1" customWidth="1"/>
    <col min="14887" max="15104" width="11.42578125" style="6"/>
    <col min="15105" max="15105" width="5" style="6" customWidth="1"/>
    <col min="15106" max="15106" width="13.28515625" style="6" customWidth="1"/>
    <col min="15107" max="15107" width="31.5703125" style="6" bestFit="1" customWidth="1"/>
    <col min="15108" max="15109" width="6.28515625" style="6" customWidth="1"/>
    <col min="15110" max="15110" width="8.28515625" style="6" customWidth="1"/>
    <col min="15111" max="15112" width="6.28515625" style="6" customWidth="1"/>
    <col min="15113" max="15113" width="8.28515625" style="6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6.28515625" style="6" customWidth="1"/>
    <col min="15128" max="15128" width="8.28515625" style="6" customWidth="1"/>
    <col min="15129" max="15130" width="6.28515625" style="6" customWidth="1"/>
    <col min="15131" max="15131" width="8.28515625" style="6" customWidth="1"/>
    <col min="15132" max="15133" width="12" style="6" bestFit="1" customWidth="1"/>
    <col min="15134" max="15134" width="14.42578125" style="6" bestFit="1" customWidth="1"/>
    <col min="15135" max="15135" width="15.42578125" style="6" bestFit="1" customWidth="1"/>
    <col min="15136" max="15136" width="16.7109375" style="6" bestFit="1" customWidth="1"/>
    <col min="15137" max="15137" width="15" style="6" customWidth="1"/>
    <col min="15138" max="15138" width="15" style="6" bestFit="1" customWidth="1"/>
    <col min="15139" max="15139" width="14.42578125" style="6" bestFit="1" customWidth="1"/>
    <col min="15140" max="15140" width="15.42578125" style="6" bestFit="1" customWidth="1"/>
    <col min="15141" max="15141" width="16.7109375" style="6" bestFit="1" customWidth="1"/>
    <col min="15142" max="15142" width="15" style="6" bestFit="1" customWidth="1"/>
    <col min="15143" max="15360" width="11.42578125" style="6"/>
    <col min="15361" max="15361" width="5" style="6" customWidth="1"/>
    <col min="15362" max="15362" width="13.28515625" style="6" customWidth="1"/>
    <col min="15363" max="15363" width="31.5703125" style="6" bestFit="1" customWidth="1"/>
    <col min="15364" max="15365" width="6.28515625" style="6" customWidth="1"/>
    <col min="15366" max="15366" width="8.28515625" style="6" customWidth="1"/>
    <col min="15367" max="15368" width="6.28515625" style="6" customWidth="1"/>
    <col min="15369" max="15369" width="8.28515625" style="6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6.28515625" style="6" customWidth="1"/>
    <col min="15384" max="15384" width="8.28515625" style="6" customWidth="1"/>
    <col min="15385" max="15386" width="6.28515625" style="6" customWidth="1"/>
    <col min="15387" max="15387" width="8.28515625" style="6" customWidth="1"/>
    <col min="15388" max="15389" width="12" style="6" bestFit="1" customWidth="1"/>
    <col min="15390" max="15390" width="14.42578125" style="6" bestFit="1" customWidth="1"/>
    <col min="15391" max="15391" width="15.42578125" style="6" bestFit="1" customWidth="1"/>
    <col min="15392" max="15392" width="16.7109375" style="6" bestFit="1" customWidth="1"/>
    <col min="15393" max="15393" width="15" style="6" customWidth="1"/>
    <col min="15394" max="15394" width="15" style="6" bestFit="1" customWidth="1"/>
    <col min="15395" max="15395" width="14.42578125" style="6" bestFit="1" customWidth="1"/>
    <col min="15396" max="15396" width="15.42578125" style="6" bestFit="1" customWidth="1"/>
    <col min="15397" max="15397" width="16.7109375" style="6" bestFit="1" customWidth="1"/>
    <col min="15398" max="15398" width="15" style="6" bestFit="1" customWidth="1"/>
    <col min="15399" max="15616" width="11.42578125" style="6"/>
    <col min="15617" max="15617" width="5" style="6" customWidth="1"/>
    <col min="15618" max="15618" width="13.28515625" style="6" customWidth="1"/>
    <col min="15619" max="15619" width="31.5703125" style="6" bestFit="1" customWidth="1"/>
    <col min="15620" max="15621" width="6.28515625" style="6" customWidth="1"/>
    <col min="15622" max="15622" width="8.28515625" style="6" customWidth="1"/>
    <col min="15623" max="15624" width="6.28515625" style="6" customWidth="1"/>
    <col min="15625" max="15625" width="8.28515625" style="6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6.28515625" style="6" customWidth="1"/>
    <col min="15640" max="15640" width="8.28515625" style="6" customWidth="1"/>
    <col min="15641" max="15642" width="6.28515625" style="6" customWidth="1"/>
    <col min="15643" max="15643" width="8.28515625" style="6" customWidth="1"/>
    <col min="15644" max="15645" width="12" style="6" bestFit="1" customWidth="1"/>
    <col min="15646" max="15646" width="14.42578125" style="6" bestFit="1" customWidth="1"/>
    <col min="15647" max="15647" width="15.42578125" style="6" bestFit="1" customWidth="1"/>
    <col min="15648" max="15648" width="16.7109375" style="6" bestFit="1" customWidth="1"/>
    <col min="15649" max="15649" width="15" style="6" customWidth="1"/>
    <col min="15650" max="15650" width="15" style="6" bestFit="1" customWidth="1"/>
    <col min="15651" max="15651" width="14.42578125" style="6" bestFit="1" customWidth="1"/>
    <col min="15652" max="15652" width="15.42578125" style="6" bestFit="1" customWidth="1"/>
    <col min="15653" max="15653" width="16.7109375" style="6" bestFit="1" customWidth="1"/>
    <col min="15654" max="15654" width="15" style="6" bestFit="1" customWidth="1"/>
    <col min="15655" max="15872" width="11.42578125" style="6"/>
    <col min="15873" max="15873" width="5" style="6" customWidth="1"/>
    <col min="15874" max="15874" width="13.28515625" style="6" customWidth="1"/>
    <col min="15875" max="15875" width="31.5703125" style="6" bestFit="1" customWidth="1"/>
    <col min="15876" max="15877" width="6.28515625" style="6" customWidth="1"/>
    <col min="15878" max="15878" width="8.28515625" style="6" customWidth="1"/>
    <col min="15879" max="15880" width="6.28515625" style="6" customWidth="1"/>
    <col min="15881" max="15881" width="8.28515625" style="6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6.28515625" style="6" customWidth="1"/>
    <col min="15896" max="15896" width="8.28515625" style="6" customWidth="1"/>
    <col min="15897" max="15898" width="6.28515625" style="6" customWidth="1"/>
    <col min="15899" max="15899" width="8.28515625" style="6" customWidth="1"/>
    <col min="15900" max="15901" width="12" style="6" bestFit="1" customWidth="1"/>
    <col min="15902" max="15902" width="14.42578125" style="6" bestFit="1" customWidth="1"/>
    <col min="15903" max="15903" width="15.42578125" style="6" bestFit="1" customWidth="1"/>
    <col min="15904" max="15904" width="16.7109375" style="6" bestFit="1" customWidth="1"/>
    <col min="15905" max="15905" width="15" style="6" customWidth="1"/>
    <col min="15906" max="15906" width="15" style="6" bestFit="1" customWidth="1"/>
    <col min="15907" max="15907" width="14.42578125" style="6" bestFit="1" customWidth="1"/>
    <col min="15908" max="15908" width="15.42578125" style="6" bestFit="1" customWidth="1"/>
    <col min="15909" max="15909" width="16.7109375" style="6" bestFit="1" customWidth="1"/>
    <col min="15910" max="15910" width="15" style="6" bestFit="1" customWidth="1"/>
    <col min="15911" max="16128" width="11.42578125" style="6"/>
    <col min="16129" max="16129" width="5" style="6" customWidth="1"/>
    <col min="16130" max="16130" width="13.28515625" style="6" customWidth="1"/>
    <col min="16131" max="16131" width="31.5703125" style="6" bestFit="1" customWidth="1"/>
    <col min="16132" max="16133" width="6.28515625" style="6" customWidth="1"/>
    <col min="16134" max="16134" width="8.28515625" style="6" customWidth="1"/>
    <col min="16135" max="16136" width="6.28515625" style="6" customWidth="1"/>
    <col min="16137" max="16137" width="8.28515625" style="6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6.28515625" style="6" customWidth="1"/>
    <col min="16152" max="16152" width="8.28515625" style="6" customWidth="1"/>
    <col min="16153" max="16154" width="6.28515625" style="6" customWidth="1"/>
    <col min="16155" max="16155" width="8.28515625" style="6" customWidth="1"/>
    <col min="16156" max="16157" width="12" style="6" bestFit="1" customWidth="1"/>
    <col min="16158" max="16158" width="14.42578125" style="6" bestFit="1" customWidth="1"/>
    <col min="16159" max="16159" width="15.42578125" style="6" bestFit="1" customWidth="1"/>
    <col min="16160" max="16160" width="16.7109375" style="6" bestFit="1" customWidth="1"/>
    <col min="16161" max="16161" width="15" style="6" customWidth="1"/>
    <col min="16162" max="16162" width="15" style="6" bestFit="1" customWidth="1"/>
    <col min="16163" max="16163" width="14.42578125" style="6" bestFit="1" customWidth="1"/>
    <col min="16164" max="16164" width="15.42578125" style="6" bestFit="1" customWidth="1"/>
    <col min="16165" max="16165" width="16.7109375" style="6" bestFit="1" customWidth="1"/>
    <col min="16166" max="16166" width="15" style="6" bestFit="1" customWidth="1"/>
    <col min="16167" max="16384" width="11.42578125" style="6"/>
  </cols>
  <sheetData>
    <row r="1" spans="1:27" ht="12.75" x14ac:dyDescent="0.2">
      <c r="B1" s="142" t="s">
        <v>55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x14ac:dyDescent="0.2">
      <c r="A2" s="7"/>
      <c r="B2" s="7"/>
      <c r="C2" s="7"/>
      <c r="D2" s="7"/>
      <c r="E2" s="7"/>
      <c r="F2" s="40"/>
      <c r="G2" s="7"/>
      <c r="H2" s="7"/>
      <c r="I2" s="40"/>
      <c r="J2" s="7"/>
      <c r="K2" s="7"/>
      <c r="L2" s="40"/>
      <c r="M2" s="7"/>
      <c r="N2" s="7"/>
      <c r="O2" s="40"/>
      <c r="P2" s="7"/>
      <c r="Q2" s="7"/>
      <c r="R2" s="40"/>
      <c r="S2" s="7"/>
      <c r="T2" s="7"/>
      <c r="U2" s="40"/>
      <c r="V2" s="7"/>
      <c r="W2" s="7"/>
    </row>
    <row r="3" spans="1:27" x14ac:dyDescent="0.2">
      <c r="A3" s="7"/>
      <c r="B3" s="7"/>
      <c r="C3" s="7"/>
      <c r="D3" s="143" t="s">
        <v>20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5"/>
    </row>
    <row r="4" spans="1:27" ht="48.75" customHeight="1" x14ac:dyDescent="0.2">
      <c r="A4" s="7"/>
      <c r="B4" s="146" t="s">
        <v>21</v>
      </c>
      <c r="C4" s="147"/>
      <c r="D4" s="139" t="s">
        <v>22</v>
      </c>
      <c r="E4" s="140"/>
      <c r="F4" s="141"/>
      <c r="G4" s="139" t="s">
        <v>23</v>
      </c>
      <c r="H4" s="140"/>
      <c r="I4" s="141"/>
      <c r="J4" s="139" t="s">
        <v>24</v>
      </c>
      <c r="K4" s="140"/>
      <c r="L4" s="141"/>
      <c r="M4" s="139" t="s">
        <v>25</v>
      </c>
      <c r="N4" s="140"/>
      <c r="O4" s="141"/>
      <c r="P4" s="139" t="s">
        <v>26</v>
      </c>
      <c r="Q4" s="140"/>
      <c r="R4" s="141"/>
      <c r="S4" s="139" t="s">
        <v>27</v>
      </c>
      <c r="T4" s="140"/>
      <c r="U4" s="141"/>
      <c r="V4" s="139" t="s">
        <v>28</v>
      </c>
      <c r="W4" s="140"/>
      <c r="X4" s="141"/>
      <c r="Y4" s="150" t="s">
        <v>29</v>
      </c>
      <c r="Z4" s="151"/>
      <c r="AA4" s="152"/>
    </row>
    <row r="5" spans="1:27" ht="22.5" customHeight="1" x14ac:dyDescent="0.2">
      <c r="A5" s="7"/>
      <c r="B5" s="148"/>
      <c r="C5" s="149"/>
      <c r="D5" s="131" t="s">
        <v>30</v>
      </c>
      <c r="E5" s="132"/>
      <c r="F5" s="41" t="s">
        <v>31</v>
      </c>
      <c r="G5" s="131" t="s">
        <v>30</v>
      </c>
      <c r="H5" s="132"/>
      <c r="I5" s="41" t="s">
        <v>31</v>
      </c>
      <c r="J5" s="131" t="s">
        <v>30</v>
      </c>
      <c r="K5" s="132"/>
      <c r="L5" s="41" t="s">
        <v>31</v>
      </c>
      <c r="M5" s="131" t="s">
        <v>30</v>
      </c>
      <c r="N5" s="132"/>
      <c r="O5" s="41" t="s">
        <v>31</v>
      </c>
      <c r="P5" s="131" t="s">
        <v>30</v>
      </c>
      <c r="Q5" s="132"/>
      <c r="R5" s="41" t="s">
        <v>31</v>
      </c>
      <c r="S5" s="131" t="s">
        <v>30</v>
      </c>
      <c r="T5" s="132"/>
      <c r="U5" s="41" t="s">
        <v>31</v>
      </c>
      <c r="V5" s="131" t="s">
        <v>30</v>
      </c>
      <c r="W5" s="132"/>
      <c r="X5" s="41" t="s">
        <v>31</v>
      </c>
      <c r="Y5" s="131" t="s">
        <v>30</v>
      </c>
      <c r="Z5" s="132"/>
      <c r="AA5" s="41" t="s">
        <v>31</v>
      </c>
    </row>
    <row r="6" spans="1:27" ht="22.5" customHeight="1" x14ac:dyDescent="0.2">
      <c r="A6" s="7"/>
      <c r="B6" s="11" t="s">
        <v>32</v>
      </c>
      <c r="C6" s="11" t="s">
        <v>33</v>
      </c>
      <c r="D6" s="12">
        <v>2011</v>
      </c>
      <c r="E6" s="13">
        <v>2012</v>
      </c>
      <c r="F6" s="45" t="s">
        <v>56</v>
      </c>
      <c r="G6" s="12">
        <v>2011</v>
      </c>
      <c r="H6" s="13">
        <v>2012</v>
      </c>
      <c r="I6" s="45" t="s">
        <v>56</v>
      </c>
      <c r="J6" s="12">
        <v>2011</v>
      </c>
      <c r="K6" s="13">
        <v>2012</v>
      </c>
      <c r="L6" s="45" t="s">
        <v>56</v>
      </c>
      <c r="M6" s="12">
        <v>2011</v>
      </c>
      <c r="N6" s="13">
        <v>2012</v>
      </c>
      <c r="O6" s="45" t="s">
        <v>56</v>
      </c>
      <c r="P6" s="12">
        <v>2011</v>
      </c>
      <c r="Q6" s="13">
        <v>2012</v>
      </c>
      <c r="R6" s="45" t="s">
        <v>56</v>
      </c>
      <c r="S6" s="12">
        <v>2011</v>
      </c>
      <c r="T6" s="13">
        <v>2012</v>
      </c>
      <c r="U6" s="45" t="s">
        <v>56</v>
      </c>
      <c r="V6" s="12">
        <v>2011</v>
      </c>
      <c r="W6" s="13">
        <v>2012</v>
      </c>
      <c r="X6" s="45" t="s">
        <v>56</v>
      </c>
      <c r="Y6" s="12">
        <v>2011</v>
      </c>
      <c r="Z6" s="13">
        <v>2012</v>
      </c>
      <c r="AA6" s="45" t="s">
        <v>56</v>
      </c>
    </row>
    <row r="7" spans="1:27" ht="12.75" customHeight="1" x14ac:dyDescent="0.2">
      <c r="A7" s="7"/>
      <c r="B7" s="133" t="s">
        <v>35</v>
      </c>
      <c r="C7" s="15" t="s">
        <v>36</v>
      </c>
      <c r="D7" s="16">
        <v>22649.05</v>
      </c>
      <c r="E7" s="17">
        <v>22418.920000000002</v>
      </c>
      <c r="F7" s="46">
        <f>+((E7-D7)/D7)*100</f>
        <v>-1.0160691066512608</v>
      </c>
      <c r="G7" s="16">
        <v>23316.639999999999</v>
      </c>
      <c r="H7" s="17">
        <v>23231.43</v>
      </c>
      <c r="I7" s="46">
        <f>+((H7-G7)/G7)*100</f>
        <v>-0.36544716562934937</v>
      </c>
      <c r="J7" s="17">
        <v>3095.09</v>
      </c>
      <c r="K7" s="17">
        <v>3115.26</v>
      </c>
      <c r="L7" s="46">
        <f>+((K7-J7)/J7)*100</f>
        <v>0.6516773341001415</v>
      </c>
      <c r="M7" s="16">
        <v>4371.93</v>
      </c>
      <c r="N7" s="17">
        <v>4264.7199999999993</v>
      </c>
      <c r="O7" s="46">
        <f>+((N7-M7)/M7)*100</f>
        <v>-2.4522350540836868</v>
      </c>
      <c r="P7" s="16"/>
      <c r="Q7" s="17"/>
      <c r="R7" s="47"/>
      <c r="S7" s="16">
        <v>12424.14</v>
      </c>
      <c r="T7" s="17">
        <v>11839.20999999999</v>
      </c>
      <c r="U7" s="46">
        <f>+((T7-S7)/S7)*100</f>
        <v>-4.7080119831232539</v>
      </c>
      <c r="V7" s="19"/>
      <c r="W7" s="17"/>
      <c r="X7" s="47"/>
      <c r="Y7" s="16">
        <v>65856.850000000151</v>
      </c>
      <c r="Z7" s="17">
        <v>64869.540000000023</v>
      </c>
      <c r="AA7" s="46">
        <f t="shared" ref="AA7:AA21" si="0">+((Z7-Y7)/Y7)*100</f>
        <v>-1.4991758640143376</v>
      </c>
    </row>
    <row r="8" spans="1:27" ht="12.75" customHeight="1" x14ac:dyDescent="0.2">
      <c r="A8" s="7"/>
      <c r="B8" s="134"/>
      <c r="C8" s="20" t="s">
        <v>37</v>
      </c>
      <c r="D8" s="21">
        <v>41896.466000000117</v>
      </c>
      <c r="E8" s="22">
        <v>40358.726000000097</v>
      </c>
      <c r="F8" s="48">
        <f>+((E8-D8)/D8)*100</f>
        <v>-3.6703334357604658</v>
      </c>
      <c r="G8" s="21">
        <v>10059.42</v>
      </c>
      <c r="H8" s="22">
        <v>9921.4199999999946</v>
      </c>
      <c r="I8" s="48">
        <f>+((H8-G8)/G8)*100</f>
        <v>-1.3718484763535617</v>
      </c>
      <c r="J8" s="22">
        <v>2604.34</v>
      </c>
      <c r="K8" s="22">
        <v>2532.87</v>
      </c>
      <c r="L8" s="48">
        <f>+((K8-J8)/J8)*100</f>
        <v>-2.744265341698866</v>
      </c>
      <c r="M8" s="21"/>
      <c r="N8" s="22"/>
      <c r="O8" s="48"/>
      <c r="P8" s="21"/>
      <c r="Q8" s="22"/>
      <c r="R8" s="49"/>
      <c r="S8" s="21">
        <v>6846.42</v>
      </c>
      <c r="T8" s="22">
        <v>6620.03</v>
      </c>
      <c r="U8" s="48">
        <f>+((T8-S8)/S8)*100</f>
        <v>-3.3066916724361102</v>
      </c>
      <c r="V8" s="24"/>
      <c r="W8" s="22"/>
      <c r="X8" s="49"/>
      <c r="Y8" s="21">
        <v>61406.646000000183</v>
      </c>
      <c r="Z8" s="22">
        <v>59433.046000000155</v>
      </c>
      <c r="AA8" s="48">
        <f t="shared" si="0"/>
        <v>-3.2139843625395561</v>
      </c>
    </row>
    <row r="9" spans="1:27" ht="12.75" customHeight="1" x14ac:dyDescent="0.2">
      <c r="A9" s="7"/>
      <c r="B9" s="134"/>
      <c r="C9" s="20" t="s">
        <v>38</v>
      </c>
      <c r="D9" s="21">
        <v>6305.34</v>
      </c>
      <c r="E9" s="22">
        <v>6018.8499999999995</v>
      </c>
      <c r="F9" s="48">
        <f>+((E9-D9)/D9)*100</f>
        <v>-4.5436090678694674</v>
      </c>
      <c r="G9" s="21">
        <v>2393.46</v>
      </c>
      <c r="H9" s="22">
        <v>2376.2699999999995</v>
      </c>
      <c r="I9" s="48">
        <f>+((H9-G9)/G9)*100</f>
        <v>-0.71820711438672502</v>
      </c>
      <c r="J9" s="22"/>
      <c r="K9" s="22"/>
      <c r="L9" s="48"/>
      <c r="M9" s="21"/>
      <c r="N9" s="22"/>
      <c r="O9" s="48"/>
      <c r="P9" s="21"/>
      <c r="Q9" s="22"/>
      <c r="R9" s="49"/>
      <c r="S9" s="21">
        <v>2951.5</v>
      </c>
      <c r="T9" s="22">
        <v>2945.1100000000006</v>
      </c>
      <c r="U9" s="48">
        <f>+((T9-S9)/S9)*100</f>
        <v>-0.21650008470267382</v>
      </c>
      <c r="V9" s="24"/>
      <c r="W9" s="22"/>
      <c r="X9" s="49"/>
      <c r="Y9" s="21">
        <v>11650.3</v>
      </c>
      <c r="Z9" s="22">
        <v>11340.230000000001</v>
      </c>
      <c r="AA9" s="48">
        <f t="shared" si="0"/>
        <v>-2.6614765285013942</v>
      </c>
    </row>
    <row r="10" spans="1:27" ht="12.75" customHeight="1" x14ac:dyDescent="0.2">
      <c r="A10" s="7"/>
      <c r="B10" s="134"/>
      <c r="C10" s="20" t="s">
        <v>39</v>
      </c>
      <c r="D10" s="21"/>
      <c r="E10" s="22"/>
      <c r="F10" s="50"/>
      <c r="G10" s="21">
        <v>198.87</v>
      </c>
      <c r="H10" s="22">
        <v>198.87000000000006</v>
      </c>
      <c r="I10" s="48">
        <f>+((H10-G10)/G10)*100</f>
        <v>2.8583204536032588E-14</v>
      </c>
      <c r="J10" s="22"/>
      <c r="K10" s="22"/>
      <c r="L10" s="48"/>
      <c r="M10" s="21"/>
      <c r="N10" s="22"/>
      <c r="O10" s="48"/>
      <c r="P10" s="21"/>
      <c r="Q10" s="22"/>
      <c r="R10" s="49"/>
      <c r="S10" s="21">
        <v>5075.849999999994</v>
      </c>
      <c r="T10" s="22">
        <v>4980.1299999999965</v>
      </c>
      <c r="U10" s="48">
        <f>+((T10-S10)/S10)*100</f>
        <v>-1.885792527359903</v>
      </c>
      <c r="V10" s="24"/>
      <c r="W10" s="22"/>
      <c r="X10" s="49"/>
      <c r="Y10" s="21">
        <v>5274.719999999993</v>
      </c>
      <c r="Z10" s="22">
        <v>5178.9999999999973</v>
      </c>
      <c r="AA10" s="48">
        <f t="shared" si="0"/>
        <v>-1.814693481360069</v>
      </c>
    </row>
    <row r="11" spans="1:27" ht="12.75" customHeight="1" x14ac:dyDescent="0.2">
      <c r="A11" s="7"/>
      <c r="B11" s="134"/>
      <c r="C11" s="20" t="s">
        <v>40</v>
      </c>
      <c r="D11" s="21"/>
      <c r="E11" s="22"/>
      <c r="F11" s="50"/>
      <c r="G11" s="21"/>
      <c r="H11" s="22"/>
      <c r="I11" s="50"/>
      <c r="J11" s="22">
        <v>15391.04</v>
      </c>
      <c r="K11" s="22">
        <v>15099.199999999995</v>
      </c>
      <c r="L11" s="48">
        <f>+((K11-J11)/J11)*100</f>
        <v>-1.8961681601763467</v>
      </c>
      <c r="M11" s="21"/>
      <c r="N11" s="22"/>
      <c r="O11" s="48"/>
      <c r="P11" s="21"/>
      <c r="Q11" s="22"/>
      <c r="R11" s="49"/>
      <c r="S11" s="21"/>
      <c r="T11" s="22"/>
      <c r="U11" s="50"/>
      <c r="V11" s="24"/>
      <c r="W11" s="22"/>
      <c r="X11" s="49"/>
      <c r="Y11" s="21">
        <v>15391.04</v>
      </c>
      <c r="Z11" s="22">
        <v>15099.199999999995</v>
      </c>
      <c r="AA11" s="48">
        <f t="shared" si="0"/>
        <v>-1.8961681601763467</v>
      </c>
    </row>
    <row r="12" spans="1:27" ht="12.75" customHeight="1" x14ac:dyDescent="0.2">
      <c r="A12" s="7"/>
      <c r="B12" s="135"/>
      <c r="C12" s="25" t="s">
        <v>29</v>
      </c>
      <c r="D12" s="26">
        <v>70850.856000000087</v>
      </c>
      <c r="E12" s="27">
        <v>68796.496000000086</v>
      </c>
      <c r="F12" s="85">
        <f>+((E12-D12)/D12)*100</f>
        <v>-2.8995556525103918</v>
      </c>
      <c r="G12" s="26">
        <v>35968.39</v>
      </c>
      <c r="H12" s="27">
        <v>35727.990000000005</v>
      </c>
      <c r="I12" s="85">
        <f>+((H12-G12)/G12)*100</f>
        <v>-0.66836463906222709</v>
      </c>
      <c r="J12" s="27">
        <v>21090.47</v>
      </c>
      <c r="K12" s="27">
        <v>20747.330000000009</v>
      </c>
      <c r="L12" s="85">
        <f>+((K12-J12)/J12)*100</f>
        <v>-1.6269907688163998</v>
      </c>
      <c r="M12" s="26">
        <v>4371.93</v>
      </c>
      <c r="N12" s="27">
        <v>4264.7199999999993</v>
      </c>
      <c r="O12" s="85">
        <f>+((N12-M12)/M12)*100</f>
        <v>-2.4522350540836868</v>
      </c>
      <c r="P12" s="26"/>
      <c r="Q12" s="27"/>
      <c r="R12" s="51"/>
      <c r="S12" s="26">
        <v>27297.91000000012</v>
      </c>
      <c r="T12" s="27">
        <v>26384.480000000105</v>
      </c>
      <c r="U12" s="85">
        <f>+((T12-S12)/S12)*100</f>
        <v>-3.3461536066314634</v>
      </c>
      <c r="V12" s="29"/>
      <c r="W12" s="27"/>
      <c r="X12" s="51"/>
      <c r="Y12" s="26">
        <v>159579.55600000033</v>
      </c>
      <c r="Z12" s="27">
        <v>155921.01600000018</v>
      </c>
      <c r="AA12" s="85">
        <f t="shared" si="0"/>
        <v>-2.2926119684153941</v>
      </c>
    </row>
    <row r="13" spans="1:27" ht="12.75" customHeight="1" x14ac:dyDescent="0.2">
      <c r="A13" s="7"/>
      <c r="B13" s="133" t="s">
        <v>41</v>
      </c>
      <c r="C13" s="15" t="s">
        <v>42</v>
      </c>
      <c r="D13" s="16">
        <v>26069.82</v>
      </c>
      <c r="E13" s="17">
        <v>22379.760000000002</v>
      </c>
      <c r="F13" s="48">
        <f>+((E13-D13)/D13)*100</f>
        <v>-14.154528109515132</v>
      </c>
      <c r="G13" s="19"/>
      <c r="H13" s="17"/>
      <c r="I13" s="48"/>
      <c r="J13" s="30"/>
      <c r="K13" s="17"/>
      <c r="L13" s="48"/>
      <c r="M13" s="19"/>
      <c r="N13" s="17"/>
      <c r="O13" s="48"/>
      <c r="P13" s="16">
        <v>18475.59</v>
      </c>
      <c r="Q13" s="17">
        <v>17513.59</v>
      </c>
      <c r="R13" s="48">
        <f>+((Q13-P13)/P13)*100</f>
        <v>-5.2068702542110969</v>
      </c>
      <c r="S13" s="19"/>
      <c r="T13" s="17"/>
      <c r="U13" s="48"/>
      <c r="V13" s="19"/>
      <c r="W13" s="17"/>
      <c r="X13" s="47"/>
      <c r="Y13" s="16">
        <v>44545.41</v>
      </c>
      <c r="Z13" s="17">
        <v>39893.350000000006</v>
      </c>
      <c r="AA13" s="48">
        <f t="shared" si="0"/>
        <v>-10.443410443410437</v>
      </c>
    </row>
    <row r="14" spans="1:27" ht="12.75" customHeight="1" x14ac:dyDescent="0.2">
      <c r="A14" s="7"/>
      <c r="B14" s="135"/>
      <c r="C14" s="25" t="s">
        <v>29</v>
      </c>
      <c r="D14" s="26">
        <v>26069.82</v>
      </c>
      <c r="E14" s="27">
        <v>22379.760000000002</v>
      </c>
      <c r="F14" s="85">
        <f>+((E14-D14)/D14)*100</f>
        <v>-14.154528109515132</v>
      </c>
      <c r="G14" s="29"/>
      <c r="H14" s="27"/>
      <c r="I14" s="85"/>
      <c r="J14" s="31"/>
      <c r="K14" s="27"/>
      <c r="L14" s="85"/>
      <c r="M14" s="29"/>
      <c r="N14" s="27"/>
      <c r="O14" s="85"/>
      <c r="P14" s="26">
        <f>+P13</f>
        <v>18475.59</v>
      </c>
      <c r="Q14" s="27">
        <v>17513.59</v>
      </c>
      <c r="R14" s="85">
        <f>+((Q14-P14)/P14)*100</f>
        <v>-5.2068702542110969</v>
      </c>
      <c r="S14" s="29"/>
      <c r="T14" s="27"/>
      <c r="U14" s="85"/>
      <c r="V14" s="29"/>
      <c r="W14" s="27"/>
      <c r="X14" s="51"/>
      <c r="Y14" s="26">
        <v>44545.41</v>
      </c>
      <c r="Z14" s="27">
        <v>39893.350000000006</v>
      </c>
      <c r="AA14" s="85">
        <f t="shared" si="0"/>
        <v>-10.443410443410437</v>
      </c>
    </row>
    <row r="15" spans="1:27" s="7" customFormat="1" ht="12.75" customHeight="1" x14ac:dyDescent="0.2">
      <c r="B15" s="136" t="s">
        <v>43</v>
      </c>
      <c r="C15" s="20" t="s">
        <v>44</v>
      </c>
      <c r="D15" s="21">
        <v>34339.81</v>
      </c>
      <c r="E15" s="22">
        <v>33440.720000000001</v>
      </c>
      <c r="F15" s="48">
        <f t="shared" ref="F15:F21" si="1">+((E15-D15)/D15)*100</f>
        <v>-2.6182148357838808</v>
      </c>
      <c r="G15" s="24"/>
      <c r="H15" s="22"/>
      <c r="I15" s="48"/>
      <c r="J15" s="32"/>
      <c r="K15" s="22"/>
      <c r="L15" s="48"/>
      <c r="M15" s="24"/>
      <c r="N15" s="22"/>
      <c r="O15" s="48"/>
      <c r="P15" s="21"/>
      <c r="Q15" s="22"/>
      <c r="R15" s="49"/>
      <c r="S15" s="24"/>
      <c r="T15" s="22"/>
      <c r="U15" s="48"/>
      <c r="V15" s="24"/>
      <c r="W15" s="22"/>
      <c r="X15" s="49"/>
      <c r="Y15" s="21">
        <v>34339.81</v>
      </c>
      <c r="Z15" s="22">
        <v>33440.720000000001</v>
      </c>
      <c r="AA15" s="48">
        <f t="shared" si="0"/>
        <v>-2.6182148357838808</v>
      </c>
    </row>
    <row r="16" spans="1:27" s="7" customFormat="1" ht="12.75" customHeight="1" x14ac:dyDescent="0.2">
      <c r="B16" s="137"/>
      <c r="C16" s="20" t="s">
        <v>45</v>
      </c>
      <c r="D16" s="21">
        <v>45084.32</v>
      </c>
      <c r="E16" s="22">
        <v>40014.159999999996</v>
      </c>
      <c r="F16" s="48">
        <f t="shared" si="1"/>
        <v>-11.24594981137567</v>
      </c>
      <c r="G16" s="24"/>
      <c r="H16" s="22"/>
      <c r="I16" s="48"/>
      <c r="J16" s="22">
        <v>424.16</v>
      </c>
      <c r="K16" s="22">
        <v>381.05</v>
      </c>
      <c r="L16" s="48">
        <f t="shared" ref="L16:L21" si="2">+((K16-J16)/J16)*100</f>
        <v>-10.163617502829124</v>
      </c>
      <c r="M16" s="24"/>
      <c r="N16" s="22"/>
      <c r="O16" s="48"/>
      <c r="P16" s="21"/>
      <c r="Q16" s="22"/>
      <c r="R16" s="49"/>
      <c r="S16" s="24"/>
      <c r="T16" s="22"/>
      <c r="U16" s="48"/>
      <c r="V16" s="24"/>
      <c r="W16" s="22"/>
      <c r="X16" s="49"/>
      <c r="Y16" s="21">
        <v>45508.480000000003</v>
      </c>
      <c r="Z16" s="22">
        <v>40395.21</v>
      </c>
      <c r="AA16" s="48">
        <f t="shared" si="0"/>
        <v>-11.235861975614224</v>
      </c>
    </row>
    <row r="17" spans="1:27" s="7" customFormat="1" ht="12.75" customHeight="1" x14ac:dyDescent="0.2">
      <c r="B17" s="137"/>
      <c r="C17" s="20" t="s">
        <v>46</v>
      </c>
      <c r="D17" s="21"/>
      <c r="E17" s="22"/>
      <c r="F17" s="48"/>
      <c r="G17" s="21">
        <v>79014.880000000005</v>
      </c>
      <c r="H17" s="22">
        <v>79014.880000000005</v>
      </c>
      <c r="I17" s="48">
        <f>+((H17-G17)/G17)*100</f>
        <v>0</v>
      </c>
      <c r="J17" s="22">
        <v>35204.47</v>
      </c>
      <c r="K17" s="22">
        <v>35224.47</v>
      </c>
      <c r="L17" s="48">
        <f t="shared" si="2"/>
        <v>5.681096747089219E-2</v>
      </c>
      <c r="M17" s="24"/>
      <c r="N17" s="22"/>
      <c r="O17" s="48"/>
      <c r="P17" s="21"/>
      <c r="Q17" s="22"/>
      <c r="R17" s="49"/>
      <c r="S17" s="24"/>
      <c r="T17" s="22"/>
      <c r="U17" s="48"/>
      <c r="V17" s="24"/>
      <c r="W17" s="22"/>
      <c r="X17" s="49"/>
      <c r="Y17" s="21">
        <v>114219.35</v>
      </c>
      <c r="Z17" s="22">
        <v>114239.35000000003</v>
      </c>
      <c r="AA17" s="48">
        <f t="shared" si="0"/>
        <v>1.7510167935668609E-2</v>
      </c>
    </row>
    <row r="18" spans="1:27" ht="12.75" customHeight="1" x14ac:dyDescent="0.2">
      <c r="A18" s="7"/>
      <c r="B18" s="138"/>
      <c r="C18" s="25" t="s">
        <v>29</v>
      </c>
      <c r="D18" s="26">
        <v>79424.13</v>
      </c>
      <c r="E18" s="27">
        <v>73454.880000000005</v>
      </c>
      <c r="F18" s="85">
        <f t="shared" si="1"/>
        <v>-7.5156630610873547</v>
      </c>
      <c r="G18" s="26">
        <v>79014.880000000005</v>
      </c>
      <c r="H18" s="27">
        <v>79014.880000000005</v>
      </c>
      <c r="I18" s="85">
        <f>+((H18-G18)/G18)*100</f>
        <v>0</v>
      </c>
      <c r="J18" s="27">
        <v>35628.629999999997</v>
      </c>
      <c r="K18" s="27">
        <v>35605.519999999997</v>
      </c>
      <c r="L18" s="85">
        <f t="shared" si="2"/>
        <v>-6.4863566182591315E-2</v>
      </c>
      <c r="M18" s="29"/>
      <c r="N18" s="27"/>
      <c r="O18" s="85"/>
      <c r="P18" s="26"/>
      <c r="Q18" s="27"/>
      <c r="R18" s="51"/>
      <c r="S18" s="29"/>
      <c r="T18" s="27"/>
      <c r="U18" s="85"/>
      <c r="V18" s="29"/>
      <c r="W18" s="27"/>
      <c r="X18" s="51"/>
      <c r="Y18" s="26">
        <v>194067.64</v>
      </c>
      <c r="Z18" s="27">
        <v>188075.28000000003</v>
      </c>
      <c r="AA18" s="85">
        <f t="shared" si="0"/>
        <v>-3.0877687799985543</v>
      </c>
    </row>
    <row r="19" spans="1:27" s="7" customFormat="1" ht="12.75" customHeight="1" x14ac:dyDescent="0.2">
      <c r="B19" s="136" t="s">
        <v>47</v>
      </c>
      <c r="C19" s="20" t="s">
        <v>48</v>
      </c>
      <c r="D19" s="24"/>
      <c r="E19" s="22"/>
      <c r="F19" s="48"/>
      <c r="G19" s="24"/>
      <c r="H19" s="22"/>
      <c r="I19" s="48"/>
      <c r="J19" s="32"/>
      <c r="K19" s="22"/>
      <c r="L19" s="48"/>
      <c r="M19" s="24"/>
      <c r="N19" s="22"/>
      <c r="O19" s="48"/>
      <c r="P19" s="21"/>
      <c r="Q19" s="22"/>
      <c r="R19" s="49"/>
      <c r="S19" s="24"/>
      <c r="T19" s="22"/>
      <c r="U19" s="48"/>
      <c r="V19" s="21">
        <v>708.06</v>
      </c>
      <c r="W19" s="22">
        <v>906.07999999999993</v>
      </c>
      <c r="X19" s="48">
        <f>+((W19-V19)/V19)*100</f>
        <v>27.966556506510749</v>
      </c>
      <c r="Y19" s="21">
        <v>708.06</v>
      </c>
      <c r="Z19" s="22">
        <v>906.07999999999993</v>
      </c>
      <c r="AA19" s="48">
        <f>+((Z19-Y19)/Y19)*100</f>
        <v>27.966556506510749</v>
      </c>
    </row>
    <row r="20" spans="1:27" ht="12.75" customHeight="1" x14ac:dyDescent="0.2">
      <c r="A20" s="7"/>
      <c r="B20" s="138"/>
      <c r="C20" s="25" t="s">
        <v>29</v>
      </c>
      <c r="D20" s="29"/>
      <c r="E20" s="27"/>
      <c r="F20" s="85"/>
      <c r="G20" s="29"/>
      <c r="H20" s="27"/>
      <c r="I20" s="85"/>
      <c r="J20" s="31"/>
      <c r="K20" s="27"/>
      <c r="L20" s="85"/>
      <c r="M20" s="29"/>
      <c r="N20" s="27"/>
      <c r="O20" s="85"/>
      <c r="P20" s="26"/>
      <c r="Q20" s="27"/>
      <c r="R20" s="51"/>
      <c r="S20" s="29"/>
      <c r="T20" s="27"/>
      <c r="U20" s="85"/>
      <c r="V20" s="26">
        <v>708.06</v>
      </c>
      <c r="W20" s="27">
        <v>906.07999999999993</v>
      </c>
      <c r="X20" s="85">
        <f>+((W20-V20)/V20)*100</f>
        <v>27.966556506510749</v>
      </c>
      <c r="Y20" s="26">
        <v>708.06</v>
      </c>
      <c r="Z20" s="27">
        <v>906.07999999999993</v>
      </c>
      <c r="AA20" s="85">
        <f>+((Z20-Y20)/Y20)*100</f>
        <v>27.966556506510749</v>
      </c>
    </row>
    <row r="21" spans="1:27" ht="12" customHeight="1" x14ac:dyDescent="0.2">
      <c r="A21" s="7"/>
      <c r="B21" s="128" t="s">
        <v>49</v>
      </c>
      <c r="C21" s="129"/>
      <c r="D21" s="33">
        <v>176344.8060000001</v>
      </c>
      <c r="E21" s="34">
        <v>164631.13600000009</v>
      </c>
      <c r="F21" s="52">
        <f t="shared" si="1"/>
        <v>-6.6424808678515923</v>
      </c>
      <c r="G21" s="33">
        <v>114983.27</v>
      </c>
      <c r="H21" s="34">
        <v>114742.87000000001</v>
      </c>
      <c r="I21" s="52">
        <f>+((H21-G21)/G21)*100</f>
        <v>-0.20907389396735207</v>
      </c>
      <c r="J21" s="34">
        <f>+J18+J12</f>
        <v>56719.1</v>
      </c>
      <c r="K21" s="34">
        <v>56352.850000000006</v>
      </c>
      <c r="L21" s="52">
        <f t="shared" si="2"/>
        <v>-0.64572604290264257</v>
      </c>
      <c r="M21" s="33">
        <f>+M12</f>
        <v>4371.93</v>
      </c>
      <c r="N21" s="34">
        <v>4264.7199999999993</v>
      </c>
      <c r="O21" s="52">
        <f>+((N21-M21)/M21)*100</f>
        <v>-2.4522350540836868</v>
      </c>
      <c r="P21" s="33">
        <f>+P14</f>
        <v>18475.59</v>
      </c>
      <c r="Q21" s="34">
        <v>17513.59</v>
      </c>
      <c r="R21" s="52">
        <f>+((Q21-P21)/P21)*100</f>
        <v>-5.2068702542110969</v>
      </c>
      <c r="S21" s="33">
        <v>27297.91000000012</v>
      </c>
      <c r="T21" s="34">
        <v>26384.480000000105</v>
      </c>
      <c r="U21" s="52">
        <f>+((T21-S21)/S21)*100</f>
        <v>-3.3461536066314634</v>
      </c>
      <c r="V21" s="33">
        <v>708.06</v>
      </c>
      <c r="W21" s="34">
        <v>906.07999999999993</v>
      </c>
      <c r="X21" s="52">
        <f>+((W21-V21)/V21)*100</f>
        <v>27.966556506510749</v>
      </c>
      <c r="Y21" s="33">
        <v>398900.66600000038</v>
      </c>
      <c r="Z21" s="34">
        <v>384795.72600000026</v>
      </c>
      <c r="AA21" s="52">
        <f t="shared" si="0"/>
        <v>-3.5359529833425012</v>
      </c>
    </row>
    <row r="22" spans="1:27" x14ac:dyDescent="0.2">
      <c r="A22" s="7"/>
      <c r="B22" s="7"/>
      <c r="C22" s="7"/>
      <c r="D22" s="7"/>
      <c r="E22" s="7"/>
      <c r="F22" s="40"/>
      <c r="G22" s="7"/>
      <c r="H22" s="7"/>
      <c r="I22" s="40"/>
      <c r="J22" s="7"/>
      <c r="K22" s="7"/>
      <c r="L22" s="40"/>
      <c r="M22" s="7"/>
      <c r="N22" s="7"/>
      <c r="O22" s="40"/>
      <c r="P22" s="7"/>
      <c r="Q22" s="7"/>
      <c r="R22" s="40"/>
      <c r="S22" s="7"/>
      <c r="T22" s="7"/>
      <c r="U22" s="40"/>
      <c r="V22" s="7"/>
      <c r="W22" s="7"/>
    </row>
    <row r="23" spans="1:27" x14ac:dyDescent="0.2">
      <c r="A23" s="7"/>
      <c r="B23" s="36" t="s">
        <v>50</v>
      </c>
      <c r="C23" s="153" t="s">
        <v>51</v>
      </c>
      <c r="D23" s="153"/>
      <c r="E23" s="153"/>
      <c r="F23" s="153"/>
      <c r="G23" s="37"/>
      <c r="H23" s="37"/>
      <c r="I23" s="42"/>
      <c r="J23" s="37"/>
      <c r="K23" s="37"/>
      <c r="L23" s="42"/>
      <c r="M23" s="37"/>
      <c r="N23" s="37"/>
      <c r="O23" s="42"/>
      <c r="P23" s="37"/>
      <c r="Q23" s="37"/>
      <c r="R23" s="42"/>
      <c r="S23" s="37"/>
    </row>
    <row r="24" spans="1:27" x14ac:dyDescent="0.2">
      <c r="A24" s="7"/>
      <c r="B24" s="36"/>
      <c r="C24" s="153" t="s">
        <v>52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7"/>
    </row>
    <row r="25" spans="1:27" x14ac:dyDescent="0.2">
      <c r="A25" s="7"/>
      <c r="B25" s="7"/>
      <c r="C25" s="7"/>
      <c r="D25" s="43"/>
      <c r="E25" s="7"/>
      <c r="F25" s="40"/>
      <c r="G25" s="7"/>
      <c r="H25" s="7"/>
      <c r="I25" s="40"/>
      <c r="J25" s="7"/>
      <c r="K25" s="7"/>
      <c r="L25" s="40"/>
      <c r="M25" s="7"/>
      <c r="N25" s="7"/>
      <c r="O25" s="40"/>
      <c r="P25" s="7"/>
      <c r="Q25" s="7"/>
      <c r="R25" s="40"/>
      <c r="S25" s="7"/>
      <c r="T25" s="7"/>
      <c r="U25" s="40"/>
      <c r="V25" s="7"/>
      <c r="W25" s="7"/>
    </row>
    <row r="27" spans="1:27" ht="11.25" customHeight="1" x14ac:dyDescent="0.2">
      <c r="C27" s="44"/>
      <c r="D27" s="44"/>
      <c r="E27" s="44"/>
      <c r="F27" s="44"/>
      <c r="G27" s="44"/>
      <c r="H27" s="39"/>
      <c r="J27" s="39"/>
      <c r="K27" s="39"/>
      <c r="M27" s="39"/>
      <c r="N27" s="39"/>
      <c r="P27" s="39"/>
      <c r="Q27" s="39"/>
      <c r="S27" s="39"/>
      <c r="T27" s="39"/>
      <c r="V27" s="39"/>
      <c r="W27" s="39"/>
      <c r="Y27" s="39"/>
      <c r="Z27" s="39"/>
    </row>
    <row r="28" spans="1:27" x14ac:dyDescent="0.2">
      <c r="C28" s="44"/>
      <c r="D28" s="44"/>
      <c r="E28" s="44"/>
      <c r="F28" s="44"/>
      <c r="G28" s="44"/>
      <c r="H28" s="39"/>
      <c r="J28" s="39"/>
      <c r="K28" s="39"/>
      <c r="M28" s="39"/>
      <c r="N28" s="39"/>
      <c r="P28" s="39"/>
      <c r="Q28" s="39"/>
      <c r="S28" s="39"/>
      <c r="T28" s="39"/>
      <c r="V28" s="39"/>
      <c r="W28" s="39"/>
      <c r="Y28" s="39"/>
      <c r="Z28" s="39"/>
    </row>
    <row r="29" spans="1:27" x14ac:dyDescent="0.2">
      <c r="G29" s="39"/>
      <c r="H29" s="39"/>
      <c r="J29" s="39"/>
      <c r="K29" s="39"/>
      <c r="M29" s="39"/>
      <c r="N29" s="39"/>
      <c r="P29" s="39"/>
      <c r="Q29" s="39"/>
      <c r="S29" s="39"/>
      <c r="T29" s="39"/>
      <c r="V29" s="39"/>
      <c r="W29" s="39"/>
      <c r="Y29" s="39"/>
      <c r="Z29" s="39"/>
    </row>
    <row r="30" spans="1:27" x14ac:dyDescent="0.2">
      <c r="G30" s="39"/>
      <c r="H30" s="39"/>
      <c r="J30" s="39"/>
      <c r="K30" s="39"/>
      <c r="M30" s="39"/>
      <c r="N30" s="39"/>
      <c r="P30" s="39"/>
      <c r="Q30" s="39"/>
      <c r="S30" s="39"/>
      <c r="T30" s="39"/>
      <c r="V30" s="39"/>
      <c r="W30" s="39"/>
      <c r="Y30" s="39"/>
      <c r="Z30" s="39"/>
    </row>
    <row r="31" spans="1:27" x14ac:dyDescent="0.2">
      <c r="G31" s="39"/>
      <c r="H31" s="39"/>
      <c r="J31" s="39"/>
      <c r="K31" s="39"/>
      <c r="M31" s="39"/>
      <c r="N31" s="39"/>
      <c r="P31" s="39"/>
      <c r="Q31" s="39"/>
      <c r="S31" s="39"/>
      <c r="T31" s="39"/>
      <c r="V31" s="39"/>
      <c r="W31" s="39"/>
      <c r="Y31" s="39"/>
      <c r="Z31" s="39"/>
    </row>
    <row r="32" spans="1:27" x14ac:dyDescent="0.2">
      <c r="G32" s="39"/>
      <c r="H32" s="39"/>
      <c r="J32" s="39"/>
      <c r="K32" s="39"/>
      <c r="M32" s="39"/>
      <c r="N32" s="39"/>
      <c r="P32" s="39"/>
      <c r="Q32" s="39"/>
      <c r="S32" s="39"/>
      <c r="T32" s="39"/>
      <c r="V32" s="39"/>
      <c r="W32" s="39"/>
      <c r="Y32" s="39"/>
      <c r="Z32" s="39"/>
    </row>
    <row r="33" spans="7:26" x14ac:dyDescent="0.2">
      <c r="G33" s="39"/>
      <c r="H33" s="39"/>
      <c r="J33" s="39"/>
      <c r="K33" s="39"/>
      <c r="M33" s="39"/>
      <c r="N33" s="39"/>
      <c r="P33" s="39"/>
      <c r="Q33" s="39"/>
      <c r="S33" s="39"/>
      <c r="T33" s="39"/>
      <c r="V33" s="39"/>
      <c r="W33" s="39"/>
      <c r="Y33" s="39"/>
      <c r="Z33" s="39"/>
    </row>
    <row r="34" spans="7:26" x14ac:dyDescent="0.2">
      <c r="G34" s="39"/>
      <c r="H34" s="39"/>
      <c r="J34" s="39"/>
      <c r="K34" s="39"/>
      <c r="M34" s="39"/>
      <c r="N34" s="39"/>
      <c r="P34" s="39"/>
      <c r="Q34" s="39"/>
      <c r="S34" s="39"/>
      <c r="T34" s="39"/>
      <c r="V34" s="39"/>
      <c r="W34" s="39"/>
      <c r="Y34" s="39"/>
      <c r="Z34" s="39"/>
    </row>
    <row r="35" spans="7:26" x14ac:dyDescent="0.2">
      <c r="G35" s="39"/>
      <c r="H35" s="39"/>
      <c r="J35" s="39"/>
      <c r="K35" s="39"/>
      <c r="M35" s="39"/>
      <c r="N35" s="39"/>
      <c r="P35" s="39"/>
      <c r="Q35" s="39"/>
      <c r="S35" s="39"/>
      <c r="T35" s="39"/>
      <c r="V35" s="39"/>
      <c r="W35" s="39"/>
      <c r="Y35" s="39"/>
      <c r="Z35" s="39"/>
    </row>
    <row r="36" spans="7:26" x14ac:dyDescent="0.2">
      <c r="G36" s="39"/>
      <c r="H36" s="39"/>
      <c r="J36" s="39"/>
      <c r="K36" s="39"/>
      <c r="M36" s="39"/>
      <c r="N36" s="39"/>
      <c r="P36" s="39"/>
      <c r="Q36" s="39"/>
      <c r="S36" s="39"/>
      <c r="T36" s="39"/>
      <c r="V36" s="39"/>
      <c r="W36" s="39"/>
      <c r="Y36" s="39"/>
      <c r="Z36" s="39"/>
    </row>
    <row r="37" spans="7:26" x14ac:dyDescent="0.2">
      <c r="G37" s="39"/>
      <c r="H37" s="39"/>
      <c r="J37" s="39"/>
      <c r="K37" s="39"/>
      <c r="M37" s="39"/>
      <c r="N37" s="39"/>
      <c r="P37" s="39"/>
      <c r="Q37" s="39"/>
      <c r="S37" s="39"/>
      <c r="T37" s="39"/>
      <c r="V37" s="39"/>
      <c r="W37" s="39"/>
      <c r="Y37" s="39"/>
      <c r="Z37" s="39"/>
    </row>
    <row r="38" spans="7:26" x14ac:dyDescent="0.2">
      <c r="G38" s="39"/>
      <c r="H38" s="39"/>
      <c r="J38" s="39"/>
      <c r="K38" s="39"/>
      <c r="M38" s="39"/>
      <c r="N38" s="39"/>
      <c r="P38" s="39"/>
      <c r="Q38" s="39"/>
      <c r="S38" s="39"/>
      <c r="T38" s="39"/>
      <c r="V38" s="39"/>
      <c r="W38" s="39"/>
      <c r="Y38" s="39"/>
      <c r="Z38" s="39"/>
    </row>
    <row r="39" spans="7:26" x14ac:dyDescent="0.2">
      <c r="G39" s="39"/>
      <c r="H39" s="39"/>
      <c r="J39" s="39"/>
      <c r="K39" s="39"/>
      <c r="M39" s="39"/>
      <c r="N39" s="39"/>
      <c r="P39" s="39"/>
      <c r="Q39" s="39"/>
      <c r="S39" s="39"/>
      <c r="T39" s="39"/>
      <c r="V39" s="39"/>
      <c r="W39" s="39"/>
      <c r="Y39" s="39"/>
      <c r="Z39" s="39"/>
    </row>
    <row r="40" spans="7:26" x14ac:dyDescent="0.2">
      <c r="G40" s="39"/>
      <c r="H40" s="39"/>
      <c r="J40" s="39"/>
      <c r="K40" s="39"/>
      <c r="M40" s="39"/>
      <c r="N40" s="39"/>
      <c r="P40" s="39"/>
      <c r="Q40" s="39"/>
      <c r="S40" s="39"/>
      <c r="T40" s="39"/>
      <c r="V40" s="39"/>
      <c r="W40" s="39"/>
      <c r="Y40" s="39"/>
      <c r="Z40" s="39"/>
    </row>
    <row r="41" spans="7:26" x14ac:dyDescent="0.2">
      <c r="G41" s="39"/>
      <c r="H41" s="39"/>
      <c r="J41" s="39"/>
      <c r="K41" s="39"/>
      <c r="M41" s="39"/>
      <c r="N41" s="39"/>
      <c r="P41" s="39"/>
      <c r="Q41" s="39"/>
      <c r="S41" s="39"/>
      <c r="T41" s="39"/>
      <c r="V41" s="39"/>
      <c r="W41" s="39"/>
      <c r="Y41" s="39"/>
      <c r="Z41" s="39"/>
    </row>
    <row r="42" spans="7:26" x14ac:dyDescent="0.2">
      <c r="G42" s="39"/>
      <c r="H42" s="39"/>
      <c r="J42" s="39"/>
      <c r="K42" s="39"/>
      <c r="M42" s="39"/>
      <c r="N42" s="39"/>
      <c r="P42" s="39"/>
      <c r="Q42" s="39"/>
      <c r="S42" s="39"/>
      <c r="T42" s="39"/>
      <c r="V42" s="39"/>
      <c r="W42" s="39"/>
      <c r="Y42" s="39"/>
      <c r="Z42" s="39"/>
    </row>
  </sheetData>
  <mergeCells count="26"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D5:E5"/>
    <mergeCell ref="G5:H5"/>
    <mergeCell ref="J5:K5"/>
    <mergeCell ref="M5:N5"/>
    <mergeCell ref="P5:Q5"/>
    <mergeCell ref="S5:T5"/>
    <mergeCell ref="V5:W5"/>
    <mergeCell ref="Y5:Z5"/>
    <mergeCell ref="C24:R24"/>
    <mergeCell ref="B7:B12"/>
    <mergeCell ref="B13:B14"/>
    <mergeCell ref="B15:B18"/>
    <mergeCell ref="B19:B20"/>
    <mergeCell ref="B21:C21"/>
    <mergeCell ref="C23:F23"/>
  </mergeCells>
  <printOptions horizontalCentered="1"/>
  <pageMargins left="0" right="0" top="0.78740157480314965" bottom="0.98425196850393704" header="0" footer="0"/>
  <pageSetup paperSize="9" scale="6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31.5703125" style="6" bestFit="1" customWidth="1"/>
    <col min="4" max="5" width="6.7109375" style="6" customWidth="1"/>
    <col min="6" max="6" width="8.28515625" style="6" customWidth="1"/>
    <col min="7" max="8" width="6.7109375" style="6" customWidth="1"/>
    <col min="9" max="9" width="8.28515625" style="6" customWidth="1"/>
    <col min="10" max="11" width="6.7109375" style="6" customWidth="1"/>
    <col min="12" max="12" width="8.28515625" style="6" customWidth="1"/>
    <col min="13" max="14" width="6.7109375" style="6" customWidth="1"/>
    <col min="15" max="15" width="8.28515625" style="6" customWidth="1"/>
    <col min="16" max="17" width="6.7109375" style="6" customWidth="1"/>
    <col min="18" max="18" width="8.28515625" style="6" customWidth="1"/>
    <col min="19" max="20" width="6.7109375" style="6" customWidth="1"/>
    <col min="21" max="21" width="8.28515625" style="6" customWidth="1"/>
    <col min="22" max="23" width="6.7109375" style="6" customWidth="1"/>
    <col min="24" max="24" width="8.28515625" style="6" customWidth="1"/>
    <col min="25" max="25" width="2.7109375" style="6" customWidth="1"/>
    <col min="26" max="16384" width="11.42578125" style="6"/>
  </cols>
  <sheetData>
    <row r="1" spans="1:24" ht="12.75" x14ac:dyDescent="0.2">
      <c r="B1" s="142" t="s">
        <v>57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4" x14ac:dyDescent="0.2">
      <c r="A3" s="7"/>
      <c r="B3" s="7"/>
      <c r="C3" s="7"/>
      <c r="D3" s="143" t="s">
        <v>20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5"/>
    </row>
    <row r="4" spans="1:24" ht="48.75" customHeight="1" x14ac:dyDescent="0.2">
      <c r="A4" s="7"/>
      <c r="B4" s="146" t="s">
        <v>21</v>
      </c>
      <c r="C4" s="147"/>
      <c r="D4" s="139" t="s">
        <v>22</v>
      </c>
      <c r="E4" s="140"/>
      <c r="F4" s="141"/>
      <c r="G4" s="139" t="s">
        <v>23</v>
      </c>
      <c r="H4" s="140"/>
      <c r="I4" s="141"/>
      <c r="J4" s="139" t="s">
        <v>24</v>
      </c>
      <c r="K4" s="140"/>
      <c r="L4" s="141"/>
      <c r="M4" s="139" t="s">
        <v>25</v>
      </c>
      <c r="N4" s="140"/>
      <c r="O4" s="141"/>
      <c r="P4" s="139" t="s">
        <v>27</v>
      </c>
      <c r="Q4" s="140"/>
      <c r="R4" s="141"/>
      <c r="S4" s="139" t="s">
        <v>28</v>
      </c>
      <c r="T4" s="140"/>
      <c r="U4" s="141"/>
      <c r="V4" s="139" t="s">
        <v>29</v>
      </c>
      <c r="W4" s="140"/>
      <c r="X4" s="141"/>
    </row>
    <row r="5" spans="1:24" ht="22.5" customHeight="1" x14ac:dyDescent="0.2">
      <c r="A5" s="7"/>
      <c r="B5" s="148"/>
      <c r="C5" s="149"/>
      <c r="D5" s="131" t="s">
        <v>30</v>
      </c>
      <c r="E5" s="132"/>
      <c r="F5" s="54" t="s">
        <v>31</v>
      </c>
      <c r="G5" s="131" t="s">
        <v>30</v>
      </c>
      <c r="H5" s="132"/>
      <c r="I5" s="54" t="s">
        <v>31</v>
      </c>
      <c r="J5" s="131" t="s">
        <v>30</v>
      </c>
      <c r="K5" s="132"/>
      <c r="L5" s="54" t="s">
        <v>31</v>
      </c>
      <c r="M5" s="131" t="s">
        <v>30</v>
      </c>
      <c r="N5" s="132"/>
      <c r="O5" s="54" t="s">
        <v>31</v>
      </c>
      <c r="P5" s="131" t="s">
        <v>30</v>
      </c>
      <c r="Q5" s="132"/>
      <c r="R5" s="54" t="s">
        <v>31</v>
      </c>
      <c r="S5" s="131" t="s">
        <v>30</v>
      </c>
      <c r="T5" s="132"/>
      <c r="U5" s="54" t="s">
        <v>31</v>
      </c>
      <c r="V5" s="131" t="s">
        <v>30</v>
      </c>
      <c r="W5" s="132"/>
      <c r="X5" s="54" t="s">
        <v>31</v>
      </c>
    </row>
    <row r="6" spans="1:24" ht="22.5" customHeight="1" x14ac:dyDescent="0.2">
      <c r="A6" s="7"/>
      <c r="B6" s="11" t="s">
        <v>32</v>
      </c>
      <c r="C6" s="11" t="s">
        <v>33</v>
      </c>
      <c r="D6" s="12">
        <v>2010</v>
      </c>
      <c r="E6" s="13">
        <v>2011</v>
      </c>
      <c r="F6" s="55" t="s">
        <v>58</v>
      </c>
      <c r="G6" s="12">
        <v>2010</v>
      </c>
      <c r="H6" s="13">
        <v>2011</v>
      </c>
      <c r="I6" s="55" t="s">
        <v>58</v>
      </c>
      <c r="J6" s="12">
        <v>2010</v>
      </c>
      <c r="K6" s="13">
        <v>2011</v>
      </c>
      <c r="L6" s="55" t="s">
        <v>58</v>
      </c>
      <c r="M6" s="12">
        <v>2010</v>
      </c>
      <c r="N6" s="13">
        <v>2011</v>
      </c>
      <c r="O6" s="55" t="s">
        <v>58</v>
      </c>
      <c r="P6" s="12">
        <v>2010</v>
      </c>
      <c r="Q6" s="13">
        <v>2011</v>
      </c>
      <c r="R6" s="55" t="s">
        <v>58</v>
      </c>
      <c r="S6" s="12">
        <v>2010</v>
      </c>
      <c r="T6" s="13">
        <v>2011</v>
      </c>
      <c r="U6" s="55" t="s">
        <v>58</v>
      </c>
      <c r="V6" s="12">
        <v>2010</v>
      </c>
      <c r="W6" s="13">
        <v>2011</v>
      </c>
      <c r="X6" s="55" t="s">
        <v>58</v>
      </c>
    </row>
    <row r="7" spans="1:24" ht="12.75" customHeight="1" x14ac:dyDescent="0.2">
      <c r="A7" s="7"/>
      <c r="B7" s="133" t="s">
        <v>35</v>
      </c>
      <c r="C7" s="15" t="s">
        <v>36</v>
      </c>
      <c r="D7" s="16">
        <v>24284.35</v>
      </c>
      <c r="E7" s="17">
        <v>22649.05</v>
      </c>
      <c r="F7" s="46">
        <f>+((E7-D7)/D7)*100</f>
        <v>-6.7339665257665926</v>
      </c>
      <c r="G7" s="16">
        <v>23997.39</v>
      </c>
      <c r="H7" s="17">
        <v>23316.639999999999</v>
      </c>
      <c r="I7" s="46">
        <f>+((H7-G7)/G7)*100</f>
        <v>-2.8367668317262837</v>
      </c>
      <c r="J7" s="17">
        <v>3023.67</v>
      </c>
      <c r="K7" s="17">
        <v>3095.09</v>
      </c>
      <c r="L7" s="46">
        <f>+((K7-J7)/J7)*100</f>
        <v>2.3620302480098712</v>
      </c>
      <c r="M7" s="16">
        <v>4408.66</v>
      </c>
      <c r="N7" s="17">
        <v>4371.93</v>
      </c>
      <c r="O7" s="46">
        <f>+((N7-M7)/M7)*100</f>
        <v>-0.83313297010882137</v>
      </c>
      <c r="P7" s="16">
        <v>12880.68</v>
      </c>
      <c r="Q7" s="17">
        <v>12424.14</v>
      </c>
      <c r="R7" s="46">
        <f>+((Q7-P7)/P7)*100</f>
        <v>-3.544378091839878</v>
      </c>
      <c r="S7" s="16"/>
      <c r="T7" s="17"/>
      <c r="U7" s="18"/>
      <c r="V7" s="16">
        <v>68594.75</v>
      </c>
      <c r="W7" s="17">
        <v>65856.850000000151</v>
      </c>
      <c r="X7" s="46">
        <f t="shared" ref="X7:X21" si="0">+((W7-V7)/V7)*100</f>
        <v>-3.9914133370263012</v>
      </c>
    </row>
    <row r="8" spans="1:24" ht="12.75" customHeight="1" x14ac:dyDescent="0.2">
      <c r="A8" s="7"/>
      <c r="B8" s="134"/>
      <c r="C8" s="20" t="s">
        <v>37</v>
      </c>
      <c r="D8" s="21">
        <v>44247.616000000024</v>
      </c>
      <c r="E8" s="22">
        <v>41896.466000000117</v>
      </c>
      <c r="F8" s="48">
        <f>+((E8-D8)/D8)*100</f>
        <v>-5.3136196083420764</v>
      </c>
      <c r="G8" s="21">
        <v>10657.02</v>
      </c>
      <c r="H8" s="22">
        <v>10059.42</v>
      </c>
      <c r="I8" s="48">
        <f>+((H8-G8)/G8)*100</f>
        <v>-5.6075713473372515</v>
      </c>
      <c r="J8" s="22">
        <v>2700.67</v>
      </c>
      <c r="K8" s="22">
        <v>2604.34</v>
      </c>
      <c r="L8" s="48">
        <f>+((K8-J8)/J8)*100</f>
        <v>-3.5668926599695601</v>
      </c>
      <c r="M8" s="21"/>
      <c r="N8" s="22"/>
      <c r="O8" s="48"/>
      <c r="P8" s="21">
        <v>7142.1799999999885</v>
      </c>
      <c r="Q8" s="22">
        <v>6846.42</v>
      </c>
      <c r="R8" s="48">
        <f>+((Q8-P8)/P8)*100</f>
        <v>-4.1410325698874688</v>
      </c>
      <c r="S8" s="21"/>
      <c r="T8" s="22"/>
      <c r="U8" s="23"/>
      <c r="V8" s="21">
        <v>64747.486000000099</v>
      </c>
      <c r="W8" s="22">
        <v>61406.646000000183</v>
      </c>
      <c r="X8" s="48">
        <f t="shared" si="0"/>
        <v>-5.1597987912610401</v>
      </c>
    </row>
    <row r="9" spans="1:24" ht="12.75" customHeight="1" x14ac:dyDescent="0.2">
      <c r="A9" s="7"/>
      <c r="B9" s="134"/>
      <c r="C9" s="20" t="s">
        <v>38</v>
      </c>
      <c r="D9" s="21">
        <v>6464.93</v>
      </c>
      <c r="E9" s="22">
        <v>6305.34</v>
      </c>
      <c r="F9" s="48">
        <f>+((E9-D9)/D9)*100</f>
        <v>-2.4685495434598694</v>
      </c>
      <c r="G9" s="21">
        <v>2478.7800000000002</v>
      </c>
      <c r="H9" s="22">
        <v>2393.46</v>
      </c>
      <c r="I9" s="48">
        <f>+((H9-G9)/G9)*100</f>
        <v>-3.4420158303681712</v>
      </c>
      <c r="J9" s="22"/>
      <c r="K9" s="22"/>
      <c r="L9" s="48"/>
      <c r="M9" s="21"/>
      <c r="N9" s="22"/>
      <c r="O9" s="48"/>
      <c r="P9" s="21">
        <v>2947.85</v>
      </c>
      <c r="Q9" s="22">
        <v>2951.5</v>
      </c>
      <c r="R9" s="48">
        <f>+((Q9-P9)/P9)*100</f>
        <v>0.12381905456519467</v>
      </c>
      <c r="S9" s="21"/>
      <c r="T9" s="22"/>
      <c r="U9" s="23"/>
      <c r="V9" s="21">
        <v>11891.56</v>
      </c>
      <c r="W9" s="22">
        <v>11650.3</v>
      </c>
      <c r="X9" s="48">
        <f t="shared" si="0"/>
        <v>-2.0288338956369074</v>
      </c>
    </row>
    <row r="10" spans="1:24" ht="12.75" customHeight="1" x14ac:dyDescent="0.2">
      <c r="A10" s="7"/>
      <c r="B10" s="134"/>
      <c r="C10" s="20" t="s">
        <v>39</v>
      </c>
      <c r="D10" s="21"/>
      <c r="E10" s="22"/>
      <c r="F10" s="50"/>
      <c r="G10" s="21">
        <v>213.39</v>
      </c>
      <c r="H10" s="22">
        <v>198.87</v>
      </c>
      <c r="I10" s="48">
        <f>+((H10-G10)/G10)*100</f>
        <v>-6.804442569942351</v>
      </c>
      <c r="J10" s="22"/>
      <c r="K10" s="22"/>
      <c r="L10" s="48"/>
      <c r="M10" s="21"/>
      <c r="N10" s="22"/>
      <c r="O10" s="48"/>
      <c r="P10" s="21">
        <v>5136.679999999993</v>
      </c>
      <c r="Q10" s="22">
        <v>5075.849999999994</v>
      </c>
      <c r="R10" s="48">
        <f>+((Q10-P10)/P10)*100</f>
        <v>-1.1842279448982438</v>
      </c>
      <c r="S10" s="21"/>
      <c r="T10" s="22"/>
      <c r="U10" s="23"/>
      <c r="V10" s="21">
        <v>5350.0699999999924</v>
      </c>
      <c r="W10" s="22">
        <v>5274.719999999993</v>
      </c>
      <c r="X10" s="48">
        <f t="shared" si="0"/>
        <v>-1.408392787384082</v>
      </c>
    </row>
    <row r="11" spans="1:24" ht="12.75" customHeight="1" x14ac:dyDescent="0.2">
      <c r="A11" s="7"/>
      <c r="B11" s="134"/>
      <c r="C11" s="20" t="s">
        <v>40</v>
      </c>
      <c r="D11" s="21"/>
      <c r="E11" s="22"/>
      <c r="F11" s="50"/>
      <c r="G11" s="21"/>
      <c r="H11" s="22"/>
      <c r="I11" s="50"/>
      <c r="J11" s="22">
        <v>15474.68</v>
      </c>
      <c r="K11" s="22">
        <v>15391.04</v>
      </c>
      <c r="L11" s="48">
        <f>+((K11-J11)/J11)*100</f>
        <v>-0.54049582931601448</v>
      </c>
      <c r="M11" s="21"/>
      <c r="N11" s="22"/>
      <c r="O11" s="48"/>
      <c r="P11" s="21"/>
      <c r="Q11" s="22"/>
      <c r="R11" s="50"/>
      <c r="S11" s="21"/>
      <c r="T11" s="22"/>
      <c r="U11" s="23"/>
      <c r="V11" s="21">
        <v>15474.68</v>
      </c>
      <c r="W11" s="22">
        <v>15391.04</v>
      </c>
      <c r="X11" s="48">
        <f t="shared" si="0"/>
        <v>-0.54049582931601448</v>
      </c>
    </row>
    <row r="12" spans="1:24" ht="12.75" customHeight="1" x14ac:dyDescent="0.2">
      <c r="A12" s="7"/>
      <c r="B12" s="135"/>
      <c r="C12" s="25" t="s">
        <v>29</v>
      </c>
      <c r="D12" s="26">
        <v>74996.896000000081</v>
      </c>
      <c r="E12" s="27">
        <v>70850.856000000087</v>
      </c>
      <c r="F12" s="85">
        <f>+((E12-D12)/D12)*100</f>
        <v>-5.5282821305030936</v>
      </c>
      <c r="G12" s="26">
        <v>37346.58</v>
      </c>
      <c r="H12" s="27">
        <v>35968.39</v>
      </c>
      <c r="I12" s="85">
        <f>+((H12-G12)/G12)*100</f>
        <v>-3.6902709699254985</v>
      </c>
      <c r="J12" s="27">
        <v>21199.02</v>
      </c>
      <c r="K12" s="27">
        <v>21090.47</v>
      </c>
      <c r="L12" s="85">
        <f>+((K12-J12)/J12)*100</f>
        <v>-0.51205197221380638</v>
      </c>
      <c r="M12" s="26">
        <v>4408.66</v>
      </c>
      <c r="N12" s="27">
        <v>4371.93</v>
      </c>
      <c r="O12" s="85">
        <f>+((N12-M12)/M12)*100</f>
        <v>-0.83313297010882137</v>
      </c>
      <c r="P12" s="26">
        <v>28107.390000000079</v>
      </c>
      <c r="Q12" s="27">
        <v>27297.91000000012</v>
      </c>
      <c r="R12" s="85">
        <f>+((Q12-P12)/P12)*100</f>
        <v>-2.8799543465257971</v>
      </c>
      <c r="S12" s="26"/>
      <c r="T12" s="27"/>
      <c r="U12" s="28"/>
      <c r="V12" s="26">
        <v>166058.54600000003</v>
      </c>
      <c r="W12" s="27">
        <v>159579.55600000033</v>
      </c>
      <c r="X12" s="85">
        <f t="shared" si="0"/>
        <v>-3.9016299709138114</v>
      </c>
    </row>
    <row r="13" spans="1:24" ht="12.75" customHeight="1" x14ac:dyDescent="0.2">
      <c r="A13" s="7"/>
      <c r="B13" s="133" t="s">
        <v>41</v>
      </c>
      <c r="C13" s="15" t="s">
        <v>42</v>
      </c>
      <c r="D13" s="16">
        <v>31025.33</v>
      </c>
      <c r="E13" s="17">
        <v>26069.82</v>
      </c>
      <c r="F13" s="48">
        <f>+((E13-D13)/D13)*100</f>
        <v>-15.972465079340015</v>
      </c>
      <c r="G13" s="16"/>
      <c r="H13" s="17"/>
      <c r="I13" s="48"/>
      <c r="J13" s="17">
        <v>2766.71</v>
      </c>
      <c r="K13" s="17">
        <v>2208.11</v>
      </c>
      <c r="L13" s="48">
        <f>+((K13-J13)/J13)*100</f>
        <v>-20.190045216159263</v>
      </c>
      <c r="M13" s="16">
        <v>17201.560000000001</v>
      </c>
      <c r="N13" s="17">
        <v>16267.48</v>
      </c>
      <c r="O13" s="48">
        <f>+((N13-M13)/M13)*100</f>
        <v>-5.4302051674383112</v>
      </c>
      <c r="P13" s="16"/>
      <c r="Q13" s="17"/>
      <c r="R13" s="48"/>
      <c r="S13" s="16"/>
      <c r="T13" s="17"/>
      <c r="U13" s="18"/>
      <c r="V13" s="16">
        <v>50993.599999999999</v>
      </c>
      <c r="W13" s="17">
        <v>44545.41</v>
      </c>
      <c r="X13" s="48">
        <f t="shared" si="0"/>
        <v>-12.645096639578291</v>
      </c>
    </row>
    <row r="14" spans="1:24" ht="12.75" customHeight="1" x14ac:dyDescent="0.2">
      <c r="A14" s="7"/>
      <c r="B14" s="135"/>
      <c r="C14" s="25" t="s">
        <v>29</v>
      </c>
      <c r="D14" s="26">
        <v>31025.33</v>
      </c>
      <c r="E14" s="27">
        <v>26069.82</v>
      </c>
      <c r="F14" s="85">
        <f>+((E14-D14)/D14)*100</f>
        <v>-15.972465079340015</v>
      </c>
      <c r="G14" s="26"/>
      <c r="H14" s="27"/>
      <c r="I14" s="85"/>
      <c r="J14" s="27">
        <v>2766.71</v>
      </c>
      <c r="K14" s="27">
        <v>2208.11</v>
      </c>
      <c r="L14" s="85">
        <f>+((K14-J14)/J14)*100</f>
        <v>-20.190045216159263</v>
      </c>
      <c r="M14" s="26">
        <v>17201.560000000001</v>
      </c>
      <c r="N14" s="27">
        <v>16267.48</v>
      </c>
      <c r="O14" s="85">
        <f>+((N14-M14)/M14)*100</f>
        <v>-5.4302051674383112</v>
      </c>
      <c r="P14" s="26"/>
      <c r="Q14" s="27"/>
      <c r="R14" s="85"/>
      <c r="S14" s="26"/>
      <c r="T14" s="27"/>
      <c r="U14" s="28"/>
      <c r="V14" s="26">
        <v>50993.599999999999</v>
      </c>
      <c r="W14" s="27">
        <v>44545.41</v>
      </c>
      <c r="X14" s="85">
        <f t="shared" si="0"/>
        <v>-12.645096639578291</v>
      </c>
    </row>
    <row r="15" spans="1:24" s="7" customFormat="1" ht="12.75" customHeight="1" x14ac:dyDescent="0.2">
      <c r="B15" s="136" t="s">
        <v>43</v>
      </c>
      <c r="C15" s="20" t="s">
        <v>44</v>
      </c>
      <c r="D15" s="21">
        <v>35299.81</v>
      </c>
      <c r="E15" s="22">
        <v>34339.81</v>
      </c>
      <c r="F15" s="48">
        <f t="shared" ref="F15:F21" si="1">+((E15-D15)/D15)*100</f>
        <v>-2.719561380075417</v>
      </c>
      <c r="G15" s="21"/>
      <c r="H15" s="22"/>
      <c r="I15" s="48"/>
      <c r="J15" s="22"/>
      <c r="K15" s="22"/>
      <c r="L15" s="48"/>
      <c r="M15" s="21"/>
      <c r="N15" s="22"/>
      <c r="O15" s="48"/>
      <c r="P15" s="21"/>
      <c r="Q15" s="22"/>
      <c r="R15" s="48"/>
      <c r="S15" s="21"/>
      <c r="T15" s="22"/>
      <c r="U15" s="23"/>
      <c r="V15" s="21">
        <v>35299.81</v>
      </c>
      <c r="W15" s="22">
        <v>34339.81</v>
      </c>
      <c r="X15" s="48">
        <f t="shared" si="0"/>
        <v>-2.719561380075417</v>
      </c>
    </row>
    <row r="16" spans="1:24" s="7" customFormat="1" ht="12.75" customHeight="1" x14ac:dyDescent="0.2">
      <c r="B16" s="137"/>
      <c r="C16" s="20" t="s">
        <v>45</v>
      </c>
      <c r="D16" s="21">
        <v>45229.31</v>
      </c>
      <c r="E16" s="22">
        <v>45084.32</v>
      </c>
      <c r="F16" s="48">
        <f t="shared" si="1"/>
        <v>-0.32056646453372378</v>
      </c>
      <c r="G16" s="21"/>
      <c r="H16" s="22"/>
      <c r="I16" s="48"/>
      <c r="J16" s="22">
        <v>424.16</v>
      </c>
      <c r="K16" s="22">
        <v>424.16</v>
      </c>
      <c r="L16" s="48">
        <f t="shared" ref="L16:L21" si="2">+((K16-J16)/J16)*100</f>
        <v>0</v>
      </c>
      <c r="M16" s="21"/>
      <c r="N16" s="22"/>
      <c r="O16" s="48"/>
      <c r="P16" s="21"/>
      <c r="Q16" s="22"/>
      <c r="R16" s="48"/>
      <c r="S16" s="21"/>
      <c r="T16" s="22"/>
      <c r="U16" s="23"/>
      <c r="V16" s="21">
        <v>45653.47</v>
      </c>
      <c r="W16" s="22">
        <v>45508.480000000003</v>
      </c>
      <c r="X16" s="48">
        <f t="shared" si="0"/>
        <v>-0.31758812637899803</v>
      </c>
    </row>
    <row r="17" spans="1:24" s="7" customFormat="1" ht="12.75" customHeight="1" x14ac:dyDescent="0.2">
      <c r="B17" s="137"/>
      <c r="C17" s="20" t="s">
        <v>46</v>
      </c>
      <c r="D17" s="21"/>
      <c r="E17" s="22"/>
      <c r="F17" s="48"/>
      <c r="G17" s="21">
        <v>80163.88</v>
      </c>
      <c r="H17" s="22">
        <v>79014.880000000005</v>
      </c>
      <c r="I17" s="48">
        <f>+((H17-G17)/G17)*100</f>
        <v>-1.4333138565648269</v>
      </c>
      <c r="J17" s="22">
        <v>35127.47</v>
      </c>
      <c r="K17" s="22">
        <v>35204.47</v>
      </c>
      <c r="L17" s="48">
        <f t="shared" si="2"/>
        <v>0.21920166752686715</v>
      </c>
      <c r="M17" s="21"/>
      <c r="N17" s="22"/>
      <c r="O17" s="48"/>
      <c r="P17" s="21"/>
      <c r="Q17" s="22"/>
      <c r="R17" s="48"/>
      <c r="S17" s="21"/>
      <c r="T17" s="22"/>
      <c r="U17" s="23"/>
      <c r="V17" s="21">
        <v>115291.35</v>
      </c>
      <c r="W17" s="22">
        <v>114219.35</v>
      </c>
      <c r="X17" s="48">
        <f t="shared" si="0"/>
        <v>-0.92981823874904745</v>
      </c>
    </row>
    <row r="18" spans="1:24" ht="12.75" customHeight="1" x14ac:dyDescent="0.2">
      <c r="A18" s="7"/>
      <c r="B18" s="138"/>
      <c r="C18" s="25" t="s">
        <v>29</v>
      </c>
      <c r="D18" s="26">
        <v>80529.119999999995</v>
      </c>
      <c r="E18" s="27">
        <v>79424.13</v>
      </c>
      <c r="F18" s="85">
        <f t="shared" si="1"/>
        <v>-1.3721620203970821</v>
      </c>
      <c r="G18" s="26">
        <v>80163.88</v>
      </c>
      <c r="H18" s="27">
        <v>79014.880000000005</v>
      </c>
      <c r="I18" s="85">
        <f>+((H18-G18)/G18)*100</f>
        <v>-1.4333138565648269</v>
      </c>
      <c r="J18" s="27">
        <v>35551.629999999997</v>
      </c>
      <c r="K18" s="27">
        <v>35628.629999999997</v>
      </c>
      <c r="L18" s="85">
        <f t="shared" si="2"/>
        <v>0.21658641249360436</v>
      </c>
      <c r="M18" s="26"/>
      <c r="N18" s="27"/>
      <c r="O18" s="85"/>
      <c r="P18" s="26"/>
      <c r="Q18" s="27"/>
      <c r="R18" s="85"/>
      <c r="S18" s="26"/>
      <c r="T18" s="27"/>
      <c r="U18" s="28"/>
      <c r="V18" s="26">
        <v>196244.63</v>
      </c>
      <c r="W18" s="27">
        <v>194067.64</v>
      </c>
      <c r="X18" s="85">
        <f t="shared" si="0"/>
        <v>-1.1093246220291433</v>
      </c>
    </row>
    <row r="19" spans="1:24" s="7" customFormat="1" ht="12.75" customHeight="1" x14ac:dyDescent="0.2">
      <c r="B19" s="136" t="s">
        <v>47</v>
      </c>
      <c r="C19" s="20" t="s">
        <v>48</v>
      </c>
      <c r="D19" s="21"/>
      <c r="E19" s="22"/>
      <c r="F19" s="48"/>
      <c r="G19" s="21"/>
      <c r="H19" s="22"/>
      <c r="I19" s="48"/>
      <c r="J19" s="22"/>
      <c r="K19" s="22"/>
      <c r="L19" s="48"/>
      <c r="M19" s="21"/>
      <c r="N19" s="22"/>
      <c r="O19" s="48"/>
      <c r="P19" s="21"/>
      <c r="Q19" s="22"/>
      <c r="R19" s="48"/>
      <c r="S19" s="21">
        <v>971.83</v>
      </c>
      <c r="T19" s="22">
        <v>708.06</v>
      </c>
      <c r="U19" s="48">
        <f>+((T19-S19)/S19)*100</f>
        <v>-27.141578259572157</v>
      </c>
      <c r="V19" s="21">
        <v>971.83</v>
      </c>
      <c r="W19" s="22">
        <v>708.06</v>
      </c>
      <c r="X19" s="48">
        <f>+((W19-V19)/V19)*100</f>
        <v>-27.141578259572157</v>
      </c>
    </row>
    <row r="20" spans="1:24" ht="12.75" customHeight="1" x14ac:dyDescent="0.2">
      <c r="A20" s="7"/>
      <c r="B20" s="138"/>
      <c r="C20" s="25" t="s">
        <v>29</v>
      </c>
      <c r="D20" s="26"/>
      <c r="E20" s="27"/>
      <c r="F20" s="85"/>
      <c r="G20" s="26"/>
      <c r="H20" s="27"/>
      <c r="I20" s="85"/>
      <c r="J20" s="27"/>
      <c r="K20" s="27"/>
      <c r="L20" s="85"/>
      <c r="M20" s="26"/>
      <c r="N20" s="27"/>
      <c r="O20" s="85"/>
      <c r="P20" s="26"/>
      <c r="Q20" s="27"/>
      <c r="R20" s="85"/>
      <c r="S20" s="26">
        <v>971.83</v>
      </c>
      <c r="T20" s="27">
        <v>708.06</v>
      </c>
      <c r="U20" s="85">
        <f>+((T20-S20)/S20)*100</f>
        <v>-27.141578259572157</v>
      </c>
      <c r="V20" s="26">
        <v>971.83</v>
      </c>
      <c r="W20" s="27">
        <v>708.06</v>
      </c>
      <c r="X20" s="85">
        <f>+((W20-V20)/V20)*100</f>
        <v>-27.141578259572157</v>
      </c>
    </row>
    <row r="21" spans="1:24" ht="12" customHeight="1" x14ac:dyDescent="0.2">
      <c r="A21" s="7"/>
      <c r="B21" s="128" t="s">
        <v>49</v>
      </c>
      <c r="C21" s="129"/>
      <c r="D21" s="33">
        <v>186551.34600000008</v>
      </c>
      <c r="E21" s="34">
        <v>176344.8060000001</v>
      </c>
      <c r="F21" s="52">
        <f t="shared" si="1"/>
        <v>-5.4711693154977157</v>
      </c>
      <c r="G21" s="33">
        <v>117510.46</v>
      </c>
      <c r="H21" s="34">
        <v>114983.27</v>
      </c>
      <c r="I21" s="52">
        <f>+((H21-G21)/G21)*100</f>
        <v>-2.150608550081416</v>
      </c>
      <c r="J21" s="34">
        <v>59517.36</v>
      </c>
      <c r="K21" s="34">
        <v>58927.21</v>
      </c>
      <c r="L21" s="52">
        <f t="shared" si="2"/>
        <v>-0.99155943744816888</v>
      </c>
      <c r="M21" s="33">
        <v>21610.22</v>
      </c>
      <c r="N21" s="34">
        <v>20639.41</v>
      </c>
      <c r="O21" s="52">
        <f>+((N21-M21)/M21)*100</f>
        <v>-4.4923651864719627</v>
      </c>
      <c r="P21" s="33">
        <v>28107.390000000079</v>
      </c>
      <c r="Q21" s="34">
        <v>27297.91000000012</v>
      </c>
      <c r="R21" s="52">
        <f>+((Q21-P21)/P21)*100</f>
        <v>-2.8799543465257971</v>
      </c>
      <c r="S21" s="33">
        <v>971.83</v>
      </c>
      <c r="T21" s="34">
        <v>708.06</v>
      </c>
      <c r="U21" s="52">
        <f>+((T21-S21)/S21)*100</f>
        <v>-27.141578259572157</v>
      </c>
      <c r="V21" s="33">
        <v>414268.60600000009</v>
      </c>
      <c r="W21" s="34">
        <v>398900.66600000038</v>
      </c>
      <c r="X21" s="52">
        <f t="shared" si="0"/>
        <v>-3.709655952061139</v>
      </c>
    </row>
    <row r="22" spans="1:24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">
      <c r="A23" s="7"/>
      <c r="B23" s="36" t="s">
        <v>50</v>
      </c>
      <c r="C23" s="153" t="s">
        <v>51</v>
      </c>
      <c r="D23" s="153"/>
      <c r="E23" s="153"/>
      <c r="F23" s="153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1:24" x14ac:dyDescent="0.2">
      <c r="A24" s="7"/>
      <c r="B24" s="36"/>
      <c r="C24" s="153" t="s">
        <v>59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7"/>
    </row>
    <row r="25" spans="1:24" x14ac:dyDescent="0.2">
      <c r="A25" s="7"/>
      <c r="B25" s="7"/>
      <c r="C25" s="7"/>
      <c r="D25" s="4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</sheetData>
  <mergeCells count="24">
    <mergeCell ref="B1:X1"/>
    <mergeCell ref="V5:W5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  <mergeCell ref="G5:H5"/>
    <mergeCell ref="J5:K5"/>
    <mergeCell ref="M5:N5"/>
    <mergeCell ref="P5:Q5"/>
    <mergeCell ref="S5:T5"/>
    <mergeCell ref="C24:R24"/>
    <mergeCell ref="B7:B12"/>
    <mergeCell ref="B13:B14"/>
    <mergeCell ref="B15:B18"/>
    <mergeCell ref="B19:B20"/>
    <mergeCell ref="B21:C21"/>
    <mergeCell ref="C23:F23"/>
  </mergeCells>
  <printOptions horizontalCentered="1"/>
  <pageMargins left="0" right="0" top="0.78740157480314965" bottom="0.98425196850393704" header="0" footer="0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56" customWidth="1"/>
    <col min="2" max="2" width="13.28515625" style="56" customWidth="1"/>
    <col min="3" max="3" width="31.5703125" style="56" bestFit="1" customWidth="1"/>
    <col min="4" max="5" width="6.7109375" style="56" customWidth="1"/>
    <col min="6" max="6" width="8.28515625" style="56" customWidth="1"/>
    <col min="7" max="8" width="6.7109375" style="56" customWidth="1"/>
    <col min="9" max="9" width="8.28515625" style="56" customWidth="1"/>
    <col min="10" max="11" width="6.7109375" style="56" customWidth="1"/>
    <col min="12" max="12" width="8.28515625" style="56" customWidth="1"/>
    <col min="13" max="14" width="6.7109375" style="56" customWidth="1"/>
    <col min="15" max="15" width="8.28515625" style="56" customWidth="1"/>
    <col min="16" max="17" width="6.7109375" style="56" customWidth="1"/>
    <col min="18" max="18" width="8.28515625" style="56" customWidth="1"/>
    <col min="19" max="20" width="6.7109375" style="56" customWidth="1"/>
    <col min="21" max="21" width="8.28515625" style="56" customWidth="1"/>
    <col min="22" max="23" width="6.7109375" style="56" customWidth="1"/>
    <col min="24" max="24" width="8.28515625" style="56" customWidth="1"/>
    <col min="25" max="25" width="2.7109375" style="56" customWidth="1"/>
    <col min="26" max="26" width="12" style="56" bestFit="1" customWidth="1"/>
    <col min="27" max="27" width="14.42578125" style="56" bestFit="1" customWidth="1"/>
    <col min="28" max="28" width="15.42578125" style="56" bestFit="1" customWidth="1"/>
    <col min="29" max="29" width="16.7109375" style="56" bestFit="1" customWidth="1"/>
    <col min="30" max="30" width="15" style="56" customWidth="1"/>
    <col min="31" max="31" width="15" style="56" bestFit="1" customWidth="1"/>
    <col min="32" max="32" width="14.42578125" style="56" bestFit="1" customWidth="1"/>
    <col min="33" max="33" width="15.42578125" style="56" bestFit="1" customWidth="1"/>
    <col min="34" max="34" width="16.7109375" style="56" bestFit="1" customWidth="1"/>
    <col min="35" max="35" width="15" style="56" bestFit="1" customWidth="1"/>
    <col min="36" max="253" width="11.42578125" style="56"/>
    <col min="254" max="254" width="5" style="56" customWidth="1"/>
    <col min="255" max="255" width="13.28515625" style="56" customWidth="1"/>
    <col min="256" max="256" width="31.5703125" style="56" bestFit="1" customWidth="1"/>
    <col min="257" max="258" width="6.7109375" style="56" customWidth="1"/>
    <col min="259" max="259" width="8.28515625" style="56" customWidth="1"/>
    <col min="260" max="261" width="6.7109375" style="56" customWidth="1"/>
    <col min="262" max="262" width="8.28515625" style="56" customWidth="1"/>
    <col min="263" max="264" width="6.7109375" style="56" customWidth="1"/>
    <col min="265" max="265" width="8.28515625" style="56" customWidth="1"/>
    <col min="266" max="267" width="6.7109375" style="56" customWidth="1"/>
    <col min="268" max="268" width="8.28515625" style="56" customWidth="1"/>
    <col min="269" max="270" width="6.7109375" style="56" customWidth="1"/>
    <col min="271" max="271" width="8.28515625" style="56" customWidth="1"/>
    <col min="272" max="273" width="6.7109375" style="56" customWidth="1"/>
    <col min="274" max="274" width="8.28515625" style="56" customWidth="1"/>
    <col min="275" max="276" width="6.7109375" style="56" customWidth="1"/>
    <col min="277" max="277" width="8.28515625" style="56" customWidth="1"/>
    <col min="278" max="282" width="12" style="56" bestFit="1" customWidth="1"/>
    <col min="283" max="283" width="14.42578125" style="56" bestFit="1" customWidth="1"/>
    <col min="284" max="284" width="15.42578125" style="56" bestFit="1" customWidth="1"/>
    <col min="285" max="285" width="16.7109375" style="56" bestFit="1" customWidth="1"/>
    <col min="286" max="286" width="15" style="56" customWidth="1"/>
    <col min="287" max="287" width="15" style="56" bestFit="1" customWidth="1"/>
    <col min="288" max="288" width="14.42578125" style="56" bestFit="1" customWidth="1"/>
    <col min="289" max="289" width="15.42578125" style="56" bestFit="1" customWidth="1"/>
    <col min="290" max="290" width="16.7109375" style="56" bestFit="1" customWidth="1"/>
    <col min="291" max="291" width="15" style="56" bestFit="1" customWidth="1"/>
    <col min="292" max="509" width="11.42578125" style="56"/>
    <col min="510" max="510" width="5" style="56" customWidth="1"/>
    <col min="511" max="511" width="13.28515625" style="56" customWidth="1"/>
    <col min="512" max="512" width="31.5703125" style="56" bestFit="1" customWidth="1"/>
    <col min="513" max="514" width="6.7109375" style="56" customWidth="1"/>
    <col min="515" max="515" width="8.28515625" style="56" customWidth="1"/>
    <col min="516" max="517" width="6.7109375" style="56" customWidth="1"/>
    <col min="518" max="518" width="8.28515625" style="56" customWidth="1"/>
    <col min="519" max="520" width="6.7109375" style="56" customWidth="1"/>
    <col min="521" max="521" width="8.28515625" style="56" customWidth="1"/>
    <col min="522" max="523" width="6.7109375" style="56" customWidth="1"/>
    <col min="524" max="524" width="8.28515625" style="56" customWidth="1"/>
    <col min="525" max="526" width="6.7109375" style="56" customWidth="1"/>
    <col min="527" max="527" width="8.28515625" style="56" customWidth="1"/>
    <col min="528" max="529" width="6.7109375" style="56" customWidth="1"/>
    <col min="530" max="530" width="8.28515625" style="56" customWidth="1"/>
    <col min="531" max="532" width="6.7109375" style="56" customWidth="1"/>
    <col min="533" max="533" width="8.28515625" style="56" customWidth="1"/>
    <col min="534" max="538" width="12" style="56" bestFit="1" customWidth="1"/>
    <col min="539" max="539" width="14.42578125" style="56" bestFit="1" customWidth="1"/>
    <col min="540" max="540" width="15.42578125" style="56" bestFit="1" customWidth="1"/>
    <col min="541" max="541" width="16.7109375" style="56" bestFit="1" customWidth="1"/>
    <col min="542" max="542" width="15" style="56" customWidth="1"/>
    <col min="543" max="543" width="15" style="56" bestFit="1" customWidth="1"/>
    <col min="544" max="544" width="14.42578125" style="56" bestFit="1" customWidth="1"/>
    <col min="545" max="545" width="15.42578125" style="56" bestFit="1" customWidth="1"/>
    <col min="546" max="546" width="16.7109375" style="56" bestFit="1" customWidth="1"/>
    <col min="547" max="547" width="15" style="56" bestFit="1" customWidth="1"/>
    <col min="548" max="765" width="11.42578125" style="56"/>
    <col min="766" max="766" width="5" style="56" customWidth="1"/>
    <col min="767" max="767" width="13.28515625" style="56" customWidth="1"/>
    <col min="768" max="768" width="31.5703125" style="56" bestFit="1" customWidth="1"/>
    <col min="769" max="770" width="6.7109375" style="56" customWidth="1"/>
    <col min="771" max="771" width="8.28515625" style="56" customWidth="1"/>
    <col min="772" max="773" width="6.7109375" style="56" customWidth="1"/>
    <col min="774" max="774" width="8.28515625" style="56" customWidth="1"/>
    <col min="775" max="776" width="6.7109375" style="56" customWidth="1"/>
    <col min="777" max="777" width="8.28515625" style="56" customWidth="1"/>
    <col min="778" max="779" width="6.7109375" style="56" customWidth="1"/>
    <col min="780" max="780" width="8.28515625" style="56" customWidth="1"/>
    <col min="781" max="782" width="6.7109375" style="56" customWidth="1"/>
    <col min="783" max="783" width="8.28515625" style="56" customWidth="1"/>
    <col min="784" max="785" width="6.7109375" style="56" customWidth="1"/>
    <col min="786" max="786" width="8.28515625" style="56" customWidth="1"/>
    <col min="787" max="788" width="6.7109375" style="56" customWidth="1"/>
    <col min="789" max="789" width="8.28515625" style="56" customWidth="1"/>
    <col min="790" max="794" width="12" style="56" bestFit="1" customWidth="1"/>
    <col min="795" max="795" width="14.42578125" style="56" bestFit="1" customWidth="1"/>
    <col min="796" max="796" width="15.42578125" style="56" bestFit="1" customWidth="1"/>
    <col min="797" max="797" width="16.7109375" style="56" bestFit="1" customWidth="1"/>
    <col min="798" max="798" width="15" style="56" customWidth="1"/>
    <col min="799" max="799" width="15" style="56" bestFit="1" customWidth="1"/>
    <col min="800" max="800" width="14.42578125" style="56" bestFit="1" customWidth="1"/>
    <col min="801" max="801" width="15.42578125" style="56" bestFit="1" customWidth="1"/>
    <col min="802" max="802" width="16.7109375" style="56" bestFit="1" customWidth="1"/>
    <col min="803" max="803" width="15" style="56" bestFit="1" customWidth="1"/>
    <col min="804" max="1021" width="11.42578125" style="56"/>
    <col min="1022" max="1022" width="5" style="56" customWidth="1"/>
    <col min="1023" max="1023" width="13.28515625" style="56" customWidth="1"/>
    <col min="1024" max="1024" width="31.5703125" style="56" bestFit="1" customWidth="1"/>
    <col min="1025" max="1026" width="6.7109375" style="56" customWidth="1"/>
    <col min="1027" max="1027" width="8.28515625" style="56" customWidth="1"/>
    <col min="1028" max="1029" width="6.7109375" style="56" customWidth="1"/>
    <col min="1030" max="1030" width="8.28515625" style="56" customWidth="1"/>
    <col min="1031" max="1032" width="6.7109375" style="56" customWidth="1"/>
    <col min="1033" max="1033" width="8.28515625" style="56" customWidth="1"/>
    <col min="1034" max="1035" width="6.7109375" style="56" customWidth="1"/>
    <col min="1036" max="1036" width="8.28515625" style="56" customWidth="1"/>
    <col min="1037" max="1038" width="6.7109375" style="56" customWidth="1"/>
    <col min="1039" max="1039" width="8.28515625" style="56" customWidth="1"/>
    <col min="1040" max="1041" width="6.7109375" style="56" customWidth="1"/>
    <col min="1042" max="1042" width="8.28515625" style="56" customWidth="1"/>
    <col min="1043" max="1044" width="6.7109375" style="56" customWidth="1"/>
    <col min="1045" max="1045" width="8.28515625" style="56" customWidth="1"/>
    <col min="1046" max="1050" width="12" style="56" bestFit="1" customWidth="1"/>
    <col min="1051" max="1051" width="14.42578125" style="56" bestFit="1" customWidth="1"/>
    <col min="1052" max="1052" width="15.42578125" style="56" bestFit="1" customWidth="1"/>
    <col min="1053" max="1053" width="16.7109375" style="56" bestFit="1" customWidth="1"/>
    <col min="1054" max="1054" width="15" style="56" customWidth="1"/>
    <col min="1055" max="1055" width="15" style="56" bestFit="1" customWidth="1"/>
    <col min="1056" max="1056" width="14.42578125" style="56" bestFit="1" customWidth="1"/>
    <col min="1057" max="1057" width="15.42578125" style="56" bestFit="1" customWidth="1"/>
    <col min="1058" max="1058" width="16.7109375" style="56" bestFit="1" customWidth="1"/>
    <col min="1059" max="1059" width="15" style="56" bestFit="1" customWidth="1"/>
    <col min="1060" max="1277" width="11.42578125" style="56"/>
    <col min="1278" max="1278" width="5" style="56" customWidth="1"/>
    <col min="1279" max="1279" width="13.28515625" style="56" customWidth="1"/>
    <col min="1280" max="1280" width="31.5703125" style="56" bestFit="1" customWidth="1"/>
    <col min="1281" max="1282" width="6.7109375" style="56" customWidth="1"/>
    <col min="1283" max="1283" width="8.28515625" style="56" customWidth="1"/>
    <col min="1284" max="1285" width="6.7109375" style="56" customWidth="1"/>
    <col min="1286" max="1286" width="8.28515625" style="56" customWidth="1"/>
    <col min="1287" max="1288" width="6.7109375" style="56" customWidth="1"/>
    <col min="1289" max="1289" width="8.28515625" style="56" customWidth="1"/>
    <col min="1290" max="1291" width="6.7109375" style="56" customWidth="1"/>
    <col min="1292" max="1292" width="8.28515625" style="56" customWidth="1"/>
    <col min="1293" max="1294" width="6.7109375" style="56" customWidth="1"/>
    <col min="1295" max="1295" width="8.28515625" style="56" customWidth="1"/>
    <col min="1296" max="1297" width="6.7109375" style="56" customWidth="1"/>
    <col min="1298" max="1298" width="8.28515625" style="56" customWidth="1"/>
    <col min="1299" max="1300" width="6.7109375" style="56" customWidth="1"/>
    <col min="1301" max="1301" width="8.28515625" style="56" customWidth="1"/>
    <col min="1302" max="1306" width="12" style="56" bestFit="1" customWidth="1"/>
    <col min="1307" max="1307" width="14.42578125" style="56" bestFit="1" customWidth="1"/>
    <col min="1308" max="1308" width="15.42578125" style="56" bestFit="1" customWidth="1"/>
    <col min="1309" max="1309" width="16.7109375" style="56" bestFit="1" customWidth="1"/>
    <col min="1310" max="1310" width="15" style="56" customWidth="1"/>
    <col min="1311" max="1311" width="15" style="56" bestFit="1" customWidth="1"/>
    <col min="1312" max="1312" width="14.42578125" style="56" bestFit="1" customWidth="1"/>
    <col min="1313" max="1313" width="15.42578125" style="56" bestFit="1" customWidth="1"/>
    <col min="1314" max="1314" width="16.7109375" style="56" bestFit="1" customWidth="1"/>
    <col min="1315" max="1315" width="15" style="56" bestFit="1" customWidth="1"/>
    <col min="1316" max="1533" width="11.42578125" style="56"/>
    <col min="1534" max="1534" width="5" style="56" customWidth="1"/>
    <col min="1535" max="1535" width="13.28515625" style="56" customWidth="1"/>
    <col min="1536" max="1536" width="31.5703125" style="56" bestFit="1" customWidth="1"/>
    <col min="1537" max="1538" width="6.7109375" style="56" customWidth="1"/>
    <col min="1539" max="1539" width="8.28515625" style="56" customWidth="1"/>
    <col min="1540" max="1541" width="6.7109375" style="56" customWidth="1"/>
    <col min="1542" max="1542" width="8.28515625" style="56" customWidth="1"/>
    <col min="1543" max="1544" width="6.7109375" style="56" customWidth="1"/>
    <col min="1545" max="1545" width="8.28515625" style="56" customWidth="1"/>
    <col min="1546" max="1547" width="6.7109375" style="56" customWidth="1"/>
    <col min="1548" max="1548" width="8.28515625" style="56" customWidth="1"/>
    <col min="1549" max="1550" width="6.7109375" style="56" customWidth="1"/>
    <col min="1551" max="1551" width="8.28515625" style="56" customWidth="1"/>
    <col min="1552" max="1553" width="6.7109375" style="56" customWidth="1"/>
    <col min="1554" max="1554" width="8.28515625" style="56" customWidth="1"/>
    <col min="1555" max="1556" width="6.7109375" style="56" customWidth="1"/>
    <col min="1557" max="1557" width="8.28515625" style="56" customWidth="1"/>
    <col min="1558" max="1562" width="12" style="56" bestFit="1" customWidth="1"/>
    <col min="1563" max="1563" width="14.42578125" style="56" bestFit="1" customWidth="1"/>
    <col min="1564" max="1564" width="15.42578125" style="56" bestFit="1" customWidth="1"/>
    <col min="1565" max="1565" width="16.7109375" style="56" bestFit="1" customWidth="1"/>
    <col min="1566" max="1566" width="15" style="56" customWidth="1"/>
    <col min="1567" max="1567" width="15" style="56" bestFit="1" customWidth="1"/>
    <col min="1568" max="1568" width="14.42578125" style="56" bestFit="1" customWidth="1"/>
    <col min="1569" max="1569" width="15.42578125" style="56" bestFit="1" customWidth="1"/>
    <col min="1570" max="1570" width="16.7109375" style="56" bestFit="1" customWidth="1"/>
    <col min="1571" max="1571" width="15" style="56" bestFit="1" customWidth="1"/>
    <col min="1572" max="1789" width="11.42578125" style="56"/>
    <col min="1790" max="1790" width="5" style="56" customWidth="1"/>
    <col min="1791" max="1791" width="13.28515625" style="56" customWidth="1"/>
    <col min="1792" max="1792" width="31.5703125" style="56" bestFit="1" customWidth="1"/>
    <col min="1793" max="1794" width="6.7109375" style="56" customWidth="1"/>
    <col min="1795" max="1795" width="8.28515625" style="56" customWidth="1"/>
    <col min="1796" max="1797" width="6.7109375" style="56" customWidth="1"/>
    <col min="1798" max="1798" width="8.28515625" style="56" customWidth="1"/>
    <col min="1799" max="1800" width="6.7109375" style="56" customWidth="1"/>
    <col min="1801" max="1801" width="8.28515625" style="56" customWidth="1"/>
    <col min="1802" max="1803" width="6.7109375" style="56" customWidth="1"/>
    <col min="1804" max="1804" width="8.28515625" style="56" customWidth="1"/>
    <col min="1805" max="1806" width="6.7109375" style="56" customWidth="1"/>
    <col min="1807" max="1807" width="8.28515625" style="56" customWidth="1"/>
    <col min="1808" max="1809" width="6.7109375" style="56" customWidth="1"/>
    <col min="1810" max="1810" width="8.28515625" style="56" customWidth="1"/>
    <col min="1811" max="1812" width="6.7109375" style="56" customWidth="1"/>
    <col min="1813" max="1813" width="8.28515625" style="56" customWidth="1"/>
    <col min="1814" max="1818" width="12" style="56" bestFit="1" customWidth="1"/>
    <col min="1819" max="1819" width="14.42578125" style="56" bestFit="1" customWidth="1"/>
    <col min="1820" max="1820" width="15.42578125" style="56" bestFit="1" customWidth="1"/>
    <col min="1821" max="1821" width="16.7109375" style="56" bestFit="1" customWidth="1"/>
    <col min="1822" max="1822" width="15" style="56" customWidth="1"/>
    <col min="1823" max="1823" width="15" style="56" bestFit="1" customWidth="1"/>
    <col min="1824" max="1824" width="14.42578125" style="56" bestFit="1" customWidth="1"/>
    <col min="1825" max="1825" width="15.42578125" style="56" bestFit="1" customWidth="1"/>
    <col min="1826" max="1826" width="16.7109375" style="56" bestFit="1" customWidth="1"/>
    <col min="1827" max="1827" width="15" style="56" bestFit="1" customWidth="1"/>
    <col min="1828" max="2045" width="11.42578125" style="56"/>
    <col min="2046" max="2046" width="5" style="56" customWidth="1"/>
    <col min="2047" max="2047" width="13.28515625" style="56" customWidth="1"/>
    <col min="2048" max="2048" width="31.5703125" style="56" bestFit="1" customWidth="1"/>
    <col min="2049" max="2050" width="6.7109375" style="56" customWidth="1"/>
    <col min="2051" max="2051" width="8.28515625" style="56" customWidth="1"/>
    <col min="2052" max="2053" width="6.7109375" style="56" customWidth="1"/>
    <col min="2054" max="2054" width="8.28515625" style="56" customWidth="1"/>
    <col min="2055" max="2056" width="6.7109375" style="56" customWidth="1"/>
    <col min="2057" max="2057" width="8.28515625" style="56" customWidth="1"/>
    <col min="2058" max="2059" width="6.7109375" style="56" customWidth="1"/>
    <col min="2060" max="2060" width="8.28515625" style="56" customWidth="1"/>
    <col min="2061" max="2062" width="6.7109375" style="56" customWidth="1"/>
    <col min="2063" max="2063" width="8.28515625" style="56" customWidth="1"/>
    <col min="2064" max="2065" width="6.7109375" style="56" customWidth="1"/>
    <col min="2066" max="2066" width="8.28515625" style="56" customWidth="1"/>
    <col min="2067" max="2068" width="6.7109375" style="56" customWidth="1"/>
    <col min="2069" max="2069" width="8.28515625" style="56" customWidth="1"/>
    <col min="2070" max="2074" width="12" style="56" bestFit="1" customWidth="1"/>
    <col min="2075" max="2075" width="14.42578125" style="56" bestFit="1" customWidth="1"/>
    <col min="2076" max="2076" width="15.42578125" style="56" bestFit="1" customWidth="1"/>
    <col min="2077" max="2077" width="16.7109375" style="56" bestFit="1" customWidth="1"/>
    <col min="2078" max="2078" width="15" style="56" customWidth="1"/>
    <col min="2079" max="2079" width="15" style="56" bestFit="1" customWidth="1"/>
    <col min="2080" max="2080" width="14.42578125" style="56" bestFit="1" customWidth="1"/>
    <col min="2081" max="2081" width="15.42578125" style="56" bestFit="1" customWidth="1"/>
    <col min="2082" max="2082" width="16.7109375" style="56" bestFit="1" customWidth="1"/>
    <col min="2083" max="2083" width="15" style="56" bestFit="1" customWidth="1"/>
    <col min="2084" max="2301" width="11.42578125" style="56"/>
    <col min="2302" max="2302" width="5" style="56" customWidth="1"/>
    <col min="2303" max="2303" width="13.28515625" style="56" customWidth="1"/>
    <col min="2304" max="2304" width="31.5703125" style="56" bestFit="1" customWidth="1"/>
    <col min="2305" max="2306" width="6.7109375" style="56" customWidth="1"/>
    <col min="2307" max="2307" width="8.28515625" style="56" customWidth="1"/>
    <col min="2308" max="2309" width="6.7109375" style="56" customWidth="1"/>
    <col min="2310" max="2310" width="8.28515625" style="56" customWidth="1"/>
    <col min="2311" max="2312" width="6.7109375" style="56" customWidth="1"/>
    <col min="2313" max="2313" width="8.28515625" style="56" customWidth="1"/>
    <col min="2314" max="2315" width="6.7109375" style="56" customWidth="1"/>
    <col min="2316" max="2316" width="8.28515625" style="56" customWidth="1"/>
    <col min="2317" max="2318" width="6.7109375" style="56" customWidth="1"/>
    <col min="2319" max="2319" width="8.28515625" style="56" customWidth="1"/>
    <col min="2320" max="2321" width="6.7109375" style="56" customWidth="1"/>
    <col min="2322" max="2322" width="8.28515625" style="56" customWidth="1"/>
    <col min="2323" max="2324" width="6.7109375" style="56" customWidth="1"/>
    <col min="2325" max="2325" width="8.28515625" style="56" customWidth="1"/>
    <col min="2326" max="2330" width="12" style="56" bestFit="1" customWidth="1"/>
    <col min="2331" max="2331" width="14.42578125" style="56" bestFit="1" customWidth="1"/>
    <col min="2332" max="2332" width="15.42578125" style="56" bestFit="1" customWidth="1"/>
    <col min="2333" max="2333" width="16.7109375" style="56" bestFit="1" customWidth="1"/>
    <col min="2334" max="2334" width="15" style="56" customWidth="1"/>
    <col min="2335" max="2335" width="15" style="56" bestFit="1" customWidth="1"/>
    <col min="2336" max="2336" width="14.42578125" style="56" bestFit="1" customWidth="1"/>
    <col min="2337" max="2337" width="15.42578125" style="56" bestFit="1" customWidth="1"/>
    <col min="2338" max="2338" width="16.7109375" style="56" bestFit="1" customWidth="1"/>
    <col min="2339" max="2339" width="15" style="56" bestFit="1" customWidth="1"/>
    <col min="2340" max="2557" width="11.42578125" style="56"/>
    <col min="2558" max="2558" width="5" style="56" customWidth="1"/>
    <col min="2559" max="2559" width="13.28515625" style="56" customWidth="1"/>
    <col min="2560" max="2560" width="31.5703125" style="56" bestFit="1" customWidth="1"/>
    <col min="2561" max="2562" width="6.7109375" style="56" customWidth="1"/>
    <col min="2563" max="2563" width="8.28515625" style="56" customWidth="1"/>
    <col min="2564" max="2565" width="6.7109375" style="56" customWidth="1"/>
    <col min="2566" max="2566" width="8.28515625" style="56" customWidth="1"/>
    <col min="2567" max="2568" width="6.7109375" style="56" customWidth="1"/>
    <col min="2569" max="2569" width="8.28515625" style="56" customWidth="1"/>
    <col min="2570" max="2571" width="6.7109375" style="56" customWidth="1"/>
    <col min="2572" max="2572" width="8.28515625" style="56" customWidth="1"/>
    <col min="2573" max="2574" width="6.7109375" style="56" customWidth="1"/>
    <col min="2575" max="2575" width="8.28515625" style="56" customWidth="1"/>
    <col min="2576" max="2577" width="6.7109375" style="56" customWidth="1"/>
    <col min="2578" max="2578" width="8.28515625" style="56" customWidth="1"/>
    <col min="2579" max="2580" width="6.7109375" style="56" customWidth="1"/>
    <col min="2581" max="2581" width="8.28515625" style="56" customWidth="1"/>
    <col min="2582" max="2586" width="12" style="56" bestFit="1" customWidth="1"/>
    <col min="2587" max="2587" width="14.42578125" style="56" bestFit="1" customWidth="1"/>
    <col min="2588" max="2588" width="15.42578125" style="56" bestFit="1" customWidth="1"/>
    <col min="2589" max="2589" width="16.7109375" style="56" bestFit="1" customWidth="1"/>
    <col min="2590" max="2590" width="15" style="56" customWidth="1"/>
    <col min="2591" max="2591" width="15" style="56" bestFit="1" customWidth="1"/>
    <col min="2592" max="2592" width="14.42578125" style="56" bestFit="1" customWidth="1"/>
    <col min="2593" max="2593" width="15.42578125" style="56" bestFit="1" customWidth="1"/>
    <col min="2594" max="2594" width="16.7109375" style="56" bestFit="1" customWidth="1"/>
    <col min="2595" max="2595" width="15" style="56" bestFit="1" customWidth="1"/>
    <col min="2596" max="2813" width="11.42578125" style="56"/>
    <col min="2814" max="2814" width="5" style="56" customWidth="1"/>
    <col min="2815" max="2815" width="13.28515625" style="56" customWidth="1"/>
    <col min="2816" max="2816" width="31.5703125" style="56" bestFit="1" customWidth="1"/>
    <col min="2817" max="2818" width="6.7109375" style="56" customWidth="1"/>
    <col min="2819" max="2819" width="8.28515625" style="56" customWidth="1"/>
    <col min="2820" max="2821" width="6.7109375" style="56" customWidth="1"/>
    <col min="2822" max="2822" width="8.28515625" style="56" customWidth="1"/>
    <col min="2823" max="2824" width="6.7109375" style="56" customWidth="1"/>
    <col min="2825" max="2825" width="8.28515625" style="56" customWidth="1"/>
    <col min="2826" max="2827" width="6.7109375" style="56" customWidth="1"/>
    <col min="2828" max="2828" width="8.28515625" style="56" customWidth="1"/>
    <col min="2829" max="2830" width="6.7109375" style="56" customWidth="1"/>
    <col min="2831" max="2831" width="8.28515625" style="56" customWidth="1"/>
    <col min="2832" max="2833" width="6.7109375" style="56" customWidth="1"/>
    <col min="2834" max="2834" width="8.28515625" style="56" customWidth="1"/>
    <col min="2835" max="2836" width="6.7109375" style="56" customWidth="1"/>
    <col min="2837" max="2837" width="8.28515625" style="56" customWidth="1"/>
    <col min="2838" max="2842" width="12" style="56" bestFit="1" customWidth="1"/>
    <col min="2843" max="2843" width="14.42578125" style="56" bestFit="1" customWidth="1"/>
    <col min="2844" max="2844" width="15.42578125" style="56" bestFit="1" customWidth="1"/>
    <col min="2845" max="2845" width="16.7109375" style="56" bestFit="1" customWidth="1"/>
    <col min="2846" max="2846" width="15" style="56" customWidth="1"/>
    <col min="2847" max="2847" width="15" style="56" bestFit="1" customWidth="1"/>
    <col min="2848" max="2848" width="14.42578125" style="56" bestFit="1" customWidth="1"/>
    <col min="2849" max="2849" width="15.42578125" style="56" bestFit="1" customWidth="1"/>
    <col min="2850" max="2850" width="16.7109375" style="56" bestFit="1" customWidth="1"/>
    <col min="2851" max="2851" width="15" style="56" bestFit="1" customWidth="1"/>
    <col min="2852" max="3069" width="11.42578125" style="56"/>
    <col min="3070" max="3070" width="5" style="56" customWidth="1"/>
    <col min="3071" max="3071" width="13.28515625" style="56" customWidth="1"/>
    <col min="3072" max="3072" width="31.5703125" style="56" bestFit="1" customWidth="1"/>
    <col min="3073" max="3074" width="6.7109375" style="56" customWidth="1"/>
    <col min="3075" max="3075" width="8.28515625" style="56" customWidth="1"/>
    <col min="3076" max="3077" width="6.7109375" style="56" customWidth="1"/>
    <col min="3078" max="3078" width="8.28515625" style="56" customWidth="1"/>
    <col min="3079" max="3080" width="6.7109375" style="56" customWidth="1"/>
    <col min="3081" max="3081" width="8.28515625" style="56" customWidth="1"/>
    <col min="3082" max="3083" width="6.7109375" style="56" customWidth="1"/>
    <col min="3084" max="3084" width="8.28515625" style="56" customWidth="1"/>
    <col min="3085" max="3086" width="6.7109375" style="56" customWidth="1"/>
    <col min="3087" max="3087" width="8.28515625" style="56" customWidth="1"/>
    <col min="3088" max="3089" width="6.7109375" style="56" customWidth="1"/>
    <col min="3090" max="3090" width="8.28515625" style="56" customWidth="1"/>
    <col min="3091" max="3092" width="6.7109375" style="56" customWidth="1"/>
    <col min="3093" max="3093" width="8.28515625" style="56" customWidth="1"/>
    <col min="3094" max="3098" width="12" style="56" bestFit="1" customWidth="1"/>
    <col min="3099" max="3099" width="14.42578125" style="56" bestFit="1" customWidth="1"/>
    <col min="3100" max="3100" width="15.42578125" style="56" bestFit="1" customWidth="1"/>
    <col min="3101" max="3101" width="16.7109375" style="56" bestFit="1" customWidth="1"/>
    <col min="3102" max="3102" width="15" style="56" customWidth="1"/>
    <col min="3103" max="3103" width="15" style="56" bestFit="1" customWidth="1"/>
    <col min="3104" max="3104" width="14.42578125" style="56" bestFit="1" customWidth="1"/>
    <col min="3105" max="3105" width="15.42578125" style="56" bestFit="1" customWidth="1"/>
    <col min="3106" max="3106" width="16.7109375" style="56" bestFit="1" customWidth="1"/>
    <col min="3107" max="3107" width="15" style="56" bestFit="1" customWidth="1"/>
    <col min="3108" max="3325" width="11.42578125" style="56"/>
    <col min="3326" max="3326" width="5" style="56" customWidth="1"/>
    <col min="3327" max="3327" width="13.28515625" style="56" customWidth="1"/>
    <col min="3328" max="3328" width="31.5703125" style="56" bestFit="1" customWidth="1"/>
    <col min="3329" max="3330" width="6.7109375" style="56" customWidth="1"/>
    <col min="3331" max="3331" width="8.28515625" style="56" customWidth="1"/>
    <col min="3332" max="3333" width="6.7109375" style="56" customWidth="1"/>
    <col min="3334" max="3334" width="8.28515625" style="56" customWidth="1"/>
    <col min="3335" max="3336" width="6.7109375" style="56" customWidth="1"/>
    <col min="3337" max="3337" width="8.28515625" style="56" customWidth="1"/>
    <col min="3338" max="3339" width="6.7109375" style="56" customWidth="1"/>
    <col min="3340" max="3340" width="8.28515625" style="56" customWidth="1"/>
    <col min="3341" max="3342" width="6.7109375" style="56" customWidth="1"/>
    <col min="3343" max="3343" width="8.28515625" style="56" customWidth="1"/>
    <col min="3344" max="3345" width="6.7109375" style="56" customWidth="1"/>
    <col min="3346" max="3346" width="8.28515625" style="56" customWidth="1"/>
    <col min="3347" max="3348" width="6.7109375" style="56" customWidth="1"/>
    <col min="3349" max="3349" width="8.28515625" style="56" customWidth="1"/>
    <col min="3350" max="3354" width="12" style="56" bestFit="1" customWidth="1"/>
    <col min="3355" max="3355" width="14.42578125" style="56" bestFit="1" customWidth="1"/>
    <col min="3356" max="3356" width="15.42578125" style="56" bestFit="1" customWidth="1"/>
    <col min="3357" max="3357" width="16.7109375" style="56" bestFit="1" customWidth="1"/>
    <col min="3358" max="3358" width="15" style="56" customWidth="1"/>
    <col min="3359" max="3359" width="15" style="56" bestFit="1" customWidth="1"/>
    <col min="3360" max="3360" width="14.42578125" style="56" bestFit="1" customWidth="1"/>
    <col min="3361" max="3361" width="15.42578125" style="56" bestFit="1" customWidth="1"/>
    <col min="3362" max="3362" width="16.7109375" style="56" bestFit="1" customWidth="1"/>
    <col min="3363" max="3363" width="15" style="56" bestFit="1" customWidth="1"/>
    <col min="3364" max="3581" width="11.42578125" style="56"/>
    <col min="3582" max="3582" width="5" style="56" customWidth="1"/>
    <col min="3583" max="3583" width="13.28515625" style="56" customWidth="1"/>
    <col min="3584" max="3584" width="31.5703125" style="56" bestFit="1" customWidth="1"/>
    <col min="3585" max="3586" width="6.7109375" style="56" customWidth="1"/>
    <col min="3587" max="3587" width="8.28515625" style="56" customWidth="1"/>
    <col min="3588" max="3589" width="6.7109375" style="56" customWidth="1"/>
    <col min="3590" max="3590" width="8.28515625" style="56" customWidth="1"/>
    <col min="3591" max="3592" width="6.7109375" style="56" customWidth="1"/>
    <col min="3593" max="3593" width="8.28515625" style="56" customWidth="1"/>
    <col min="3594" max="3595" width="6.7109375" style="56" customWidth="1"/>
    <col min="3596" max="3596" width="8.28515625" style="56" customWidth="1"/>
    <col min="3597" max="3598" width="6.7109375" style="56" customWidth="1"/>
    <col min="3599" max="3599" width="8.28515625" style="56" customWidth="1"/>
    <col min="3600" max="3601" width="6.7109375" style="56" customWidth="1"/>
    <col min="3602" max="3602" width="8.28515625" style="56" customWidth="1"/>
    <col min="3603" max="3604" width="6.7109375" style="56" customWidth="1"/>
    <col min="3605" max="3605" width="8.28515625" style="56" customWidth="1"/>
    <col min="3606" max="3610" width="12" style="56" bestFit="1" customWidth="1"/>
    <col min="3611" max="3611" width="14.42578125" style="56" bestFit="1" customWidth="1"/>
    <col min="3612" max="3612" width="15.42578125" style="56" bestFit="1" customWidth="1"/>
    <col min="3613" max="3613" width="16.7109375" style="56" bestFit="1" customWidth="1"/>
    <col min="3614" max="3614" width="15" style="56" customWidth="1"/>
    <col min="3615" max="3615" width="15" style="56" bestFit="1" customWidth="1"/>
    <col min="3616" max="3616" width="14.42578125" style="56" bestFit="1" customWidth="1"/>
    <col min="3617" max="3617" width="15.42578125" style="56" bestFit="1" customWidth="1"/>
    <col min="3618" max="3618" width="16.7109375" style="56" bestFit="1" customWidth="1"/>
    <col min="3619" max="3619" width="15" style="56" bestFit="1" customWidth="1"/>
    <col min="3620" max="3837" width="11.42578125" style="56"/>
    <col min="3838" max="3838" width="5" style="56" customWidth="1"/>
    <col min="3839" max="3839" width="13.28515625" style="56" customWidth="1"/>
    <col min="3840" max="3840" width="31.5703125" style="56" bestFit="1" customWidth="1"/>
    <col min="3841" max="3842" width="6.7109375" style="56" customWidth="1"/>
    <col min="3843" max="3843" width="8.28515625" style="56" customWidth="1"/>
    <col min="3844" max="3845" width="6.7109375" style="56" customWidth="1"/>
    <col min="3846" max="3846" width="8.28515625" style="56" customWidth="1"/>
    <col min="3847" max="3848" width="6.7109375" style="56" customWidth="1"/>
    <col min="3849" max="3849" width="8.28515625" style="56" customWidth="1"/>
    <col min="3850" max="3851" width="6.7109375" style="56" customWidth="1"/>
    <col min="3852" max="3852" width="8.28515625" style="56" customWidth="1"/>
    <col min="3853" max="3854" width="6.7109375" style="56" customWidth="1"/>
    <col min="3855" max="3855" width="8.28515625" style="56" customWidth="1"/>
    <col min="3856" max="3857" width="6.7109375" style="56" customWidth="1"/>
    <col min="3858" max="3858" width="8.28515625" style="56" customWidth="1"/>
    <col min="3859" max="3860" width="6.7109375" style="56" customWidth="1"/>
    <col min="3861" max="3861" width="8.28515625" style="56" customWidth="1"/>
    <col min="3862" max="3866" width="12" style="56" bestFit="1" customWidth="1"/>
    <col min="3867" max="3867" width="14.42578125" style="56" bestFit="1" customWidth="1"/>
    <col min="3868" max="3868" width="15.42578125" style="56" bestFit="1" customWidth="1"/>
    <col min="3869" max="3869" width="16.7109375" style="56" bestFit="1" customWidth="1"/>
    <col min="3870" max="3870" width="15" style="56" customWidth="1"/>
    <col min="3871" max="3871" width="15" style="56" bestFit="1" customWidth="1"/>
    <col min="3872" max="3872" width="14.42578125" style="56" bestFit="1" customWidth="1"/>
    <col min="3873" max="3873" width="15.42578125" style="56" bestFit="1" customWidth="1"/>
    <col min="3874" max="3874" width="16.7109375" style="56" bestFit="1" customWidth="1"/>
    <col min="3875" max="3875" width="15" style="56" bestFit="1" customWidth="1"/>
    <col min="3876" max="4093" width="11.42578125" style="56"/>
    <col min="4094" max="4094" width="5" style="56" customWidth="1"/>
    <col min="4095" max="4095" width="13.28515625" style="56" customWidth="1"/>
    <col min="4096" max="4096" width="31.5703125" style="56" bestFit="1" customWidth="1"/>
    <col min="4097" max="4098" width="6.7109375" style="56" customWidth="1"/>
    <col min="4099" max="4099" width="8.28515625" style="56" customWidth="1"/>
    <col min="4100" max="4101" width="6.7109375" style="56" customWidth="1"/>
    <col min="4102" max="4102" width="8.28515625" style="56" customWidth="1"/>
    <col min="4103" max="4104" width="6.7109375" style="56" customWidth="1"/>
    <col min="4105" max="4105" width="8.28515625" style="56" customWidth="1"/>
    <col min="4106" max="4107" width="6.7109375" style="56" customWidth="1"/>
    <col min="4108" max="4108" width="8.28515625" style="56" customWidth="1"/>
    <col min="4109" max="4110" width="6.7109375" style="56" customWidth="1"/>
    <col min="4111" max="4111" width="8.28515625" style="56" customWidth="1"/>
    <col min="4112" max="4113" width="6.7109375" style="56" customWidth="1"/>
    <col min="4114" max="4114" width="8.28515625" style="56" customWidth="1"/>
    <col min="4115" max="4116" width="6.7109375" style="56" customWidth="1"/>
    <col min="4117" max="4117" width="8.28515625" style="56" customWidth="1"/>
    <col min="4118" max="4122" width="12" style="56" bestFit="1" customWidth="1"/>
    <col min="4123" max="4123" width="14.42578125" style="56" bestFit="1" customWidth="1"/>
    <col min="4124" max="4124" width="15.42578125" style="56" bestFit="1" customWidth="1"/>
    <col min="4125" max="4125" width="16.7109375" style="56" bestFit="1" customWidth="1"/>
    <col min="4126" max="4126" width="15" style="56" customWidth="1"/>
    <col min="4127" max="4127" width="15" style="56" bestFit="1" customWidth="1"/>
    <col min="4128" max="4128" width="14.42578125" style="56" bestFit="1" customWidth="1"/>
    <col min="4129" max="4129" width="15.42578125" style="56" bestFit="1" customWidth="1"/>
    <col min="4130" max="4130" width="16.7109375" style="56" bestFit="1" customWidth="1"/>
    <col min="4131" max="4131" width="15" style="56" bestFit="1" customWidth="1"/>
    <col min="4132" max="4349" width="11.42578125" style="56"/>
    <col min="4350" max="4350" width="5" style="56" customWidth="1"/>
    <col min="4351" max="4351" width="13.28515625" style="56" customWidth="1"/>
    <col min="4352" max="4352" width="31.5703125" style="56" bestFit="1" customWidth="1"/>
    <col min="4353" max="4354" width="6.7109375" style="56" customWidth="1"/>
    <col min="4355" max="4355" width="8.28515625" style="56" customWidth="1"/>
    <col min="4356" max="4357" width="6.7109375" style="56" customWidth="1"/>
    <col min="4358" max="4358" width="8.28515625" style="56" customWidth="1"/>
    <col min="4359" max="4360" width="6.7109375" style="56" customWidth="1"/>
    <col min="4361" max="4361" width="8.28515625" style="56" customWidth="1"/>
    <col min="4362" max="4363" width="6.7109375" style="56" customWidth="1"/>
    <col min="4364" max="4364" width="8.28515625" style="56" customWidth="1"/>
    <col min="4365" max="4366" width="6.7109375" style="56" customWidth="1"/>
    <col min="4367" max="4367" width="8.28515625" style="56" customWidth="1"/>
    <col min="4368" max="4369" width="6.7109375" style="56" customWidth="1"/>
    <col min="4370" max="4370" width="8.28515625" style="56" customWidth="1"/>
    <col min="4371" max="4372" width="6.7109375" style="56" customWidth="1"/>
    <col min="4373" max="4373" width="8.28515625" style="56" customWidth="1"/>
    <col min="4374" max="4378" width="12" style="56" bestFit="1" customWidth="1"/>
    <col min="4379" max="4379" width="14.42578125" style="56" bestFit="1" customWidth="1"/>
    <col min="4380" max="4380" width="15.42578125" style="56" bestFit="1" customWidth="1"/>
    <col min="4381" max="4381" width="16.7109375" style="56" bestFit="1" customWidth="1"/>
    <col min="4382" max="4382" width="15" style="56" customWidth="1"/>
    <col min="4383" max="4383" width="15" style="56" bestFit="1" customWidth="1"/>
    <col min="4384" max="4384" width="14.42578125" style="56" bestFit="1" customWidth="1"/>
    <col min="4385" max="4385" width="15.42578125" style="56" bestFit="1" customWidth="1"/>
    <col min="4386" max="4386" width="16.7109375" style="56" bestFit="1" customWidth="1"/>
    <col min="4387" max="4387" width="15" style="56" bestFit="1" customWidth="1"/>
    <col min="4388" max="4605" width="11.42578125" style="56"/>
    <col min="4606" max="4606" width="5" style="56" customWidth="1"/>
    <col min="4607" max="4607" width="13.28515625" style="56" customWidth="1"/>
    <col min="4608" max="4608" width="31.5703125" style="56" bestFit="1" customWidth="1"/>
    <col min="4609" max="4610" width="6.7109375" style="56" customWidth="1"/>
    <col min="4611" max="4611" width="8.28515625" style="56" customWidth="1"/>
    <col min="4612" max="4613" width="6.7109375" style="56" customWidth="1"/>
    <col min="4614" max="4614" width="8.28515625" style="56" customWidth="1"/>
    <col min="4615" max="4616" width="6.7109375" style="56" customWidth="1"/>
    <col min="4617" max="4617" width="8.28515625" style="56" customWidth="1"/>
    <col min="4618" max="4619" width="6.7109375" style="56" customWidth="1"/>
    <col min="4620" max="4620" width="8.28515625" style="56" customWidth="1"/>
    <col min="4621" max="4622" width="6.7109375" style="56" customWidth="1"/>
    <col min="4623" max="4623" width="8.28515625" style="56" customWidth="1"/>
    <col min="4624" max="4625" width="6.7109375" style="56" customWidth="1"/>
    <col min="4626" max="4626" width="8.28515625" style="56" customWidth="1"/>
    <col min="4627" max="4628" width="6.7109375" style="56" customWidth="1"/>
    <col min="4629" max="4629" width="8.28515625" style="56" customWidth="1"/>
    <col min="4630" max="4634" width="12" style="56" bestFit="1" customWidth="1"/>
    <col min="4635" max="4635" width="14.42578125" style="56" bestFit="1" customWidth="1"/>
    <col min="4636" max="4636" width="15.42578125" style="56" bestFit="1" customWidth="1"/>
    <col min="4637" max="4637" width="16.7109375" style="56" bestFit="1" customWidth="1"/>
    <col min="4638" max="4638" width="15" style="56" customWidth="1"/>
    <col min="4639" max="4639" width="15" style="56" bestFit="1" customWidth="1"/>
    <col min="4640" max="4640" width="14.42578125" style="56" bestFit="1" customWidth="1"/>
    <col min="4641" max="4641" width="15.42578125" style="56" bestFit="1" customWidth="1"/>
    <col min="4642" max="4642" width="16.7109375" style="56" bestFit="1" customWidth="1"/>
    <col min="4643" max="4643" width="15" style="56" bestFit="1" customWidth="1"/>
    <col min="4644" max="4861" width="11.42578125" style="56"/>
    <col min="4862" max="4862" width="5" style="56" customWidth="1"/>
    <col min="4863" max="4863" width="13.28515625" style="56" customWidth="1"/>
    <col min="4864" max="4864" width="31.5703125" style="56" bestFit="1" customWidth="1"/>
    <col min="4865" max="4866" width="6.7109375" style="56" customWidth="1"/>
    <col min="4867" max="4867" width="8.28515625" style="56" customWidth="1"/>
    <col min="4868" max="4869" width="6.7109375" style="56" customWidth="1"/>
    <col min="4870" max="4870" width="8.28515625" style="56" customWidth="1"/>
    <col min="4871" max="4872" width="6.7109375" style="56" customWidth="1"/>
    <col min="4873" max="4873" width="8.28515625" style="56" customWidth="1"/>
    <col min="4874" max="4875" width="6.7109375" style="56" customWidth="1"/>
    <col min="4876" max="4876" width="8.28515625" style="56" customWidth="1"/>
    <col min="4877" max="4878" width="6.7109375" style="56" customWidth="1"/>
    <col min="4879" max="4879" width="8.28515625" style="56" customWidth="1"/>
    <col min="4880" max="4881" width="6.7109375" style="56" customWidth="1"/>
    <col min="4882" max="4882" width="8.28515625" style="56" customWidth="1"/>
    <col min="4883" max="4884" width="6.7109375" style="56" customWidth="1"/>
    <col min="4885" max="4885" width="8.28515625" style="56" customWidth="1"/>
    <col min="4886" max="4890" width="12" style="56" bestFit="1" customWidth="1"/>
    <col min="4891" max="4891" width="14.42578125" style="56" bestFit="1" customWidth="1"/>
    <col min="4892" max="4892" width="15.42578125" style="56" bestFit="1" customWidth="1"/>
    <col min="4893" max="4893" width="16.7109375" style="56" bestFit="1" customWidth="1"/>
    <col min="4894" max="4894" width="15" style="56" customWidth="1"/>
    <col min="4895" max="4895" width="15" style="56" bestFit="1" customWidth="1"/>
    <col min="4896" max="4896" width="14.42578125" style="56" bestFit="1" customWidth="1"/>
    <col min="4897" max="4897" width="15.42578125" style="56" bestFit="1" customWidth="1"/>
    <col min="4898" max="4898" width="16.7109375" style="56" bestFit="1" customWidth="1"/>
    <col min="4899" max="4899" width="15" style="56" bestFit="1" customWidth="1"/>
    <col min="4900" max="5117" width="11.42578125" style="56"/>
    <col min="5118" max="5118" width="5" style="56" customWidth="1"/>
    <col min="5119" max="5119" width="13.28515625" style="56" customWidth="1"/>
    <col min="5120" max="5120" width="31.5703125" style="56" bestFit="1" customWidth="1"/>
    <col min="5121" max="5122" width="6.7109375" style="56" customWidth="1"/>
    <col min="5123" max="5123" width="8.28515625" style="56" customWidth="1"/>
    <col min="5124" max="5125" width="6.7109375" style="56" customWidth="1"/>
    <col min="5126" max="5126" width="8.28515625" style="56" customWidth="1"/>
    <col min="5127" max="5128" width="6.7109375" style="56" customWidth="1"/>
    <col min="5129" max="5129" width="8.28515625" style="56" customWidth="1"/>
    <col min="5130" max="5131" width="6.7109375" style="56" customWidth="1"/>
    <col min="5132" max="5132" width="8.28515625" style="56" customWidth="1"/>
    <col min="5133" max="5134" width="6.7109375" style="56" customWidth="1"/>
    <col min="5135" max="5135" width="8.28515625" style="56" customWidth="1"/>
    <col min="5136" max="5137" width="6.7109375" style="56" customWidth="1"/>
    <col min="5138" max="5138" width="8.28515625" style="56" customWidth="1"/>
    <col min="5139" max="5140" width="6.7109375" style="56" customWidth="1"/>
    <col min="5141" max="5141" width="8.28515625" style="56" customWidth="1"/>
    <col min="5142" max="5146" width="12" style="56" bestFit="1" customWidth="1"/>
    <col min="5147" max="5147" width="14.42578125" style="56" bestFit="1" customWidth="1"/>
    <col min="5148" max="5148" width="15.42578125" style="56" bestFit="1" customWidth="1"/>
    <col min="5149" max="5149" width="16.7109375" style="56" bestFit="1" customWidth="1"/>
    <col min="5150" max="5150" width="15" style="56" customWidth="1"/>
    <col min="5151" max="5151" width="15" style="56" bestFit="1" customWidth="1"/>
    <col min="5152" max="5152" width="14.42578125" style="56" bestFit="1" customWidth="1"/>
    <col min="5153" max="5153" width="15.42578125" style="56" bestFit="1" customWidth="1"/>
    <col min="5154" max="5154" width="16.7109375" style="56" bestFit="1" customWidth="1"/>
    <col min="5155" max="5155" width="15" style="56" bestFit="1" customWidth="1"/>
    <col min="5156" max="5373" width="11.42578125" style="56"/>
    <col min="5374" max="5374" width="5" style="56" customWidth="1"/>
    <col min="5375" max="5375" width="13.28515625" style="56" customWidth="1"/>
    <col min="5376" max="5376" width="31.5703125" style="56" bestFit="1" customWidth="1"/>
    <col min="5377" max="5378" width="6.7109375" style="56" customWidth="1"/>
    <col min="5379" max="5379" width="8.28515625" style="56" customWidth="1"/>
    <col min="5380" max="5381" width="6.7109375" style="56" customWidth="1"/>
    <col min="5382" max="5382" width="8.28515625" style="56" customWidth="1"/>
    <col min="5383" max="5384" width="6.7109375" style="56" customWidth="1"/>
    <col min="5385" max="5385" width="8.28515625" style="56" customWidth="1"/>
    <col min="5386" max="5387" width="6.7109375" style="56" customWidth="1"/>
    <col min="5388" max="5388" width="8.28515625" style="56" customWidth="1"/>
    <col min="5389" max="5390" width="6.7109375" style="56" customWidth="1"/>
    <col min="5391" max="5391" width="8.28515625" style="56" customWidth="1"/>
    <col min="5392" max="5393" width="6.7109375" style="56" customWidth="1"/>
    <col min="5394" max="5394" width="8.28515625" style="56" customWidth="1"/>
    <col min="5395" max="5396" width="6.7109375" style="56" customWidth="1"/>
    <col min="5397" max="5397" width="8.28515625" style="56" customWidth="1"/>
    <col min="5398" max="5402" width="12" style="56" bestFit="1" customWidth="1"/>
    <col min="5403" max="5403" width="14.42578125" style="56" bestFit="1" customWidth="1"/>
    <col min="5404" max="5404" width="15.42578125" style="56" bestFit="1" customWidth="1"/>
    <col min="5405" max="5405" width="16.7109375" style="56" bestFit="1" customWidth="1"/>
    <col min="5406" max="5406" width="15" style="56" customWidth="1"/>
    <col min="5407" max="5407" width="15" style="56" bestFit="1" customWidth="1"/>
    <col min="5408" max="5408" width="14.42578125" style="56" bestFit="1" customWidth="1"/>
    <col min="5409" max="5409" width="15.42578125" style="56" bestFit="1" customWidth="1"/>
    <col min="5410" max="5410" width="16.7109375" style="56" bestFit="1" customWidth="1"/>
    <col min="5411" max="5411" width="15" style="56" bestFit="1" customWidth="1"/>
    <col min="5412" max="5629" width="11.42578125" style="56"/>
    <col min="5630" max="5630" width="5" style="56" customWidth="1"/>
    <col min="5631" max="5631" width="13.28515625" style="56" customWidth="1"/>
    <col min="5632" max="5632" width="31.5703125" style="56" bestFit="1" customWidth="1"/>
    <col min="5633" max="5634" width="6.7109375" style="56" customWidth="1"/>
    <col min="5635" max="5635" width="8.28515625" style="56" customWidth="1"/>
    <col min="5636" max="5637" width="6.7109375" style="56" customWidth="1"/>
    <col min="5638" max="5638" width="8.28515625" style="56" customWidth="1"/>
    <col min="5639" max="5640" width="6.7109375" style="56" customWidth="1"/>
    <col min="5641" max="5641" width="8.28515625" style="56" customWidth="1"/>
    <col min="5642" max="5643" width="6.7109375" style="56" customWidth="1"/>
    <col min="5644" max="5644" width="8.28515625" style="56" customWidth="1"/>
    <col min="5645" max="5646" width="6.7109375" style="56" customWidth="1"/>
    <col min="5647" max="5647" width="8.28515625" style="56" customWidth="1"/>
    <col min="5648" max="5649" width="6.7109375" style="56" customWidth="1"/>
    <col min="5650" max="5650" width="8.28515625" style="56" customWidth="1"/>
    <col min="5651" max="5652" width="6.7109375" style="56" customWidth="1"/>
    <col min="5653" max="5653" width="8.28515625" style="56" customWidth="1"/>
    <col min="5654" max="5658" width="12" style="56" bestFit="1" customWidth="1"/>
    <col min="5659" max="5659" width="14.42578125" style="56" bestFit="1" customWidth="1"/>
    <col min="5660" max="5660" width="15.42578125" style="56" bestFit="1" customWidth="1"/>
    <col min="5661" max="5661" width="16.7109375" style="56" bestFit="1" customWidth="1"/>
    <col min="5662" max="5662" width="15" style="56" customWidth="1"/>
    <col min="5663" max="5663" width="15" style="56" bestFit="1" customWidth="1"/>
    <col min="5664" max="5664" width="14.42578125" style="56" bestFit="1" customWidth="1"/>
    <col min="5665" max="5665" width="15.42578125" style="56" bestFit="1" customWidth="1"/>
    <col min="5666" max="5666" width="16.7109375" style="56" bestFit="1" customWidth="1"/>
    <col min="5667" max="5667" width="15" style="56" bestFit="1" customWidth="1"/>
    <col min="5668" max="5885" width="11.42578125" style="56"/>
    <col min="5886" max="5886" width="5" style="56" customWidth="1"/>
    <col min="5887" max="5887" width="13.28515625" style="56" customWidth="1"/>
    <col min="5888" max="5888" width="31.5703125" style="56" bestFit="1" customWidth="1"/>
    <col min="5889" max="5890" width="6.7109375" style="56" customWidth="1"/>
    <col min="5891" max="5891" width="8.28515625" style="56" customWidth="1"/>
    <col min="5892" max="5893" width="6.7109375" style="56" customWidth="1"/>
    <col min="5894" max="5894" width="8.28515625" style="56" customWidth="1"/>
    <col min="5895" max="5896" width="6.7109375" style="56" customWidth="1"/>
    <col min="5897" max="5897" width="8.28515625" style="56" customWidth="1"/>
    <col min="5898" max="5899" width="6.7109375" style="56" customWidth="1"/>
    <col min="5900" max="5900" width="8.28515625" style="56" customWidth="1"/>
    <col min="5901" max="5902" width="6.7109375" style="56" customWidth="1"/>
    <col min="5903" max="5903" width="8.28515625" style="56" customWidth="1"/>
    <col min="5904" max="5905" width="6.7109375" style="56" customWidth="1"/>
    <col min="5906" max="5906" width="8.28515625" style="56" customWidth="1"/>
    <col min="5907" max="5908" width="6.7109375" style="56" customWidth="1"/>
    <col min="5909" max="5909" width="8.28515625" style="56" customWidth="1"/>
    <col min="5910" max="5914" width="12" style="56" bestFit="1" customWidth="1"/>
    <col min="5915" max="5915" width="14.42578125" style="56" bestFit="1" customWidth="1"/>
    <col min="5916" max="5916" width="15.42578125" style="56" bestFit="1" customWidth="1"/>
    <col min="5917" max="5917" width="16.7109375" style="56" bestFit="1" customWidth="1"/>
    <col min="5918" max="5918" width="15" style="56" customWidth="1"/>
    <col min="5919" max="5919" width="15" style="56" bestFit="1" customWidth="1"/>
    <col min="5920" max="5920" width="14.42578125" style="56" bestFit="1" customWidth="1"/>
    <col min="5921" max="5921" width="15.42578125" style="56" bestFit="1" customWidth="1"/>
    <col min="5922" max="5922" width="16.7109375" style="56" bestFit="1" customWidth="1"/>
    <col min="5923" max="5923" width="15" style="56" bestFit="1" customWidth="1"/>
    <col min="5924" max="6141" width="11.42578125" style="56"/>
    <col min="6142" max="6142" width="5" style="56" customWidth="1"/>
    <col min="6143" max="6143" width="13.28515625" style="56" customWidth="1"/>
    <col min="6144" max="6144" width="31.5703125" style="56" bestFit="1" customWidth="1"/>
    <col min="6145" max="6146" width="6.7109375" style="56" customWidth="1"/>
    <col min="6147" max="6147" width="8.28515625" style="56" customWidth="1"/>
    <col min="6148" max="6149" width="6.7109375" style="56" customWidth="1"/>
    <col min="6150" max="6150" width="8.28515625" style="56" customWidth="1"/>
    <col min="6151" max="6152" width="6.7109375" style="56" customWidth="1"/>
    <col min="6153" max="6153" width="8.28515625" style="56" customWidth="1"/>
    <col min="6154" max="6155" width="6.7109375" style="56" customWidth="1"/>
    <col min="6156" max="6156" width="8.28515625" style="56" customWidth="1"/>
    <col min="6157" max="6158" width="6.7109375" style="56" customWidth="1"/>
    <col min="6159" max="6159" width="8.28515625" style="56" customWidth="1"/>
    <col min="6160" max="6161" width="6.7109375" style="56" customWidth="1"/>
    <col min="6162" max="6162" width="8.28515625" style="56" customWidth="1"/>
    <col min="6163" max="6164" width="6.7109375" style="56" customWidth="1"/>
    <col min="6165" max="6165" width="8.28515625" style="56" customWidth="1"/>
    <col min="6166" max="6170" width="12" style="56" bestFit="1" customWidth="1"/>
    <col min="6171" max="6171" width="14.42578125" style="56" bestFit="1" customWidth="1"/>
    <col min="6172" max="6172" width="15.42578125" style="56" bestFit="1" customWidth="1"/>
    <col min="6173" max="6173" width="16.7109375" style="56" bestFit="1" customWidth="1"/>
    <col min="6174" max="6174" width="15" style="56" customWidth="1"/>
    <col min="6175" max="6175" width="15" style="56" bestFit="1" customWidth="1"/>
    <col min="6176" max="6176" width="14.42578125" style="56" bestFit="1" customWidth="1"/>
    <col min="6177" max="6177" width="15.42578125" style="56" bestFit="1" customWidth="1"/>
    <col min="6178" max="6178" width="16.7109375" style="56" bestFit="1" customWidth="1"/>
    <col min="6179" max="6179" width="15" style="56" bestFit="1" customWidth="1"/>
    <col min="6180" max="6397" width="11.42578125" style="56"/>
    <col min="6398" max="6398" width="5" style="56" customWidth="1"/>
    <col min="6399" max="6399" width="13.28515625" style="56" customWidth="1"/>
    <col min="6400" max="6400" width="31.5703125" style="56" bestFit="1" customWidth="1"/>
    <col min="6401" max="6402" width="6.7109375" style="56" customWidth="1"/>
    <col min="6403" max="6403" width="8.28515625" style="56" customWidth="1"/>
    <col min="6404" max="6405" width="6.7109375" style="56" customWidth="1"/>
    <col min="6406" max="6406" width="8.28515625" style="56" customWidth="1"/>
    <col min="6407" max="6408" width="6.7109375" style="56" customWidth="1"/>
    <col min="6409" max="6409" width="8.28515625" style="56" customWidth="1"/>
    <col min="6410" max="6411" width="6.7109375" style="56" customWidth="1"/>
    <col min="6412" max="6412" width="8.28515625" style="56" customWidth="1"/>
    <col min="6413" max="6414" width="6.7109375" style="56" customWidth="1"/>
    <col min="6415" max="6415" width="8.28515625" style="56" customWidth="1"/>
    <col min="6416" max="6417" width="6.7109375" style="56" customWidth="1"/>
    <col min="6418" max="6418" width="8.28515625" style="56" customWidth="1"/>
    <col min="6419" max="6420" width="6.7109375" style="56" customWidth="1"/>
    <col min="6421" max="6421" width="8.28515625" style="56" customWidth="1"/>
    <col min="6422" max="6426" width="12" style="56" bestFit="1" customWidth="1"/>
    <col min="6427" max="6427" width="14.42578125" style="56" bestFit="1" customWidth="1"/>
    <col min="6428" max="6428" width="15.42578125" style="56" bestFit="1" customWidth="1"/>
    <col min="6429" max="6429" width="16.7109375" style="56" bestFit="1" customWidth="1"/>
    <col min="6430" max="6430" width="15" style="56" customWidth="1"/>
    <col min="6431" max="6431" width="15" style="56" bestFit="1" customWidth="1"/>
    <col min="6432" max="6432" width="14.42578125" style="56" bestFit="1" customWidth="1"/>
    <col min="6433" max="6433" width="15.42578125" style="56" bestFit="1" customWidth="1"/>
    <col min="6434" max="6434" width="16.7109375" style="56" bestFit="1" customWidth="1"/>
    <col min="6435" max="6435" width="15" style="56" bestFit="1" customWidth="1"/>
    <col min="6436" max="6653" width="11.42578125" style="56"/>
    <col min="6654" max="6654" width="5" style="56" customWidth="1"/>
    <col min="6655" max="6655" width="13.28515625" style="56" customWidth="1"/>
    <col min="6656" max="6656" width="31.5703125" style="56" bestFit="1" customWidth="1"/>
    <col min="6657" max="6658" width="6.7109375" style="56" customWidth="1"/>
    <col min="6659" max="6659" width="8.28515625" style="56" customWidth="1"/>
    <col min="6660" max="6661" width="6.7109375" style="56" customWidth="1"/>
    <col min="6662" max="6662" width="8.28515625" style="56" customWidth="1"/>
    <col min="6663" max="6664" width="6.7109375" style="56" customWidth="1"/>
    <col min="6665" max="6665" width="8.28515625" style="56" customWidth="1"/>
    <col min="6666" max="6667" width="6.7109375" style="56" customWidth="1"/>
    <col min="6668" max="6668" width="8.28515625" style="56" customWidth="1"/>
    <col min="6669" max="6670" width="6.7109375" style="56" customWidth="1"/>
    <col min="6671" max="6671" width="8.28515625" style="56" customWidth="1"/>
    <col min="6672" max="6673" width="6.7109375" style="56" customWidth="1"/>
    <col min="6674" max="6674" width="8.28515625" style="56" customWidth="1"/>
    <col min="6675" max="6676" width="6.7109375" style="56" customWidth="1"/>
    <col min="6677" max="6677" width="8.28515625" style="56" customWidth="1"/>
    <col min="6678" max="6682" width="12" style="56" bestFit="1" customWidth="1"/>
    <col min="6683" max="6683" width="14.42578125" style="56" bestFit="1" customWidth="1"/>
    <col min="6684" max="6684" width="15.42578125" style="56" bestFit="1" customWidth="1"/>
    <col min="6685" max="6685" width="16.7109375" style="56" bestFit="1" customWidth="1"/>
    <col min="6686" max="6686" width="15" style="56" customWidth="1"/>
    <col min="6687" max="6687" width="15" style="56" bestFit="1" customWidth="1"/>
    <col min="6688" max="6688" width="14.42578125" style="56" bestFit="1" customWidth="1"/>
    <col min="6689" max="6689" width="15.42578125" style="56" bestFit="1" customWidth="1"/>
    <col min="6690" max="6690" width="16.7109375" style="56" bestFit="1" customWidth="1"/>
    <col min="6691" max="6691" width="15" style="56" bestFit="1" customWidth="1"/>
    <col min="6692" max="6909" width="11.42578125" style="56"/>
    <col min="6910" max="6910" width="5" style="56" customWidth="1"/>
    <col min="6911" max="6911" width="13.28515625" style="56" customWidth="1"/>
    <col min="6912" max="6912" width="31.5703125" style="56" bestFit="1" customWidth="1"/>
    <col min="6913" max="6914" width="6.7109375" style="56" customWidth="1"/>
    <col min="6915" max="6915" width="8.28515625" style="56" customWidth="1"/>
    <col min="6916" max="6917" width="6.7109375" style="56" customWidth="1"/>
    <col min="6918" max="6918" width="8.28515625" style="56" customWidth="1"/>
    <col min="6919" max="6920" width="6.7109375" style="56" customWidth="1"/>
    <col min="6921" max="6921" width="8.28515625" style="56" customWidth="1"/>
    <col min="6922" max="6923" width="6.7109375" style="56" customWidth="1"/>
    <col min="6924" max="6924" width="8.28515625" style="56" customWidth="1"/>
    <col min="6925" max="6926" width="6.7109375" style="56" customWidth="1"/>
    <col min="6927" max="6927" width="8.28515625" style="56" customWidth="1"/>
    <col min="6928" max="6929" width="6.7109375" style="56" customWidth="1"/>
    <col min="6930" max="6930" width="8.28515625" style="56" customWidth="1"/>
    <col min="6931" max="6932" width="6.7109375" style="56" customWidth="1"/>
    <col min="6933" max="6933" width="8.28515625" style="56" customWidth="1"/>
    <col min="6934" max="6938" width="12" style="56" bestFit="1" customWidth="1"/>
    <col min="6939" max="6939" width="14.42578125" style="56" bestFit="1" customWidth="1"/>
    <col min="6940" max="6940" width="15.42578125" style="56" bestFit="1" customWidth="1"/>
    <col min="6941" max="6941" width="16.7109375" style="56" bestFit="1" customWidth="1"/>
    <col min="6942" max="6942" width="15" style="56" customWidth="1"/>
    <col min="6943" max="6943" width="15" style="56" bestFit="1" customWidth="1"/>
    <col min="6944" max="6944" width="14.42578125" style="56" bestFit="1" customWidth="1"/>
    <col min="6945" max="6945" width="15.42578125" style="56" bestFit="1" customWidth="1"/>
    <col min="6946" max="6946" width="16.7109375" style="56" bestFit="1" customWidth="1"/>
    <col min="6947" max="6947" width="15" style="56" bestFit="1" customWidth="1"/>
    <col min="6948" max="7165" width="11.42578125" style="56"/>
    <col min="7166" max="7166" width="5" style="56" customWidth="1"/>
    <col min="7167" max="7167" width="13.28515625" style="56" customWidth="1"/>
    <col min="7168" max="7168" width="31.5703125" style="56" bestFit="1" customWidth="1"/>
    <col min="7169" max="7170" width="6.7109375" style="56" customWidth="1"/>
    <col min="7171" max="7171" width="8.28515625" style="56" customWidth="1"/>
    <col min="7172" max="7173" width="6.7109375" style="56" customWidth="1"/>
    <col min="7174" max="7174" width="8.28515625" style="56" customWidth="1"/>
    <col min="7175" max="7176" width="6.7109375" style="56" customWidth="1"/>
    <col min="7177" max="7177" width="8.28515625" style="56" customWidth="1"/>
    <col min="7178" max="7179" width="6.7109375" style="56" customWidth="1"/>
    <col min="7180" max="7180" width="8.28515625" style="56" customWidth="1"/>
    <col min="7181" max="7182" width="6.7109375" style="56" customWidth="1"/>
    <col min="7183" max="7183" width="8.28515625" style="56" customWidth="1"/>
    <col min="7184" max="7185" width="6.7109375" style="56" customWidth="1"/>
    <col min="7186" max="7186" width="8.28515625" style="56" customWidth="1"/>
    <col min="7187" max="7188" width="6.7109375" style="56" customWidth="1"/>
    <col min="7189" max="7189" width="8.28515625" style="56" customWidth="1"/>
    <col min="7190" max="7194" width="12" style="56" bestFit="1" customWidth="1"/>
    <col min="7195" max="7195" width="14.42578125" style="56" bestFit="1" customWidth="1"/>
    <col min="7196" max="7196" width="15.42578125" style="56" bestFit="1" customWidth="1"/>
    <col min="7197" max="7197" width="16.7109375" style="56" bestFit="1" customWidth="1"/>
    <col min="7198" max="7198" width="15" style="56" customWidth="1"/>
    <col min="7199" max="7199" width="15" style="56" bestFit="1" customWidth="1"/>
    <col min="7200" max="7200" width="14.42578125" style="56" bestFit="1" customWidth="1"/>
    <col min="7201" max="7201" width="15.42578125" style="56" bestFit="1" customWidth="1"/>
    <col min="7202" max="7202" width="16.7109375" style="56" bestFit="1" customWidth="1"/>
    <col min="7203" max="7203" width="15" style="56" bestFit="1" customWidth="1"/>
    <col min="7204" max="7421" width="11.42578125" style="56"/>
    <col min="7422" max="7422" width="5" style="56" customWidth="1"/>
    <col min="7423" max="7423" width="13.28515625" style="56" customWidth="1"/>
    <col min="7424" max="7424" width="31.5703125" style="56" bestFit="1" customWidth="1"/>
    <col min="7425" max="7426" width="6.7109375" style="56" customWidth="1"/>
    <col min="7427" max="7427" width="8.28515625" style="56" customWidth="1"/>
    <col min="7428" max="7429" width="6.7109375" style="56" customWidth="1"/>
    <col min="7430" max="7430" width="8.28515625" style="56" customWidth="1"/>
    <col min="7431" max="7432" width="6.7109375" style="56" customWidth="1"/>
    <col min="7433" max="7433" width="8.28515625" style="56" customWidth="1"/>
    <col min="7434" max="7435" width="6.7109375" style="56" customWidth="1"/>
    <col min="7436" max="7436" width="8.28515625" style="56" customWidth="1"/>
    <col min="7437" max="7438" width="6.7109375" style="56" customWidth="1"/>
    <col min="7439" max="7439" width="8.28515625" style="56" customWidth="1"/>
    <col min="7440" max="7441" width="6.7109375" style="56" customWidth="1"/>
    <col min="7442" max="7442" width="8.28515625" style="56" customWidth="1"/>
    <col min="7443" max="7444" width="6.7109375" style="56" customWidth="1"/>
    <col min="7445" max="7445" width="8.28515625" style="56" customWidth="1"/>
    <col min="7446" max="7450" width="12" style="56" bestFit="1" customWidth="1"/>
    <col min="7451" max="7451" width="14.42578125" style="56" bestFit="1" customWidth="1"/>
    <col min="7452" max="7452" width="15.42578125" style="56" bestFit="1" customWidth="1"/>
    <col min="7453" max="7453" width="16.7109375" style="56" bestFit="1" customWidth="1"/>
    <col min="7454" max="7454" width="15" style="56" customWidth="1"/>
    <col min="7455" max="7455" width="15" style="56" bestFit="1" customWidth="1"/>
    <col min="7456" max="7456" width="14.42578125" style="56" bestFit="1" customWidth="1"/>
    <col min="7457" max="7457" width="15.42578125" style="56" bestFit="1" customWidth="1"/>
    <col min="7458" max="7458" width="16.7109375" style="56" bestFit="1" customWidth="1"/>
    <col min="7459" max="7459" width="15" style="56" bestFit="1" customWidth="1"/>
    <col min="7460" max="7677" width="11.42578125" style="56"/>
    <col min="7678" max="7678" width="5" style="56" customWidth="1"/>
    <col min="7679" max="7679" width="13.28515625" style="56" customWidth="1"/>
    <col min="7680" max="7680" width="31.5703125" style="56" bestFit="1" customWidth="1"/>
    <col min="7681" max="7682" width="6.7109375" style="56" customWidth="1"/>
    <col min="7683" max="7683" width="8.28515625" style="56" customWidth="1"/>
    <col min="7684" max="7685" width="6.7109375" style="56" customWidth="1"/>
    <col min="7686" max="7686" width="8.28515625" style="56" customWidth="1"/>
    <col min="7687" max="7688" width="6.7109375" style="56" customWidth="1"/>
    <col min="7689" max="7689" width="8.28515625" style="56" customWidth="1"/>
    <col min="7690" max="7691" width="6.7109375" style="56" customWidth="1"/>
    <col min="7692" max="7692" width="8.28515625" style="56" customWidth="1"/>
    <col min="7693" max="7694" width="6.7109375" style="56" customWidth="1"/>
    <col min="7695" max="7695" width="8.28515625" style="56" customWidth="1"/>
    <col min="7696" max="7697" width="6.7109375" style="56" customWidth="1"/>
    <col min="7698" max="7698" width="8.28515625" style="56" customWidth="1"/>
    <col min="7699" max="7700" width="6.7109375" style="56" customWidth="1"/>
    <col min="7701" max="7701" width="8.28515625" style="56" customWidth="1"/>
    <col min="7702" max="7706" width="12" style="56" bestFit="1" customWidth="1"/>
    <col min="7707" max="7707" width="14.42578125" style="56" bestFit="1" customWidth="1"/>
    <col min="7708" max="7708" width="15.42578125" style="56" bestFit="1" customWidth="1"/>
    <col min="7709" max="7709" width="16.7109375" style="56" bestFit="1" customWidth="1"/>
    <col min="7710" max="7710" width="15" style="56" customWidth="1"/>
    <col min="7711" max="7711" width="15" style="56" bestFit="1" customWidth="1"/>
    <col min="7712" max="7712" width="14.42578125" style="56" bestFit="1" customWidth="1"/>
    <col min="7713" max="7713" width="15.42578125" style="56" bestFit="1" customWidth="1"/>
    <col min="7714" max="7714" width="16.7109375" style="56" bestFit="1" customWidth="1"/>
    <col min="7715" max="7715" width="15" style="56" bestFit="1" customWidth="1"/>
    <col min="7716" max="7933" width="11.42578125" style="56"/>
    <col min="7934" max="7934" width="5" style="56" customWidth="1"/>
    <col min="7935" max="7935" width="13.28515625" style="56" customWidth="1"/>
    <col min="7936" max="7936" width="31.5703125" style="56" bestFit="1" customWidth="1"/>
    <col min="7937" max="7938" width="6.7109375" style="56" customWidth="1"/>
    <col min="7939" max="7939" width="8.28515625" style="56" customWidth="1"/>
    <col min="7940" max="7941" width="6.7109375" style="56" customWidth="1"/>
    <col min="7942" max="7942" width="8.28515625" style="56" customWidth="1"/>
    <col min="7943" max="7944" width="6.7109375" style="56" customWidth="1"/>
    <col min="7945" max="7945" width="8.28515625" style="56" customWidth="1"/>
    <col min="7946" max="7947" width="6.7109375" style="56" customWidth="1"/>
    <col min="7948" max="7948" width="8.28515625" style="56" customWidth="1"/>
    <col min="7949" max="7950" width="6.7109375" style="56" customWidth="1"/>
    <col min="7951" max="7951" width="8.28515625" style="56" customWidth="1"/>
    <col min="7952" max="7953" width="6.7109375" style="56" customWidth="1"/>
    <col min="7954" max="7954" width="8.28515625" style="56" customWidth="1"/>
    <col min="7955" max="7956" width="6.7109375" style="56" customWidth="1"/>
    <col min="7957" max="7957" width="8.28515625" style="56" customWidth="1"/>
    <col min="7958" max="7962" width="12" style="56" bestFit="1" customWidth="1"/>
    <col min="7963" max="7963" width="14.42578125" style="56" bestFit="1" customWidth="1"/>
    <col min="7964" max="7964" width="15.42578125" style="56" bestFit="1" customWidth="1"/>
    <col min="7965" max="7965" width="16.7109375" style="56" bestFit="1" customWidth="1"/>
    <col min="7966" max="7966" width="15" style="56" customWidth="1"/>
    <col min="7967" max="7967" width="15" style="56" bestFit="1" customWidth="1"/>
    <col min="7968" max="7968" width="14.42578125" style="56" bestFit="1" customWidth="1"/>
    <col min="7969" max="7969" width="15.42578125" style="56" bestFit="1" customWidth="1"/>
    <col min="7970" max="7970" width="16.7109375" style="56" bestFit="1" customWidth="1"/>
    <col min="7971" max="7971" width="15" style="56" bestFit="1" customWidth="1"/>
    <col min="7972" max="8189" width="11.42578125" style="56"/>
    <col min="8190" max="8190" width="5" style="56" customWidth="1"/>
    <col min="8191" max="8191" width="13.28515625" style="56" customWidth="1"/>
    <col min="8192" max="8192" width="31.5703125" style="56" bestFit="1" customWidth="1"/>
    <col min="8193" max="8194" width="6.7109375" style="56" customWidth="1"/>
    <col min="8195" max="8195" width="8.28515625" style="56" customWidth="1"/>
    <col min="8196" max="8197" width="6.7109375" style="56" customWidth="1"/>
    <col min="8198" max="8198" width="8.28515625" style="56" customWidth="1"/>
    <col min="8199" max="8200" width="6.7109375" style="56" customWidth="1"/>
    <col min="8201" max="8201" width="8.28515625" style="56" customWidth="1"/>
    <col min="8202" max="8203" width="6.7109375" style="56" customWidth="1"/>
    <col min="8204" max="8204" width="8.28515625" style="56" customWidth="1"/>
    <col min="8205" max="8206" width="6.7109375" style="56" customWidth="1"/>
    <col min="8207" max="8207" width="8.28515625" style="56" customWidth="1"/>
    <col min="8208" max="8209" width="6.7109375" style="56" customWidth="1"/>
    <col min="8210" max="8210" width="8.28515625" style="56" customWidth="1"/>
    <col min="8211" max="8212" width="6.7109375" style="56" customWidth="1"/>
    <col min="8213" max="8213" width="8.28515625" style="56" customWidth="1"/>
    <col min="8214" max="8218" width="12" style="56" bestFit="1" customWidth="1"/>
    <col min="8219" max="8219" width="14.42578125" style="56" bestFit="1" customWidth="1"/>
    <col min="8220" max="8220" width="15.42578125" style="56" bestFit="1" customWidth="1"/>
    <col min="8221" max="8221" width="16.7109375" style="56" bestFit="1" customWidth="1"/>
    <col min="8222" max="8222" width="15" style="56" customWidth="1"/>
    <col min="8223" max="8223" width="15" style="56" bestFit="1" customWidth="1"/>
    <col min="8224" max="8224" width="14.42578125" style="56" bestFit="1" customWidth="1"/>
    <col min="8225" max="8225" width="15.42578125" style="56" bestFit="1" customWidth="1"/>
    <col min="8226" max="8226" width="16.7109375" style="56" bestFit="1" customWidth="1"/>
    <col min="8227" max="8227" width="15" style="56" bestFit="1" customWidth="1"/>
    <col min="8228" max="8445" width="11.42578125" style="56"/>
    <col min="8446" max="8446" width="5" style="56" customWidth="1"/>
    <col min="8447" max="8447" width="13.28515625" style="56" customWidth="1"/>
    <col min="8448" max="8448" width="31.5703125" style="56" bestFit="1" customWidth="1"/>
    <col min="8449" max="8450" width="6.7109375" style="56" customWidth="1"/>
    <col min="8451" max="8451" width="8.28515625" style="56" customWidth="1"/>
    <col min="8452" max="8453" width="6.7109375" style="56" customWidth="1"/>
    <col min="8454" max="8454" width="8.28515625" style="56" customWidth="1"/>
    <col min="8455" max="8456" width="6.7109375" style="56" customWidth="1"/>
    <col min="8457" max="8457" width="8.28515625" style="56" customWidth="1"/>
    <col min="8458" max="8459" width="6.7109375" style="56" customWidth="1"/>
    <col min="8460" max="8460" width="8.28515625" style="56" customWidth="1"/>
    <col min="8461" max="8462" width="6.7109375" style="56" customWidth="1"/>
    <col min="8463" max="8463" width="8.28515625" style="56" customWidth="1"/>
    <col min="8464" max="8465" width="6.7109375" style="56" customWidth="1"/>
    <col min="8466" max="8466" width="8.28515625" style="56" customWidth="1"/>
    <col min="8467" max="8468" width="6.7109375" style="56" customWidth="1"/>
    <col min="8469" max="8469" width="8.28515625" style="56" customWidth="1"/>
    <col min="8470" max="8474" width="12" style="56" bestFit="1" customWidth="1"/>
    <col min="8475" max="8475" width="14.42578125" style="56" bestFit="1" customWidth="1"/>
    <col min="8476" max="8476" width="15.42578125" style="56" bestFit="1" customWidth="1"/>
    <col min="8477" max="8477" width="16.7109375" style="56" bestFit="1" customWidth="1"/>
    <col min="8478" max="8478" width="15" style="56" customWidth="1"/>
    <col min="8479" max="8479" width="15" style="56" bestFit="1" customWidth="1"/>
    <col min="8480" max="8480" width="14.42578125" style="56" bestFit="1" customWidth="1"/>
    <col min="8481" max="8481" width="15.42578125" style="56" bestFit="1" customWidth="1"/>
    <col min="8482" max="8482" width="16.7109375" style="56" bestFit="1" customWidth="1"/>
    <col min="8483" max="8483" width="15" style="56" bestFit="1" customWidth="1"/>
    <col min="8484" max="8701" width="11.42578125" style="56"/>
    <col min="8702" max="8702" width="5" style="56" customWidth="1"/>
    <col min="8703" max="8703" width="13.28515625" style="56" customWidth="1"/>
    <col min="8704" max="8704" width="31.5703125" style="56" bestFit="1" customWidth="1"/>
    <col min="8705" max="8706" width="6.7109375" style="56" customWidth="1"/>
    <col min="8707" max="8707" width="8.28515625" style="56" customWidth="1"/>
    <col min="8708" max="8709" width="6.7109375" style="56" customWidth="1"/>
    <col min="8710" max="8710" width="8.28515625" style="56" customWidth="1"/>
    <col min="8711" max="8712" width="6.7109375" style="56" customWidth="1"/>
    <col min="8713" max="8713" width="8.28515625" style="56" customWidth="1"/>
    <col min="8714" max="8715" width="6.7109375" style="56" customWidth="1"/>
    <col min="8716" max="8716" width="8.28515625" style="56" customWidth="1"/>
    <col min="8717" max="8718" width="6.7109375" style="56" customWidth="1"/>
    <col min="8719" max="8719" width="8.28515625" style="56" customWidth="1"/>
    <col min="8720" max="8721" width="6.7109375" style="56" customWidth="1"/>
    <col min="8722" max="8722" width="8.28515625" style="56" customWidth="1"/>
    <col min="8723" max="8724" width="6.7109375" style="56" customWidth="1"/>
    <col min="8725" max="8725" width="8.28515625" style="56" customWidth="1"/>
    <col min="8726" max="8730" width="12" style="56" bestFit="1" customWidth="1"/>
    <col min="8731" max="8731" width="14.42578125" style="56" bestFit="1" customWidth="1"/>
    <col min="8732" max="8732" width="15.42578125" style="56" bestFit="1" customWidth="1"/>
    <col min="8733" max="8733" width="16.7109375" style="56" bestFit="1" customWidth="1"/>
    <col min="8734" max="8734" width="15" style="56" customWidth="1"/>
    <col min="8735" max="8735" width="15" style="56" bestFit="1" customWidth="1"/>
    <col min="8736" max="8736" width="14.42578125" style="56" bestFit="1" customWidth="1"/>
    <col min="8737" max="8737" width="15.42578125" style="56" bestFit="1" customWidth="1"/>
    <col min="8738" max="8738" width="16.7109375" style="56" bestFit="1" customWidth="1"/>
    <col min="8739" max="8739" width="15" style="56" bestFit="1" customWidth="1"/>
    <col min="8740" max="8957" width="11.42578125" style="56"/>
    <col min="8958" max="8958" width="5" style="56" customWidth="1"/>
    <col min="8959" max="8959" width="13.28515625" style="56" customWidth="1"/>
    <col min="8960" max="8960" width="31.5703125" style="56" bestFit="1" customWidth="1"/>
    <col min="8961" max="8962" width="6.7109375" style="56" customWidth="1"/>
    <col min="8963" max="8963" width="8.28515625" style="56" customWidth="1"/>
    <col min="8964" max="8965" width="6.7109375" style="56" customWidth="1"/>
    <col min="8966" max="8966" width="8.28515625" style="56" customWidth="1"/>
    <col min="8967" max="8968" width="6.7109375" style="56" customWidth="1"/>
    <col min="8969" max="8969" width="8.28515625" style="56" customWidth="1"/>
    <col min="8970" max="8971" width="6.7109375" style="56" customWidth="1"/>
    <col min="8972" max="8972" width="8.28515625" style="56" customWidth="1"/>
    <col min="8973" max="8974" width="6.7109375" style="56" customWidth="1"/>
    <col min="8975" max="8975" width="8.28515625" style="56" customWidth="1"/>
    <col min="8976" max="8977" width="6.7109375" style="56" customWidth="1"/>
    <col min="8978" max="8978" width="8.28515625" style="56" customWidth="1"/>
    <col min="8979" max="8980" width="6.7109375" style="56" customWidth="1"/>
    <col min="8981" max="8981" width="8.28515625" style="56" customWidth="1"/>
    <col min="8982" max="8986" width="12" style="56" bestFit="1" customWidth="1"/>
    <col min="8987" max="8987" width="14.42578125" style="56" bestFit="1" customWidth="1"/>
    <col min="8988" max="8988" width="15.42578125" style="56" bestFit="1" customWidth="1"/>
    <col min="8989" max="8989" width="16.7109375" style="56" bestFit="1" customWidth="1"/>
    <col min="8990" max="8990" width="15" style="56" customWidth="1"/>
    <col min="8991" max="8991" width="15" style="56" bestFit="1" customWidth="1"/>
    <col min="8992" max="8992" width="14.42578125" style="56" bestFit="1" customWidth="1"/>
    <col min="8993" max="8993" width="15.42578125" style="56" bestFit="1" customWidth="1"/>
    <col min="8994" max="8994" width="16.7109375" style="56" bestFit="1" customWidth="1"/>
    <col min="8995" max="8995" width="15" style="56" bestFit="1" customWidth="1"/>
    <col min="8996" max="9213" width="11.42578125" style="56"/>
    <col min="9214" max="9214" width="5" style="56" customWidth="1"/>
    <col min="9215" max="9215" width="13.28515625" style="56" customWidth="1"/>
    <col min="9216" max="9216" width="31.5703125" style="56" bestFit="1" customWidth="1"/>
    <col min="9217" max="9218" width="6.7109375" style="56" customWidth="1"/>
    <col min="9219" max="9219" width="8.28515625" style="56" customWidth="1"/>
    <col min="9220" max="9221" width="6.7109375" style="56" customWidth="1"/>
    <col min="9222" max="9222" width="8.28515625" style="56" customWidth="1"/>
    <col min="9223" max="9224" width="6.7109375" style="56" customWidth="1"/>
    <col min="9225" max="9225" width="8.28515625" style="56" customWidth="1"/>
    <col min="9226" max="9227" width="6.7109375" style="56" customWidth="1"/>
    <col min="9228" max="9228" width="8.28515625" style="56" customWidth="1"/>
    <col min="9229" max="9230" width="6.7109375" style="56" customWidth="1"/>
    <col min="9231" max="9231" width="8.28515625" style="56" customWidth="1"/>
    <col min="9232" max="9233" width="6.7109375" style="56" customWidth="1"/>
    <col min="9234" max="9234" width="8.28515625" style="56" customWidth="1"/>
    <col min="9235" max="9236" width="6.7109375" style="56" customWidth="1"/>
    <col min="9237" max="9237" width="8.28515625" style="56" customWidth="1"/>
    <col min="9238" max="9242" width="12" style="56" bestFit="1" customWidth="1"/>
    <col min="9243" max="9243" width="14.42578125" style="56" bestFit="1" customWidth="1"/>
    <col min="9244" max="9244" width="15.42578125" style="56" bestFit="1" customWidth="1"/>
    <col min="9245" max="9245" width="16.7109375" style="56" bestFit="1" customWidth="1"/>
    <col min="9246" max="9246" width="15" style="56" customWidth="1"/>
    <col min="9247" max="9247" width="15" style="56" bestFit="1" customWidth="1"/>
    <col min="9248" max="9248" width="14.42578125" style="56" bestFit="1" customWidth="1"/>
    <col min="9249" max="9249" width="15.42578125" style="56" bestFit="1" customWidth="1"/>
    <col min="9250" max="9250" width="16.7109375" style="56" bestFit="1" customWidth="1"/>
    <col min="9251" max="9251" width="15" style="56" bestFit="1" customWidth="1"/>
    <col min="9252" max="9469" width="11.42578125" style="56"/>
    <col min="9470" max="9470" width="5" style="56" customWidth="1"/>
    <col min="9471" max="9471" width="13.28515625" style="56" customWidth="1"/>
    <col min="9472" max="9472" width="31.5703125" style="56" bestFit="1" customWidth="1"/>
    <col min="9473" max="9474" width="6.7109375" style="56" customWidth="1"/>
    <col min="9475" max="9475" width="8.28515625" style="56" customWidth="1"/>
    <col min="9476" max="9477" width="6.7109375" style="56" customWidth="1"/>
    <col min="9478" max="9478" width="8.28515625" style="56" customWidth="1"/>
    <col min="9479" max="9480" width="6.7109375" style="56" customWidth="1"/>
    <col min="9481" max="9481" width="8.28515625" style="56" customWidth="1"/>
    <col min="9482" max="9483" width="6.7109375" style="56" customWidth="1"/>
    <col min="9484" max="9484" width="8.28515625" style="56" customWidth="1"/>
    <col min="9485" max="9486" width="6.7109375" style="56" customWidth="1"/>
    <col min="9487" max="9487" width="8.28515625" style="56" customWidth="1"/>
    <col min="9488" max="9489" width="6.7109375" style="56" customWidth="1"/>
    <col min="9490" max="9490" width="8.28515625" style="56" customWidth="1"/>
    <col min="9491" max="9492" width="6.7109375" style="56" customWidth="1"/>
    <col min="9493" max="9493" width="8.28515625" style="56" customWidth="1"/>
    <col min="9494" max="9498" width="12" style="56" bestFit="1" customWidth="1"/>
    <col min="9499" max="9499" width="14.42578125" style="56" bestFit="1" customWidth="1"/>
    <col min="9500" max="9500" width="15.42578125" style="56" bestFit="1" customWidth="1"/>
    <col min="9501" max="9501" width="16.7109375" style="56" bestFit="1" customWidth="1"/>
    <col min="9502" max="9502" width="15" style="56" customWidth="1"/>
    <col min="9503" max="9503" width="15" style="56" bestFit="1" customWidth="1"/>
    <col min="9504" max="9504" width="14.42578125" style="56" bestFit="1" customWidth="1"/>
    <col min="9505" max="9505" width="15.42578125" style="56" bestFit="1" customWidth="1"/>
    <col min="9506" max="9506" width="16.7109375" style="56" bestFit="1" customWidth="1"/>
    <col min="9507" max="9507" width="15" style="56" bestFit="1" customWidth="1"/>
    <col min="9508" max="9725" width="11.42578125" style="56"/>
    <col min="9726" max="9726" width="5" style="56" customWidth="1"/>
    <col min="9727" max="9727" width="13.28515625" style="56" customWidth="1"/>
    <col min="9728" max="9728" width="31.5703125" style="56" bestFit="1" customWidth="1"/>
    <col min="9729" max="9730" width="6.7109375" style="56" customWidth="1"/>
    <col min="9731" max="9731" width="8.28515625" style="56" customWidth="1"/>
    <col min="9732" max="9733" width="6.7109375" style="56" customWidth="1"/>
    <col min="9734" max="9734" width="8.28515625" style="56" customWidth="1"/>
    <col min="9735" max="9736" width="6.7109375" style="56" customWidth="1"/>
    <col min="9737" max="9737" width="8.28515625" style="56" customWidth="1"/>
    <col min="9738" max="9739" width="6.7109375" style="56" customWidth="1"/>
    <col min="9740" max="9740" width="8.28515625" style="56" customWidth="1"/>
    <col min="9741" max="9742" width="6.7109375" style="56" customWidth="1"/>
    <col min="9743" max="9743" width="8.28515625" style="56" customWidth="1"/>
    <col min="9744" max="9745" width="6.7109375" style="56" customWidth="1"/>
    <col min="9746" max="9746" width="8.28515625" style="56" customWidth="1"/>
    <col min="9747" max="9748" width="6.7109375" style="56" customWidth="1"/>
    <col min="9749" max="9749" width="8.28515625" style="56" customWidth="1"/>
    <col min="9750" max="9754" width="12" style="56" bestFit="1" customWidth="1"/>
    <col min="9755" max="9755" width="14.42578125" style="56" bestFit="1" customWidth="1"/>
    <col min="9756" max="9756" width="15.42578125" style="56" bestFit="1" customWidth="1"/>
    <col min="9757" max="9757" width="16.7109375" style="56" bestFit="1" customWidth="1"/>
    <col min="9758" max="9758" width="15" style="56" customWidth="1"/>
    <col min="9759" max="9759" width="15" style="56" bestFit="1" customWidth="1"/>
    <col min="9760" max="9760" width="14.42578125" style="56" bestFit="1" customWidth="1"/>
    <col min="9761" max="9761" width="15.42578125" style="56" bestFit="1" customWidth="1"/>
    <col min="9762" max="9762" width="16.7109375" style="56" bestFit="1" customWidth="1"/>
    <col min="9763" max="9763" width="15" style="56" bestFit="1" customWidth="1"/>
    <col min="9764" max="9981" width="11.42578125" style="56"/>
    <col min="9982" max="9982" width="5" style="56" customWidth="1"/>
    <col min="9983" max="9983" width="13.28515625" style="56" customWidth="1"/>
    <col min="9984" max="9984" width="31.5703125" style="56" bestFit="1" customWidth="1"/>
    <col min="9985" max="9986" width="6.7109375" style="56" customWidth="1"/>
    <col min="9987" max="9987" width="8.28515625" style="56" customWidth="1"/>
    <col min="9988" max="9989" width="6.7109375" style="56" customWidth="1"/>
    <col min="9990" max="9990" width="8.28515625" style="56" customWidth="1"/>
    <col min="9991" max="9992" width="6.7109375" style="56" customWidth="1"/>
    <col min="9993" max="9993" width="8.28515625" style="56" customWidth="1"/>
    <col min="9994" max="9995" width="6.7109375" style="56" customWidth="1"/>
    <col min="9996" max="9996" width="8.28515625" style="56" customWidth="1"/>
    <col min="9997" max="9998" width="6.7109375" style="56" customWidth="1"/>
    <col min="9999" max="9999" width="8.28515625" style="56" customWidth="1"/>
    <col min="10000" max="10001" width="6.7109375" style="56" customWidth="1"/>
    <col min="10002" max="10002" width="8.28515625" style="56" customWidth="1"/>
    <col min="10003" max="10004" width="6.7109375" style="56" customWidth="1"/>
    <col min="10005" max="10005" width="8.28515625" style="56" customWidth="1"/>
    <col min="10006" max="10010" width="12" style="56" bestFit="1" customWidth="1"/>
    <col min="10011" max="10011" width="14.42578125" style="56" bestFit="1" customWidth="1"/>
    <col min="10012" max="10012" width="15.42578125" style="56" bestFit="1" customWidth="1"/>
    <col min="10013" max="10013" width="16.7109375" style="56" bestFit="1" customWidth="1"/>
    <col min="10014" max="10014" width="15" style="56" customWidth="1"/>
    <col min="10015" max="10015" width="15" style="56" bestFit="1" customWidth="1"/>
    <col min="10016" max="10016" width="14.42578125" style="56" bestFit="1" customWidth="1"/>
    <col min="10017" max="10017" width="15.42578125" style="56" bestFit="1" customWidth="1"/>
    <col min="10018" max="10018" width="16.7109375" style="56" bestFit="1" customWidth="1"/>
    <col min="10019" max="10019" width="15" style="56" bestFit="1" customWidth="1"/>
    <col min="10020" max="10237" width="11.42578125" style="56"/>
    <col min="10238" max="10238" width="5" style="56" customWidth="1"/>
    <col min="10239" max="10239" width="13.28515625" style="56" customWidth="1"/>
    <col min="10240" max="10240" width="31.5703125" style="56" bestFit="1" customWidth="1"/>
    <col min="10241" max="10242" width="6.7109375" style="56" customWidth="1"/>
    <col min="10243" max="10243" width="8.28515625" style="56" customWidth="1"/>
    <col min="10244" max="10245" width="6.7109375" style="56" customWidth="1"/>
    <col min="10246" max="10246" width="8.28515625" style="56" customWidth="1"/>
    <col min="10247" max="10248" width="6.7109375" style="56" customWidth="1"/>
    <col min="10249" max="10249" width="8.28515625" style="56" customWidth="1"/>
    <col min="10250" max="10251" width="6.7109375" style="56" customWidth="1"/>
    <col min="10252" max="10252" width="8.28515625" style="56" customWidth="1"/>
    <col min="10253" max="10254" width="6.7109375" style="56" customWidth="1"/>
    <col min="10255" max="10255" width="8.28515625" style="56" customWidth="1"/>
    <col min="10256" max="10257" width="6.7109375" style="56" customWidth="1"/>
    <col min="10258" max="10258" width="8.28515625" style="56" customWidth="1"/>
    <col min="10259" max="10260" width="6.7109375" style="56" customWidth="1"/>
    <col min="10261" max="10261" width="8.28515625" style="56" customWidth="1"/>
    <col min="10262" max="10266" width="12" style="56" bestFit="1" customWidth="1"/>
    <col min="10267" max="10267" width="14.42578125" style="56" bestFit="1" customWidth="1"/>
    <col min="10268" max="10268" width="15.42578125" style="56" bestFit="1" customWidth="1"/>
    <col min="10269" max="10269" width="16.7109375" style="56" bestFit="1" customWidth="1"/>
    <col min="10270" max="10270" width="15" style="56" customWidth="1"/>
    <col min="10271" max="10271" width="15" style="56" bestFit="1" customWidth="1"/>
    <col min="10272" max="10272" width="14.42578125" style="56" bestFit="1" customWidth="1"/>
    <col min="10273" max="10273" width="15.42578125" style="56" bestFit="1" customWidth="1"/>
    <col min="10274" max="10274" width="16.7109375" style="56" bestFit="1" customWidth="1"/>
    <col min="10275" max="10275" width="15" style="56" bestFit="1" customWidth="1"/>
    <col min="10276" max="10493" width="11.42578125" style="56"/>
    <col min="10494" max="10494" width="5" style="56" customWidth="1"/>
    <col min="10495" max="10495" width="13.28515625" style="56" customWidth="1"/>
    <col min="10496" max="10496" width="31.5703125" style="56" bestFit="1" customWidth="1"/>
    <col min="10497" max="10498" width="6.7109375" style="56" customWidth="1"/>
    <col min="10499" max="10499" width="8.28515625" style="56" customWidth="1"/>
    <col min="10500" max="10501" width="6.7109375" style="56" customWidth="1"/>
    <col min="10502" max="10502" width="8.28515625" style="56" customWidth="1"/>
    <col min="10503" max="10504" width="6.7109375" style="56" customWidth="1"/>
    <col min="10505" max="10505" width="8.28515625" style="56" customWidth="1"/>
    <col min="10506" max="10507" width="6.7109375" style="56" customWidth="1"/>
    <col min="10508" max="10508" width="8.28515625" style="56" customWidth="1"/>
    <col min="10509" max="10510" width="6.7109375" style="56" customWidth="1"/>
    <col min="10511" max="10511" width="8.28515625" style="56" customWidth="1"/>
    <col min="10512" max="10513" width="6.7109375" style="56" customWidth="1"/>
    <col min="10514" max="10514" width="8.28515625" style="56" customWidth="1"/>
    <col min="10515" max="10516" width="6.7109375" style="56" customWidth="1"/>
    <col min="10517" max="10517" width="8.28515625" style="56" customWidth="1"/>
    <col min="10518" max="10522" width="12" style="56" bestFit="1" customWidth="1"/>
    <col min="10523" max="10523" width="14.42578125" style="56" bestFit="1" customWidth="1"/>
    <col min="10524" max="10524" width="15.42578125" style="56" bestFit="1" customWidth="1"/>
    <col min="10525" max="10525" width="16.7109375" style="56" bestFit="1" customWidth="1"/>
    <col min="10526" max="10526" width="15" style="56" customWidth="1"/>
    <col min="10527" max="10527" width="15" style="56" bestFit="1" customWidth="1"/>
    <col min="10528" max="10528" width="14.42578125" style="56" bestFit="1" customWidth="1"/>
    <col min="10529" max="10529" width="15.42578125" style="56" bestFit="1" customWidth="1"/>
    <col min="10530" max="10530" width="16.7109375" style="56" bestFit="1" customWidth="1"/>
    <col min="10531" max="10531" width="15" style="56" bestFit="1" customWidth="1"/>
    <col min="10532" max="10749" width="11.42578125" style="56"/>
    <col min="10750" max="10750" width="5" style="56" customWidth="1"/>
    <col min="10751" max="10751" width="13.28515625" style="56" customWidth="1"/>
    <col min="10752" max="10752" width="31.5703125" style="56" bestFit="1" customWidth="1"/>
    <col min="10753" max="10754" width="6.7109375" style="56" customWidth="1"/>
    <col min="10755" max="10755" width="8.28515625" style="56" customWidth="1"/>
    <col min="10756" max="10757" width="6.7109375" style="56" customWidth="1"/>
    <col min="10758" max="10758" width="8.28515625" style="56" customWidth="1"/>
    <col min="10759" max="10760" width="6.7109375" style="56" customWidth="1"/>
    <col min="10761" max="10761" width="8.28515625" style="56" customWidth="1"/>
    <col min="10762" max="10763" width="6.7109375" style="56" customWidth="1"/>
    <col min="10764" max="10764" width="8.28515625" style="56" customWidth="1"/>
    <col min="10765" max="10766" width="6.7109375" style="56" customWidth="1"/>
    <col min="10767" max="10767" width="8.28515625" style="56" customWidth="1"/>
    <col min="10768" max="10769" width="6.7109375" style="56" customWidth="1"/>
    <col min="10770" max="10770" width="8.28515625" style="56" customWidth="1"/>
    <col min="10771" max="10772" width="6.7109375" style="56" customWidth="1"/>
    <col min="10773" max="10773" width="8.28515625" style="56" customWidth="1"/>
    <col min="10774" max="10778" width="12" style="56" bestFit="1" customWidth="1"/>
    <col min="10779" max="10779" width="14.42578125" style="56" bestFit="1" customWidth="1"/>
    <col min="10780" max="10780" width="15.42578125" style="56" bestFit="1" customWidth="1"/>
    <col min="10781" max="10781" width="16.7109375" style="56" bestFit="1" customWidth="1"/>
    <col min="10782" max="10782" width="15" style="56" customWidth="1"/>
    <col min="10783" max="10783" width="15" style="56" bestFit="1" customWidth="1"/>
    <col min="10784" max="10784" width="14.42578125" style="56" bestFit="1" customWidth="1"/>
    <col min="10785" max="10785" width="15.42578125" style="56" bestFit="1" customWidth="1"/>
    <col min="10786" max="10786" width="16.7109375" style="56" bestFit="1" customWidth="1"/>
    <col min="10787" max="10787" width="15" style="56" bestFit="1" customWidth="1"/>
    <col min="10788" max="11005" width="11.42578125" style="56"/>
    <col min="11006" max="11006" width="5" style="56" customWidth="1"/>
    <col min="11007" max="11007" width="13.28515625" style="56" customWidth="1"/>
    <col min="11008" max="11008" width="31.5703125" style="56" bestFit="1" customWidth="1"/>
    <col min="11009" max="11010" width="6.7109375" style="56" customWidth="1"/>
    <col min="11011" max="11011" width="8.28515625" style="56" customWidth="1"/>
    <col min="11012" max="11013" width="6.7109375" style="56" customWidth="1"/>
    <col min="11014" max="11014" width="8.28515625" style="56" customWidth="1"/>
    <col min="11015" max="11016" width="6.7109375" style="56" customWidth="1"/>
    <col min="11017" max="11017" width="8.28515625" style="56" customWidth="1"/>
    <col min="11018" max="11019" width="6.7109375" style="56" customWidth="1"/>
    <col min="11020" max="11020" width="8.28515625" style="56" customWidth="1"/>
    <col min="11021" max="11022" width="6.7109375" style="56" customWidth="1"/>
    <col min="11023" max="11023" width="8.28515625" style="56" customWidth="1"/>
    <col min="11024" max="11025" width="6.7109375" style="56" customWidth="1"/>
    <col min="11026" max="11026" width="8.28515625" style="56" customWidth="1"/>
    <col min="11027" max="11028" width="6.7109375" style="56" customWidth="1"/>
    <col min="11029" max="11029" width="8.28515625" style="56" customWidth="1"/>
    <col min="11030" max="11034" width="12" style="56" bestFit="1" customWidth="1"/>
    <col min="11035" max="11035" width="14.42578125" style="56" bestFit="1" customWidth="1"/>
    <col min="11036" max="11036" width="15.42578125" style="56" bestFit="1" customWidth="1"/>
    <col min="11037" max="11037" width="16.7109375" style="56" bestFit="1" customWidth="1"/>
    <col min="11038" max="11038" width="15" style="56" customWidth="1"/>
    <col min="11039" max="11039" width="15" style="56" bestFit="1" customWidth="1"/>
    <col min="11040" max="11040" width="14.42578125" style="56" bestFit="1" customWidth="1"/>
    <col min="11041" max="11041" width="15.42578125" style="56" bestFit="1" customWidth="1"/>
    <col min="11042" max="11042" width="16.7109375" style="56" bestFit="1" customWidth="1"/>
    <col min="11043" max="11043" width="15" style="56" bestFit="1" customWidth="1"/>
    <col min="11044" max="11261" width="11.42578125" style="56"/>
    <col min="11262" max="11262" width="5" style="56" customWidth="1"/>
    <col min="11263" max="11263" width="13.28515625" style="56" customWidth="1"/>
    <col min="11264" max="11264" width="31.5703125" style="56" bestFit="1" customWidth="1"/>
    <col min="11265" max="11266" width="6.7109375" style="56" customWidth="1"/>
    <col min="11267" max="11267" width="8.28515625" style="56" customWidth="1"/>
    <col min="11268" max="11269" width="6.7109375" style="56" customWidth="1"/>
    <col min="11270" max="11270" width="8.28515625" style="56" customWidth="1"/>
    <col min="11271" max="11272" width="6.7109375" style="56" customWidth="1"/>
    <col min="11273" max="11273" width="8.28515625" style="56" customWidth="1"/>
    <col min="11274" max="11275" width="6.7109375" style="56" customWidth="1"/>
    <col min="11276" max="11276" width="8.28515625" style="56" customWidth="1"/>
    <col min="11277" max="11278" width="6.7109375" style="56" customWidth="1"/>
    <col min="11279" max="11279" width="8.28515625" style="56" customWidth="1"/>
    <col min="11280" max="11281" width="6.7109375" style="56" customWidth="1"/>
    <col min="11282" max="11282" width="8.28515625" style="56" customWidth="1"/>
    <col min="11283" max="11284" width="6.7109375" style="56" customWidth="1"/>
    <col min="11285" max="11285" width="8.28515625" style="56" customWidth="1"/>
    <col min="11286" max="11290" width="12" style="56" bestFit="1" customWidth="1"/>
    <col min="11291" max="11291" width="14.42578125" style="56" bestFit="1" customWidth="1"/>
    <col min="11292" max="11292" width="15.42578125" style="56" bestFit="1" customWidth="1"/>
    <col min="11293" max="11293" width="16.7109375" style="56" bestFit="1" customWidth="1"/>
    <col min="11294" max="11294" width="15" style="56" customWidth="1"/>
    <col min="11295" max="11295" width="15" style="56" bestFit="1" customWidth="1"/>
    <col min="11296" max="11296" width="14.42578125" style="56" bestFit="1" customWidth="1"/>
    <col min="11297" max="11297" width="15.42578125" style="56" bestFit="1" customWidth="1"/>
    <col min="11298" max="11298" width="16.7109375" style="56" bestFit="1" customWidth="1"/>
    <col min="11299" max="11299" width="15" style="56" bestFit="1" customWidth="1"/>
    <col min="11300" max="11517" width="11.42578125" style="56"/>
    <col min="11518" max="11518" width="5" style="56" customWidth="1"/>
    <col min="11519" max="11519" width="13.28515625" style="56" customWidth="1"/>
    <col min="11520" max="11520" width="31.5703125" style="56" bestFit="1" customWidth="1"/>
    <col min="11521" max="11522" width="6.7109375" style="56" customWidth="1"/>
    <col min="11523" max="11523" width="8.28515625" style="56" customWidth="1"/>
    <col min="11524" max="11525" width="6.7109375" style="56" customWidth="1"/>
    <col min="11526" max="11526" width="8.28515625" style="56" customWidth="1"/>
    <col min="11527" max="11528" width="6.7109375" style="56" customWidth="1"/>
    <col min="11529" max="11529" width="8.28515625" style="56" customWidth="1"/>
    <col min="11530" max="11531" width="6.7109375" style="56" customWidth="1"/>
    <col min="11532" max="11532" width="8.28515625" style="56" customWidth="1"/>
    <col min="11533" max="11534" width="6.7109375" style="56" customWidth="1"/>
    <col min="11535" max="11535" width="8.28515625" style="56" customWidth="1"/>
    <col min="11536" max="11537" width="6.7109375" style="56" customWidth="1"/>
    <col min="11538" max="11538" width="8.28515625" style="56" customWidth="1"/>
    <col min="11539" max="11540" width="6.7109375" style="56" customWidth="1"/>
    <col min="11541" max="11541" width="8.28515625" style="56" customWidth="1"/>
    <col min="11542" max="11546" width="12" style="56" bestFit="1" customWidth="1"/>
    <col min="11547" max="11547" width="14.42578125" style="56" bestFit="1" customWidth="1"/>
    <col min="11548" max="11548" width="15.42578125" style="56" bestFit="1" customWidth="1"/>
    <col min="11549" max="11549" width="16.7109375" style="56" bestFit="1" customWidth="1"/>
    <col min="11550" max="11550" width="15" style="56" customWidth="1"/>
    <col min="11551" max="11551" width="15" style="56" bestFit="1" customWidth="1"/>
    <col min="11552" max="11552" width="14.42578125" style="56" bestFit="1" customWidth="1"/>
    <col min="11553" max="11553" width="15.42578125" style="56" bestFit="1" customWidth="1"/>
    <col min="11554" max="11554" width="16.7109375" style="56" bestFit="1" customWidth="1"/>
    <col min="11555" max="11555" width="15" style="56" bestFit="1" customWidth="1"/>
    <col min="11556" max="11773" width="11.42578125" style="56"/>
    <col min="11774" max="11774" width="5" style="56" customWidth="1"/>
    <col min="11775" max="11775" width="13.28515625" style="56" customWidth="1"/>
    <col min="11776" max="11776" width="31.5703125" style="56" bestFit="1" customWidth="1"/>
    <col min="11777" max="11778" width="6.7109375" style="56" customWidth="1"/>
    <col min="11779" max="11779" width="8.28515625" style="56" customWidth="1"/>
    <col min="11780" max="11781" width="6.7109375" style="56" customWidth="1"/>
    <col min="11782" max="11782" width="8.28515625" style="56" customWidth="1"/>
    <col min="11783" max="11784" width="6.7109375" style="56" customWidth="1"/>
    <col min="11785" max="11785" width="8.28515625" style="56" customWidth="1"/>
    <col min="11786" max="11787" width="6.7109375" style="56" customWidth="1"/>
    <col min="11788" max="11788" width="8.28515625" style="56" customWidth="1"/>
    <col min="11789" max="11790" width="6.7109375" style="56" customWidth="1"/>
    <col min="11791" max="11791" width="8.28515625" style="56" customWidth="1"/>
    <col min="11792" max="11793" width="6.7109375" style="56" customWidth="1"/>
    <col min="11794" max="11794" width="8.28515625" style="56" customWidth="1"/>
    <col min="11795" max="11796" width="6.7109375" style="56" customWidth="1"/>
    <col min="11797" max="11797" width="8.28515625" style="56" customWidth="1"/>
    <col min="11798" max="11802" width="12" style="56" bestFit="1" customWidth="1"/>
    <col min="11803" max="11803" width="14.42578125" style="56" bestFit="1" customWidth="1"/>
    <col min="11804" max="11804" width="15.42578125" style="56" bestFit="1" customWidth="1"/>
    <col min="11805" max="11805" width="16.7109375" style="56" bestFit="1" customWidth="1"/>
    <col min="11806" max="11806" width="15" style="56" customWidth="1"/>
    <col min="11807" max="11807" width="15" style="56" bestFit="1" customWidth="1"/>
    <col min="11808" max="11808" width="14.42578125" style="56" bestFit="1" customWidth="1"/>
    <col min="11809" max="11809" width="15.42578125" style="56" bestFit="1" customWidth="1"/>
    <col min="11810" max="11810" width="16.7109375" style="56" bestFit="1" customWidth="1"/>
    <col min="11811" max="11811" width="15" style="56" bestFit="1" customWidth="1"/>
    <col min="11812" max="12029" width="11.42578125" style="56"/>
    <col min="12030" max="12030" width="5" style="56" customWidth="1"/>
    <col min="12031" max="12031" width="13.28515625" style="56" customWidth="1"/>
    <col min="12032" max="12032" width="31.5703125" style="56" bestFit="1" customWidth="1"/>
    <col min="12033" max="12034" width="6.7109375" style="56" customWidth="1"/>
    <col min="12035" max="12035" width="8.28515625" style="56" customWidth="1"/>
    <col min="12036" max="12037" width="6.7109375" style="56" customWidth="1"/>
    <col min="12038" max="12038" width="8.28515625" style="56" customWidth="1"/>
    <col min="12039" max="12040" width="6.7109375" style="56" customWidth="1"/>
    <col min="12041" max="12041" width="8.28515625" style="56" customWidth="1"/>
    <col min="12042" max="12043" width="6.7109375" style="56" customWidth="1"/>
    <col min="12044" max="12044" width="8.28515625" style="56" customWidth="1"/>
    <col min="12045" max="12046" width="6.7109375" style="56" customWidth="1"/>
    <col min="12047" max="12047" width="8.28515625" style="56" customWidth="1"/>
    <col min="12048" max="12049" width="6.7109375" style="56" customWidth="1"/>
    <col min="12050" max="12050" width="8.28515625" style="56" customWidth="1"/>
    <col min="12051" max="12052" width="6.7109375" style="56" customWidth="1"/>
    <col min="12053" max="12053" width="8.28515625" style="56" customWidth="1"/>
    <col min="12054" max="12058" width="12" style="56" bestFit="1" customWidth="1"/>
    <col min="12059" max="12059" width="14.42578125" style="56" bestFit="1" customWidth="1"/>
    <col min="12060" max="12060" width="15.42578125" style="56" bestFit="1" customWidth="1"/>
    <col min="12061" max="12061" width="16.7109375" style="56" bestFit="1" customWidth="1"/>
    <col min="12062" max="12062" width="15" style="56" customWidth="1"/>
    <col min="12063" max="12063" width="15" style="56" bestFit="1" customWidth="1"/>
    <col min="12064" max="12064" width="14.42578125" style="56" bestFit="1" customWidth="1"/>
    <col min="12065" max="12065" width="15.42578125" style="56" bestFit="1" customWidth="1"/>
    <col min="12066" max="12066" width="16.7109375" style="56" bestFit="1" customWidth="1"/>
    <col min="12067" max="12067" width="15" style="56" bestFit="1" customWidth="1"/>
    <col min="12068" max="12285" width="11.42578125" style="56"/>
    <col min="12286" max="12286" width="5" style="56" customWidth="1"/>
    <col min="12287" max="12287" width="13.28515625" style="56" customWidth="1"/>
    <col min="12288" max="12288" width="31.5703125" style="56" bestFit="1" customWidth="1"/>
    <col min="12289" max="12290" width="6.7109375" style="56" customWidth="1"/>
    <col min="12291" max="12291" width="8.28515625" style="56" customWidth="1"/>
    <col min="12292" max="12293" width="6.7109375" style="56" customWidth="1"/>
    <col min="12294" max="12294" width="8.28515625" style="56" customWidth="1"/>
    <col min="12295" max="12296" width="6.7109375" style="56" customWidth="1"/>
    <col min="12297" max="12297" width="8.28515625" style="56" customWidth="1"/>
    <col min="12298" max="12299" width="6.7109375" style="56" customWidth="1"/>
    <col min="12300" max="12300" width="8.28515625" style="56" customWidth="1"/>
    <col min="12301" max="12302" width="6.7109375" style="56" customWidth="1"/>
    <col min="12303" max="12303" width="8.28515625" style="56" customWidth="1"/>
    <col min="12304" max="12305" width="6.7109375" style="56" customWidth="1"/>
    <col min="12306" max="12306" width="8.28515625" style="56" customWidth="1"/>
    <col min="12307" max="12308" width="6.7109375" style="56" customWidth="1"/>
    <col min="12309" max="12309" width="8.28515625" style="56" customWidth="1"/>
    <col min="12310" max="12314" width="12" style="56" bestFit="1" customWidth="1"/>
    <col min="12315" max="12315" width="14.42578125" style="56" bestFit="1" customWidth="1"/>
    <col min="12316" max="12316" width="15.42578125" style="56" bestFit="1" customWidth="1"/>
    <col min="12317" max="12317" width="16.7109375" style="56" bestFit="1" customWidth="1"/>
    <col min="12318" max="12318" width="15" style="56" customWidth="1"/>
    <col min="12319" max="12319" width="15" style="56" bestFit="1" customWidth="1"/>
    <col min="12320" max="12320" width="14.42578125" style="56" bestFit="1" customWidth="1"/>
    <col min="12321" max="12321" width="15.42578125" style="56" bestFit="1" customWidth="1"/>
    <col min="12322" max="12322" width="16.7109375" style="56" bestFit="1" customWidth="1"/>
    <col min="12323" max="12323" width="15" style="56" bestFit="1" customWidth="1"/>
    <col min="12324" max="12541" width="11.42578125" style="56"/>
    <col min="12542" max="12542" width="5" style="56" customWidth="1"/>
    <col min="12543" max="12543" width="13.28515625" style="56" customWidth="1"/>
    <col min="12544" max="12544" width="31.5703125" style="56" bestFit="1" customWidth="1"/>
    <col min="12545" max="12546" width="6.7109375" style="56" customWidth="1"/>
    <col min="12547" max="12547" width="8.28515625" style="56" customWidth="1"/>
    <col min="12548" max="12549" width="6.7109375" style="56" customWidth="1"/>
    <col min="12550" max="12550" width="8.28515625" style="56" customWidth="1"/>
    <col min="12551" max="12552" width="6.7109375" style="56" customWidth="1"/>
    <col min="12553" max="12553" width="8.28515625" style="56" customWidth="1"/>
    <col min="12554" max="12555" width="6.7109375" style="56" customWidth="1"/>
    <col min="12556" max="12556" width="8.28515625" style="56" customWidth="1"/>
    <col min="12557" max="12558" width="6.7109375" style="56" customWidth="1"/>
    <col min="12559" max="12559" width="8.28515625" style="56" customWidth="1"/>
    <col min="12560" max="12561" width="6.7109375" style="56" customWidth="1"/>
    <col min="12562" max="12562" width="8.28515625" style="56" customWidth="1"/>
    <col min="12563" max="12564" width="6.7109375" style="56" customWidth="1"/>
    <col min="12565" max="12565" width="8.28515625" style="56" customWidth="1"/>
    <col min="12566" max="12570" width="12" style="56" bestFit="1" customWidth="1"/>
    <col min="12571" max="12571" width="14.42578125" style="56" bestFit="1" customWidth="1"/>
    <col min="12572" max="12572" width="15.42578125" style="56" bestFit="1" customWidth="1"/>
    <col min="12573" max="12573" width="16.7109375" style="56" bestFit="1" customWidth="1"/>
    <col min="12574" max="12574" width="15" style="56" customWidth="1"/>
    <col min="12575" max="12575" width="15" style="56" bestFit="1" customWidth="1"/>
    <col min="12576" max="12576" width="14.42578125" style="56" bestFit="1" customWidth="1"/>
    <col min="12577" max="12577" width="15.42578125" style="56" bestFit="1" customWidth="1"/>
    <col min="12578" max="12578" width="16.7109375" style="56" bestFit="1" customWidth="1"/>
    <col min="12579" max="12579" width="15" style="56" bestFit="1" customWidth="1"/>
    <col min="12580" max="12797" width="11.42578125" style="56"/>
    <col min="12798" max="12798" width="5" style="56" customWidth="1"/>
    <col min="12799" max="12799" width="13.28515625" style="56" customWidth="1"/>
    <col min="12800" max="12800" width="31.5703125" style="56" bestFit="1" customWidth="1"/>
    <col min="12801" max="12802" width="6.7109375" style="56" customWidth="1"/>
    <col min="12803" max="12803" width="8.28515625" style="56" customWidth="1"/>
    <col min="12804" max="12805" width="6.7109375" style="56" customWidth="1"/>
    <col min="12806" max="12806" width="8.28515625" style="56" customWidth="1"/>
    <col min="12807" max="12808" width="6.7109375" style="56" customWidth="1"/>
    <col min="12809" max="12809" width="8.28515625" style="56" customWidth="1"/>
    <col min="12810" max="12811" width="6.7109375" style="56" customWidth="1"/>
    <col min="12812" max="12812" width="8.28515625" style="56" customWidth="1"/>
    <col min="12813" max="12814" width="6.7109375" style="56" customWidth="1"/>
    <col min="12815" max="12815" width="8.28515625" style="56" customWidth="1"/>
    <col min="12816" max="12817" width="6.7109375" style="56" customWidth="1"/>
    <col min="12818" max="12818" width="8.28515625" style="56" customWidth="1"/>
    <col min="12819" max="12820" width="6.7109375" style="56" customWidth="1"/>
    <col min="12821" max="12821" width="8.28515625" style="56" customWidth="1"/>
    <col min="12822" max="12826" width="12" style="56" bestFit="1" customWidth="1"/>
    <col min="12827" max="12827" width="14.42578125" style="56" bestFit="1" customWidth="1"/>
    <col min="12828" max="12828" width="15.42578125" style="56" bestFit="1" customWidth="1"/>
    <col min="12829" max="12829" width="16.7109375" style="56" bestFit="1" customWidth="1"/>
    <col min="12830" max="12830" width="15" style="56" customWidth="1"/>
    <col min="12831" max="12831" width="15" style="56" bestFit="1" customWidth="1"/>
    <col min="12832" max="12832" width="14.42578125" style="56" bestFit="1" customWidth="1"/>
    <col min="12833" max="12833" width="15.42578125" style="56" bestFit="1" customWidth="1"/>
    <col min="12834" max="12834" width="16.7109375" style="56" bestFit="1" customWidth="1"/>
    <col min="12835" max="12835" width="15" style="56" bestFit="1" customWidth="1"/>
    <col min="12836" max="13053" width="11.42578125" style="56"/>
    <col min="13054" max="13054" width="5" style="56" customWidth="1"/>
    <col min="13055" max="13055" width="13.28515625" style="56" customWidth="1"/>
    <col min="13056" max="13056" width="31.5703125" style="56" bestFit="1" customWidth="1"/>
    <col min="13057" max="13058" width="6.7109375" style="56" customWidth="1"/>
    <col min="13059" max="13059" width="8.28515625" style="56" customWidth="1"/>
    <col min="13060" max="13061" width="6.7109375" style="56" customWidth="1"/>
    <col min="13062" max="13062" width="8.28515625" style="56" customWidth="1"/>
    <col min="13063" max="13064" width="6.7109375" style="56" customWidth="1"/>
    <col min="13065" max="13065" width="8.28515625" style="56" customWidth="1"/>
    <col min="13066" max="13067" width="6.7109375" style="56" customWidth="1"/>
    <col min="13068" max="13068" width="8.28515625" style="56" customWidth="1"/>
    <col min="13069" max="13070" width="6.7109375" style="56" customWidth="1"/>
    <col min="13071" max="13071" width="8.28515625" style="56" customWidth="1"/>
    <col min="13072" max="13073" width="6.7109375" style="56" customWidth="1"/>
    <col min="13074" max="13074" width="8.28515625" style="56" customWidth="1"/>
    <col min="13075" max="13076" width="6.7109375" style="56" customWidth="1"/>
    <col min="13077" max="13077" width="8.28515625" style="56" customWidth="1"/>
    <col min="13078" max="13082" width="12" style="56" bestFit="1" customWidth="1"/>
    <col min="13083" max="13083" width="14.42578125" style="56" bestFit="1" customWidth="1"/>
    <col min="13084" max="13084" width="15.42578125" style="56" bestFit="1" customWidth="1"/>
    <col min="13085" max="13085" width="16.7109375" style="56" bestFit="1" customWidth="1"/>
    <col min="13086" max="13086" width="15" style="56" customWidth="1"/>
    <col min="13087" max="13087" width="15" style="56" bestFit="1" customWidth="1"/>
    <col min="13088" max="13088" width="14.42578125" style="56" bestFit="1" customWidth="1"/>
    <col min="13089" max="13089" width="15.42578125" style="56" bestFit="1" customWidth="1"/>
    <col min="13090" max="13090" width="16.7109375" style="56" bestFit="1" customWidth="1"/>
    <col min="13091" max="13091" width="15" style="56" bestFit="1" customWidth="1"/>
    <col min="13092" max="13309" width="11.42578125" style="56"/>
    <col min="13310" max="13310" width="5" style="56" customWidth="1"/>
    <col min="13311" max="13311" width="13.28515625" style="56" customWidth="1"/>
    <col min="13312" max="13312" width="31.5703125" style="56" bestFit="1" customWidth="1"/>
    <col min="13313" max="13314" width="6.7109375" style="56" customWidth="1"/>
    <col min="13315" max="13315" width="8.28515625" style="56" customWidth="1"/>
    <col min="13316" max="13317" width="6.7109375" style="56" customWidth="1"/>
    <col min="13318" max="13318" width="8.28515625" style="56" customWidth="1"/>
    <col min="13319" max="13320" width="6.7109375" style="56" customWidth="1"/>
    <col min="13321" max="13321" width="8.28515625" style="56" customWidth="1"/>
    <col min="13322" max="13323" width="6.7109375" style="56" customWidth="1"/>
    <col min="13324" max="13324" width="8.28515625" style="56" customWidth="1"/>
    <col min="13325" max="13326" width="6.7109375" style="56" customWidth="1"/>
    <col min="13327" max="13327" width="8.28515625" style="56" customWidth="1"/>
    <col min="13328" max="13329" width="6.7109375" style="56" customWidth="1"/>
    <col min="13330" max="13330" width="8.28515625" style="56" customWidth="1"/>
    <col min="13331" max="13332" width="6.7109375" style="56" customWidth="1"/>
    <col min="13333" max="13333" width="8.28515625" style="56" customWidth="1"/>
    <col min="13334" max="13338" width="12" style="56" bestFit="1" customWidth="1"/>
    <col min="13339" max="13339" width="14.42578125" style="56" bestFit="1" customWidth="1"/>
    <col min="13340" max="13340" width="15.42578125" style="56" bestFit="1" customWidth="1"/>
    <col min="13341" max="13341" width="16.7109375" style="56" bestFit="1" customWidth="1"/>
    <col min="13342" max="13342" width="15" style="56" customWidth="1"/>
    <col min="13343" max="13343" width="15" style="56" bestFit="1" customWidth="1"/>
    <col min="13344" max="13344" width="14.42578125" style="56" bestFit="1" customWidth="1"/>
    <col min="13345" max="13345" width="15.42578125" style="56" bestFit="1" customWidth="1"/>
    <col min="13346" max="13346" width="16.7109375" style="56" bestFit="1" customWidth="1"/>
    <col min="13347" max="13347" width="15" style="56" bestFit="1" customWidth="1"/>
    <col min="13348" max="13565" width="11.42578125" style="56"/>
    <col min="13566" max="13566" width="5" style="56" customWidth="1"/>
    <col min="13567" max="13567" width="13.28515625" style="56" customWidth="1"/>
    <col min="13568" max="13568" width="31.5703125" style="56" bestFit="1" customWidth="1"/>
    <col min="13569" max="13570" width="6.7109375" style="56" customWidth="1"/>
    <col min="13571" max="13571" width="8.28515625" style="56" customWidth="1"/>
    <col min="13572" max="13573" width="6.7109375" style="56" customWidth="1"/>
    <col min="13574" max="13574" width="8.28515625" style="56" customWidth="1"/>
    <col min="13575" max="13576" width="6.7109375" style="56" customWidth="1"/>
    <col min="13577" max="13577" width="8.28515625" style="56" customWidth="1"/>
    <col min="13578" max="13579" width="6.7109375" style="56" customWidth="1"/>
    <col min="13580" max="13580" width="8.28515625" style="56" customWidth="1"/>
    <col min="13581" max="13582" width="6.7109375" style="56" customWidth="1"/>
    <col min="13583" max="13583" width="8.28515625" style="56" customWidth="1"/>
    <col min="13584" max="13585" width="6.7109375" style="56" customWidth="1"/>
    <col min="13586" max="13586" width="8.28515625" style="56" customWidth="1"/>
    <col min="13587" max="13588" width="6.7109375" style="56" customWidth="1"/>
    <col min="13589" max="13589" width="8.28515625" style="56" customWidth="1"/>
    <col min="13590" max="13594" width="12" style="56" bestFit="1" customWidth="1"/>
    <col min="13595" max="13595" width="14.42578125" style="56" bestFit="1" customWidth="1"/>
    <col min="13596" max="13596" width="15.42578125" style="56" bestFit="1" customWidth="1"/>
    <col min="13597" max="13597" width="16.7109375" style="56" bestFit="1" customWidth="1"/>
    <col min="13598" max="13598" width="15" style="56" customWidth="1"/>
    <col min="13599" max="13599" width="15" style="56" bestFit="1" customWidth="1"/>
    <col min="13600" max="13600" width="14.42578125" style="56" bestFit="1" customWidth="1"/>
    <col min="13601" max="13601" width="15.42578125" style="56" bestFit="1" customWidth="1"/>
    <col min="13602" max="13602" width="16.7109375" style="56" bestFit="1" customWidth="1"/>
    <col min="13603" max="13603" width="15" style="56" bestFit="1" customWidth="1"/>
    <col min="13604" max="13821" width="11.42578125" style="56"/>
    <col min="13822" max="13822" width="5" style="56" customWidth="1"/>
    <col min="13823" max="13823" width="13.28515625" style="56" customWidth="1"/>
    <col min="13824" max="13824" width="31.5703125" style="56" bestFit="1" customWidth="1"/>
    <col min="13825" max="13826" width="6.7109375" style="56" customWidth="1"/>
    <col min="13827" max="13827" width="8.28515625" style="56" customWidth="1"/>
    <col min="13828" max="13829" width="6.7109375" style="56" customWidth="1"/>
    <col min="13830" max="13830" width="8.28515625" style="56" customWidth="1"/>
    <col min="13831" max="13832" width="6.7109375" style="56" customWidth="1"/>
    <col min="13833" max="13833" width="8.28515625" style="56" customWidth="1"/>
    <col min="13834" max="13835" width="6.7109375" style="56" customWidth="1"/>
    <col min="13836" max="13836" width="8.28515625" style="56" customWidth="1"/>
    <col min="13837" max="13838" width="6.7109375" style="56" customWidth="1"/>
    <col min="13839" max="13839" width="8.28515625" style="56" customWidth="1"/>
    <col min="13840" max="13841" width="6.7109375" style="56" customWidth="1"/>
    <col min="13842" max="13842" width="8.28515625" style="56" customWidth="1"/>
    <col min="13843" max="13844" width="6.7109375" style="56" customWidth="1"/>
    <col min="13845" max="13845" width="8.28515625" style="56" customWidth="1"/>
    <col min="13846" max="13850" width="12" style="56" bestFit="1" customWidth="1"/>
    <col min="13851" max="13851" width="14.42578125" style="56" bestFit="1" customWidth="1"/>
    <col min="13852" max="13852" width="15.42578125" style="56" bestFit="1" customWidth="1"/>
    <col min="13853" max="13853" width="16.7109375" style="56" bestFit="1" customWidth="1"/>
    <col min="13854" max="13854" width="15" style="56" customWidth="1"/>
    <col min="13855" max="13855" width="15" style="56" bestFit="1" customWidth="1"/>
    <col min="13856" max="13856" width="14.42578125" style="56" bestFit="1" customWidth="1"/>
    <col min="13857" max="13857" width="15.42578125" style="56" bestFit="1" customWidth="1"/>
    <col min="13858" max="13858" width="16.7109375" style="56" bestFit="1" customWidth="1"/>
    <col min="13859" max="13859" width="15" style="56" bestFit="1" customWidth="1"/>
    <col min="13860" max="14077" width="11.42578125" style="56"/>
    <col min="14078" max="14078" width="5" style="56" customWidth="1"/>
    <col min="14079" max="14079" width="13.28515625" style="56" customWidth="1"/>
    <col min="14080" max="14080" width="31.5703125" style="56" bestFit="1" customWidth="1"/>
    <col min="14081" max="14082" width="6.7109375" style="56" customWidth="1"/>
    <col min="14083" max="14083" width="8.28515625" style="56" customWidth="1"/>
    <col min="14084" max="14085" width="6.7109375" style="56" customWidth="1"/>
    <col min="14086" max="14086" width="8.28515625" style="56" customWidth="1"/>
    <col min="14087" max="14088" width="6.7109375" style="56" customWidth="1"/>
    <col min="14089" max="14089" width="8.28515625" style="56" customWidth="1"/>
    <col min="14090" max="14091" width="6.7109375" style="56" customWidth="1"/>
    <col min="14092" max="14092" width="8.28515625" style="56" customWidth="1"/>
    <col min="14093" max="14094" width="6.7109375" style="56" customWidth="1"/>
    <col min="14095" max="14095" width="8.28515625" style="56" customWidth="1"/>
    <col min="14096" max="14097" width="6.7109375" style="56" customWidth="1"/>
    <col min="14098" max="14098" width="8.28515625" style="56" customWidth="1"/>
    <col min="14099" max="14100" width="6.7109375" style="56" customWidth="1"/>
    <col min="14101" max="14101" width="8.28515625" style="56" customWidth="1"/>
    <col min="14102" max="14106" width="12" style="56" bestFit="1" customWidth="1"/>
    <col min="14107" max="14107" width="14.42578125" style="56" bestFit="1" customWidth="1"/>
    <col min="14108" max="14108" width="15.42578125" style="56" bestFit="1" customWidth="1"/>
    <col min="14109" max="14109" width="16.7109375" style="56" bestFit="1" customWidth="1"/>
    <col min="14110" max="14110" width="15" style="56" customWidth="1"/>
    <col min="14111" max="14111" width="15" style="56" bestFit="1" customWidth="1"/>
    <col min="14112" max="14112" width="14.42578125" style="56" bestFit="1" customWidth="1"/>
    <col min="14113" max="14113" width="15.42578125" style="56" bestFit="1" customWidth="1"/>
    <col min="14114" max="14114" width="16.7109375" style="56" bestFit="1" customWidth="1"/>
    <col min="14115" max="14115" width="15" style="56" bestFit="1" customWidth="1"/>
    <col min="14116" max="14333" width="11.42578125" style="56"/>
    <col min="14334" max="14334" width="5" style="56" customWidth="1"/>
    <col min="14335" max="14335" width="13.28515625" style="56" customWidth="1"/>
    <col min="14336" max="14336" width="31.5703125" style="56" bestFit="1" customWidth="1"/>
    <col min="14337" max="14338" width="6.7109375" style="56" customWidth="1"/>
    <col min="14339" max="14339" width="8.28515625" style="56" customWidth="1"/>
    <col min="14340" max="14341" width="6.7109375" style="56" customWidth="1"/>
    <col min="14342" max="14342" width="8.28515625" style="56" customWidth="1"/>
    <col min="14343" max="14344" width="6.7109375" style="56" customWidth="1"/>
    <col min="14345" max="14345" width="8.28515625" style="56" customWidth="1"/>
    <col min="14346" max="14347" width="6.7109375" style="56" customWidth="1"/>
    <col min="14348" max="14348" width="8.28515625" style="56" customWidth="1"/>
    <col min="14349" max="14350" width="6.7109375" style="56" customWidth="1"/>
    <col min="14351" max="14351" width="8.28515625" style="56" customWidth="1"/>
    <col min="14352" max="14353" width="6.7109375" style="56" customWidth="1"/>
    <col min="14354" max="14354" width="8.28515625" style="56" customWidth="1"/>
    <col min="14355" max="14356" width="6.7109375" style="56" customWidth="1"/>
    <col min="14357" max="14357" width="8.28515625" style="56" customWidth="1"/>
    <col min="14358" max="14362" width="12" style="56" bestFit="1" customWidth="1"/>
    <col min="14363" max="14363" width="14.42578125" style="56" bestFit="1" customWidth="1"/>
    <col min="14364" max="14364" width="15.42578125" style="56" bestFit="1" customWidth="1"/>
    <col min="14365" max="14365" width="16.7109375" style="56" bestFit="1" customWidth="1"/>
    <col min="14366" max="14366" width="15" style="56" customWidth="1"/>
    <col min="14367" max="14367" width="15" style="56" bestFit="1" customWidth="1"/>
    <col min="14368" max="14368" width="14.42578125" style="56" bestFit="1" customWidth="1"/>
    <col min="14369" max="14369" width="15.42578125" style="56" bestFit="1" customWidth="1"/>
    <col min="14370" max="14370" width="16.7109375" style="56" bestFit="1" customWidth="1"/>
    <col min="14371" max="14371" width="15" style="56" bestFit="1" customWidth="1"/>
    <col min="14372" max="14589" width="11.42578125" style="56"/>
    <col min="14590" max="14590" width="5" style="56" customWidth="1"/>
    <col min="14591" max="14591" width="13.28515625" style="56" customWidth="1"/>
    <col min="14592" max="14592" width="31.5703125" style="56" bestFit="1" customWidth="1"/>
    <col min="14593" max="14594" width="6.7109375" style="56" customWidth="1"/>
    <col min="14595" max="14595" width="8.28515625" style="56" customWidth="1"/>
    <col min="14596" max="14597" width="6.7109375" style="56" customWidth="1"/>
    <col min="14598" max="14598" width="8.28515625" style="56" customWidth="1"/>
    <col min="14599" max="14600" width="6.7109375" style="56" customWidth="1"/>
    <col min="14601" max="14601" width="8.28515625" style="56" customWidth="1"/>
    <col min="14602" max="14603" width="6.7109375" style="56" customWidth="1"/>
    <col min="14604" max="14604" width="8.28515625" style="56" customWidth="1"/>
    <col min="14605" max="14606" width="6.7109375" style="56" customWidth="1"/>
    <col min="14607" max="14607" width="8.28515625" style="56" customWidth="1"/>
    <col min="14608" max="14609" width="6.7109375" style="56" customWidth="1"/>
    <col min="14610" max="14610" width="8.28515625" style="56" customWidth="1"/>
    <col min="14611" max="14612" width="6.7109375" style="56" customWidth="1"/>
    <col min="14613" max="14613" width="8.28515625" style="56" customWidth="1"/>
    <col min="14614" max="14618" width="12" style="56" bestFit="1" customWidth="1"/>
    <col min="14619" max="14619" width="14.42578125" style="56" bestFit="1" customWidth="1"/>
    <col min="14620" max="14620" width="15.42578125" style="56" bestFit="1" customWidth="1"/>
    <col min="14621" max="14621" width="16.7109375" style="56" bestFit="1" customWidth="1"/>
    <col min="14622" max="14622" width="15" style="56" customWidth="1"/>
    <col min="14623" max="14623" width="15" style="56" bestFit="1" customWidth="1"/>
    <col min="14624" max="14624" width="14.42578125" style="56" bestFit="1" customWidth="1"/>
    <col min="14625" max="14625" width="15.42578125" style="56" bestFit="1" customWidth="1"/>
    <col min="14626" max="14626" width="16.7109375" style="56" bestFit="1" customWidth="1"/>
    <col min="14627" max="14627" width="15" style="56" bestFit="1" customWidth="1"/>
    <col min="14628" max="14845" width="11.42578125" style="56"/>
    <col min="14846" max="14846" width="5" style="56" customWidth="1"/>
    <col min="14847" max="14847" width="13.28515625" style="56" customWidth="1"/>
    <col min="14848" max="14848" width="31.5703125" style="56" bestFit="1" customWidth="1"/>
    <col min="14849" max="14850" width="6.7109375" style="56" customWidth="1"/>
    <col min="14851" max="14851" width="8.28515625" style="56" customWidth="1"/>
    <col min="14852" max="14853" width="6.7109375" style="56" customWidth="1"/>
    <col min="14854" max="14854" width="8.28515625" style="56" customWidth="1"/>
    <col min="14855" max="14856" width="6.7109375" style="56" customWidth="1"/>
    <col min="14857" max="14857" width="8.28515625" style="56" customWidth="1"/>
    <col min="14858" max="14859" width="6.7109375" style="56" customWidth="1"/>
    <col min="14860" max="14860" width="8.28515625" style="56" customWidth="1"/>
    <col min="14861" max="14862" width="6.7109375" style="56" customWidth="1"/>
    <col min="14863" max="14863" width="8.28515625" style="56" customWidth="1"/>
    <col min="14864" max="14865" width="6.7109375" style="56" customWidth="1"/>
    <col min="14866" max="14866" width="8.28515625" style="56" customWidth="1"/>
    <col min="14867" max="14868" width="6.7109375" style="56" customWidth="1"/>
    <col min="14869" max="14869" width="8.28515625" style="56" customWidth="1"/>
    <col min="14870" max="14874" width="12" style="56" bestFit="1" customWidth="1"/>
    <col min="14875" max="14875" width="14.42578125" style="56" bestFit="1" customWidth="1"/>
    <col min="14876" max="14876" width="15.42578125" style="56" bestFit="1" customWidth="1"/>
    <col min="14877" max="14877" width="16.7109375" style="56" bestFit="1" customWidth="1"/>
    <col min="14878" max="14878" width="15" style="56" customWidth="1"/>
    <col min="14879" max="14879" width="15" style="56" bestFit="1" customWidth="1"/>
    <col min="14880" max="14880" width="14.42578125" style="56" bestFit="1" customWidth="1"/>
    <col min="14881" max="14881" width="15.42578125" style="56" bestFit="1" customWidth="1"/>
    <col min="14882" max="14882" width="16.7109375" style="56" bestFit="1" customWidth="1"/>
    <col min="14883" max="14883" width="15" style="56" bestFit="1" customWidth="1"/>
    <col min="14884" max="15101" width="11.42578125" style="56"/>
    <col min="15102" max="15102" width="5" style="56" customWidth="1"/>
    <col min="15103" max="15103" width="13.28515625" style="56" customWidth="1"/>
    <col min="15104" max="15104" width="31.5703125" style="56" bestFit="1" customWidth="1"/>
    <col min="15105" max="15106" width="6.7109375" style="56" customWidth="1"/>
    <col min="15107" max="15107" width="8.28515625" style="56" customWidth="1"/>
    <col min="15108" max="15109" width="6.7109375" style="56" customWidth="1"/>
    <col min="15110" max="15110" width="8.28515625" style="56" customWidth="1"/>
    <col min="15111" max="15112" width="6.7109375" style="56" customWidth="1"/>
    <col min="15113" max="15113" width="8.28515625" style="56" customWidth="1"/>
    <col min="15114" max="15115" width="6.7109375" style="56" customWidth="1"/>
    <col min="15116" max="15116" width="8.28515625" style="56" customWidth="1"/>
    <col min="15117" max="15118" width="6.7109375" style="56" customWidth="1"/>
    <col min="15119" max="15119" width="8.28515625" style="56" customWidth="1"/>
    <col min="15120" max="15121" width="6.7109375" style="56" customWidth="1"/>
    <col min="15122" max="15122" width="8.28515625" style="56" customWidth="1"/>
    <col min="15123" max="15124" width="6.7109375" style="56" customWidth="1"/>
    <col min="15125" max="15125" width="8.28515625" style="56" customWidth="1"/>
    <col min="15126" max="15130" width="12" style="56" bestFit="1" customWidth="1"/>
    <col min="15131" max="15131" width="14.42578125" style="56" bestFit="1" customWidth="1"/>
    <col min="15132" max="15132" width="15.42578125" style="56" bestFit="1" customWidth="1"/>
    <col min="15133" max="15133" width="16.7109375" style="56" bestFit="1" customWidth="1"/>
    <col min="15134" max="15134" width="15" style="56" customWidth="1"/>
    <col min="15135" max="15135" width="15" style="56" bestFit="1" customWidth="1"/>
    <col min="15136" max="15136" width="14.42578125" style="56" bestFit="1" customWidth="1"/>
    <col min="15137" max="15137" width="15.42578125" style="56" bestFit="1" customWidth="1"/>
    <col min="15138" max="15138" width="16.7109375" style="56" bestFit="1" customWidth="1"/>
    <col min="15139" max="15139" width="15" style="56" bestFit="1" customWidth="1"/>
    <col min="15140" max="15357" width="11.42578125" style="56"/>
    <col min="15358" max="15358" width="5" style="56" customWidth="1"/>
    <col min="15359" max="15359" width="13.28515625" style="56" customWidth="1"/>
    <col min="15360" max="15360" width="31.5703125" style="56" bestFit="1" customWidth="1"/>
    <col min="15361" max="15362" width="6.7109375" style="56" customWidth="1"/>
    <col min="15363" max="15363" width="8.28515625" style="56" customWidth="1"/>
    <col min="15364" max="15365" width="6.7109375" style="56" customWidth="1"/>
    <col min="15366" max="15366" width="8.28515625" style="56" customWidth="1"/>
    <col min="15367" max="15368" width="6.7109375" style="56" customWidth="1"/>
    <col min="15369" max="15369" width="8.28515625" style="56" customWidth="1"/>
    <col min="15370" max="15371" width="6.7109375" style="56" customWidth="1"/>
    <col min="15372" max="15372" width="8.28515625" style="56" customWidth="1"/>
    <col min="15373" max="15374" width="6.7109375" style="56" customWidth="1"/>
    <col min="15375" max="15375" width="8.28515625" style="56" customWidth="1"/>
    <col min="15376" max="15377" width="6.7109375" style="56" customWidth="1"/>
    <col min="15378" max="15378" width="8.28515625" style="56" customWidth="1"/>
    <col min="15379" max="15380" width="6.7109375" style="56" customWidth="1"/>
    <col min="15381" max="15381" width="8.28515625" style="56" customWidth="1"/>
    <col min="15382" max="15386" width="12" style="56" bestFit="1" customWidth="1"/>
    <col min="15387" max="15387" width="14.42578125" style="56" bestFit="1" customWidth="1"/>
    <col min="15388" max="15388" width="15.42578125" style="56" bestFit="1" customWidth="1"/>
    <col min="15389" max="15389" width="16.7109375" style="56" bestFit="1" customWidth="1"/>
    <col min="15390" max="15390" width="15" style="56" customWidth="1"/>
    <col min="15391" max="15391" width="15" style="56" bestFit="1" customWidth="1"/>
    <col min="15392" max="15392" width="14.42578125" style="56" bestFit="1" customWidth="1"/>
    <col min="15393" max="15393" width="15.42578125" style="56" bestFit="1" customWidth="1"/>
    <col min="15394" max="15394" width="16.7109375" style="56" bestFit="1" customWidth="1"/>
    <col min="15395" max="15395" width="15" style="56" bestFit="1" customWidth="1"/>
    <col min="15396" max="15613" width="11.42578125" style="56"/>
    <col min="15614" max="15614" width="5" style="56" customWidth="1"/>
    <col min="15615" max="15615" width="13.28515625" style="56" customWidth="1"/>
    <col min="15616" max="15616" width="31.5703125" style="56" bestFit="1" customWidth="1"/>
    <col min="15617" max="15618" width="6.7109375" style="56" customWidth="1"/>
    <col min="15619" max="15619" width="8.28515625" style="56" customWidth="1"/>
    <col min="15620" max="15621" width="6.7109375" style="56" customWidth="1"/>
    <col min="15622" max="15622" width="8.28515625" style="56" customWidth="1"/>
    <col min="15623" max="15624" width="6.7109375" style="56" customWidth="1"/>
    <col min="15625" max="15625" width="8.28515625" style="56" customWidth="1"/>
    <col min="15626" max="15627" width="6.7109375" style="56" customWidth="1"/>
    <col min="15628" max="15628" width="8.28515625" style="56" customWidth="1"/>
    <col min="15629" max="15630" width="6.7109375" style="56" customWidth="1"/>
    <col min="15631" max="15631" width="8.28515625" style="56" customWidth="1"/>
    <col min="15632" max="15633" width="6.7109375" style="56" customWidth="1"/>
    <col min="15634" max="15634" width="8.28515625" style="56" customWidth="1"/>
    <col min="15635" max="15636" width="6.7109375" style="56" customWidth="1"/>
    <col min="15637" max="15637" width="8.28515625" style="56" customWidth="1"/>
    <col min="15638" max="15642" width="12" style="56" bestFit="1" customWidth="1"/>
    <col min="15643" max="15643" width="14.42578125" style="56" bestFit="1" customWidth="1"/>
    <col min="15644" max="15644" width="15.42578125" style="56" bestFit="1" customWidth="1"/>
    <col min="15645" max="15645" width="16.7109375" style="56" bestFit="1" customWidth="1"/>
    <col min="15646" max="15646" width="15" style="56" customWidth="1"/>
    <col min="15647" max="15647" width="15" style="56" bestFit="1" customWidth="1"/>
    <col min="15648" max="15648" width="14.42578125" style="56" bestFit="1" customWidth="1"/>
    <col min="15649" max="15649" width="15.42578125" style="56" bestFit="1" customWidth="1"/>
    <col min="15650" max="15650" width="16.7109375" style="56" bestFit="1" customWidth="1"/>
    <col min="15651" max="15651" width="15" style="56" bestFit="1" customWidth="1"/>
    <col min="15652" max="15869" width="11.42578125" style="56"/>
    <col min="15870" max="15870" width="5" style="56" customWidth="1"/>
    <col min="15871" max="15871" width="13.28515625" style="56" customWidth="1"/>
    <col min="15872" max="15872" width="31.5703125" style="56" bestFit="1" customWidth="1"/>
    <col min="15873" max="15874" width="6.7109375" style="56" customWidth="1"/>
    <col min="15875" max="15875" width="8.28515625" style="56" customWidth="1"/>
    <col min="15876" max="15877" width="6.7109375" style="56" customWidth="1"/>
    <col min="15878" max="15878" width="8.28515625" style="56" customWidth="1"/>
    <col min="15879" max="15880" width="6.7109375" style="56" customWidth="1"/>
    <col min="15881" max="15881" width="8.28515625" style="56" customWidth="1"/>
    <col min="15882" max="15883" width="6.7109375" style="56" customWidth="1"/>
    <col min="15884" max="15884" width="8.28515625" style="56" customWidth="1"/>
    <col min="15885" max="15886" width="6.7109375" style="56" customWidth="1"/>
    <col min="15887" max="15887" width="8.28515625" style="56" customWidth="1"/>
    <col min="15888" max="15889" width="6.7109375" style="56" customWidth="1"/>
    <col min="15890" max="15890" width="8.28515625" style="56" customWidth="1"/>
    <col min="15891" max="15892" width="6.7109375" style="56" customWidth="1"/>
    <col min="15893" max="15893" width="8.28515625" style="56" customWidth="1"/>
    <col min="15894" max="15898" width="12" style="56" bestFit="1" customWidth="1"/>
    <col min="15899" max="15899" width="14.42578125" style="56" bestFit="1" customWidth="1"/>
    <col min="15900" max="15900" width="15.42578125" style="56" bestFit="1" customWidth="1"/>
    <col min="15901" max="15901" width="16.7109375" style="56" bestFit="1" customWidth="1"/>
    <col min="15902" max="15902" width="15" style="56" customWidth="1"/>
    <col min="15903" max="15903" width="15" style="56" bestFit="1" customWidth="1"/>
    <col min="15904" max="15904" width="14.42578125" style="56" bestFit="1" customWidth="1"/>
    <col min="15905" max="15905" width="15.42578125" style="56" bestFit="1" customWidth="1"/>
    <col min="15906" max="15906" width="16.7109375" style="56" bestFit="1" customWidth="1"/>
    <col min="15907" max="15907" width="15" style="56" bestFit="1" customWidth="1"/>
    <col min="15908" max="16125" width="11.42578125" style="56"/>
    <col min="16126" max="16126" width="5" style="56" customWidth="1"/>
    <col min="16127" max="16127" width="13.28515625" style="56" customWidth="1"/>
    <col min="16128" max="16128" width="31.5703125" style="56" bestFit="1" customWidth="1"/>
    <col min="16129" max="16130" width="6.7109375" style="56" customWidth="1"/>
    <col min="16131" max="16131" width="8.28515625" style="56" customWidth="1"/>
    <col min="16132" max="16133" width="6.7109375" style="56" customWidth="1"/>
    <col min="16134" max="16134" width="8.28515625" style="56" customWidth="1"/>
    <col min="16135" max="16136" width="6.7109375" style="56" customWidth="1"/>
    <col min="16137" max="16137" width="8.28515625" style="56" customWidth="1"/>
    <col min="16138" max="16139" width="6.7109375" style="56" customWidth="1"/>
    <col min="16140" max="16140" width="8.28515625" style="56" customWidth="1"/>
    <col min="16141" max="16142" width="6.7109375" style="56" customWidth="1"/>
    <col min="16143" max="16143" width="8.28515625" style="56" customWidth="1"/>
    <col min="16144" max="16145" width="6.7109375" style="56" customWidth="1"/>
    <col min="16146" max="16146" width="8.28515625" style="56" customWidth="1"/>
    <col min="16147" max="16148" width="6.7109375" style="56" customWidth="1"/>
    <col min="16149" max="16149" width="8.28515625" style="56" customWidth="1"/>
    <col min="16150" max="16154" width="12" style="56" bestFit="1" customWidth="1"/>
    <col min="16155" max="16155" width="14.42578125" style="56" bestFit="1" customWidth="1"/>
    <col min="16156" max="16156" width="15.42578125" style="56" bestFit="1" customWidth="1"/>
    <col min="16157" max="16157" width="16.7109375" style="56" bestFit="1" customWidth="1"/>
    <col min="16158" max="16158" width="15" style="56" customWidth="1"/>
    <col min="16159" max="16159" width="15" style="56" bestFit="1" customWidth="1"/>
    <col min="16160" max="16160" width="14.42578125" style="56" bestFit="1" customWidth="1"/>
    <col min="16161" max="16161" width="15.42578125" style="56" bestFit="1" customWidth="1"/>
    <col min="16162" max="16162" width="16.7109375" style="56" bestFit="1" customWidth="1"/>
    <col min="16163" max="16163" width="15" style="56" bestFit="1" customWidth="1"/>
    <col min="16164" max="16384" width="11.42578125" style="56"/>
  </cols>
  <sheetData>
    <row r="1" spans="1:24" ht="12.75" x14ac:dyDescent="0.2">
      <c r="B1" s="142" t="s">
        <v>60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4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x14ac:dyDescent="0.2">
      <c r="A3" s="57"/>
      <c r="B3" s="57"/>
      <c r="C3" s="57"/>
      <c r="D3" s="165" t="s">
        <v>20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7"/>
    </row>
    <row r="4" spans="1:24" ht="48.75" customHeight="1" x14ac:dyDescent="0.2">
      <c r="A4" s="57"/>
      <c r="B4" s="168" t="s">
        <v>21</v>
      </c>
      <c r="C4" s="169"/>
      <c r="D4" s="139" t="s">
        <v>22</v>
      </c>
      <c r="E4" s="140"/>
      <c r="F4" s="141"/>
      <c r="G4" s="139" t="s">
        <v>23</v>
      </c>
      <c r="H4" s="140"/>
      <c r="I4" s="141"/>
      <c r="J4" s="139" t="s">
        <v>24</v>
      </c>
      <c r="K4" s="140"/>
      <c r="L4" s="141"/>
      <c r="M4" s="150" t="s">
        <v>25</v>
      </c>
      <c r="N4" s="151"/>
      <c r="O4" s="152"/>
      <c r="P4" s="150" t="s">
        <v>27</v>
      </c>
      <c r="Q4" s="151"/>
      <c r="R4" s="152"/>
      <c r="S4" s="150" t="s">
        <v>28</v>
      </c>
      <c r="T4" s="151"/>
      <c r="U4" s="152"/>
      <c r="V4" s="150" t="s">
        <v>29</v>
      </c>
      <c r="W4" s="151"/>
      <c r="X4" s="152"/>
    </row>
    <row r="5" spans="1:24" ht="22.5" customHeight="1" x14ac:dyDescent="0.2">
      <c r="A5" s="57"/>
      <c r="B5" s="170"/>
      <c r="C5" s="171"/>
      <c r="D5" s="154" t="s">
        <v>30</v>
      </c>
      <c r="E5" s="155"/>
      <c r="F5" s="54" t="s">
        <v>31</v>
      </c>
      <c r="G5" s="154" t="s">
        <v>30</v>
      </c>
      <c r="H5" s="155"/>
      <c r="I5" s="54" t="s">
        <v>31</v>
      </c>
      <c r="J5" s="154" t="s">
        <v>30</v>
      </c>
      <c r="K5" s="155"/>
      <c r="L5" s="54" t="s">
        <v>31</v>
      </c>
      <c r="M5" s="154" t="s">
        <v>30</v>
      </c>
      <c r="N5" s="155"/>
      <c r="O5" s="54" t="s">
        <v>31</v>
      </c>
      <c r="P5" s="154" t="s">
        <v>30</v>
      </c>
      <c r="Q5" s="155"/>
      <c r="R5" s="54" t="s">
        <v>31</v>
      </c>
      <c r="S5" s="154" t="s">
        <v>30</v>
      </c>
      <c r="T5" s="155"/>
      <c r="U5" s="54" t="s">
        <v>31</v>
      </c>
      <c r="V5" s="154" t="s">
        <v>30</v>
      </c>
      <c r="W5" s="155"/>
      <c r="X5" s="54" t="s">
        <v>31</v>
      </c>
    </row>
    <row r="6" spans="1:24" ht="22.5" customHeight="1" x14ac:dyDescent="0.2">
      <c r="A6" s="57"/>
      <c r="B6" s="58" t="s">
        <v>32</v>
      </c>
      <c r="C6" s="58" t="s">
        <v>33</v>
      </c>
      <c r="D6" s="59">
        <v>2009</v>
      </c>
      <c r="E6" s="60">
        <v>2010</v>
      </c>
      <c r="F6" s="55" t="s">
        <v>61</v>
      </c>
      <c r="G6" s="59">
        <v>2009</v>
      </c>
      <c r="H6" s="60">
        <v>2010</v>
      </c>
      <c r="I6" s="55" t="s">
        <v>61</v>
      </c>
      <c r="J6" s="59">
        <v>2009</v>
      </c>
      <c r="K6" s="60">
        <v>2010</v>
      </c>
      <c r="L6" s="55" t="s">
        <v>61</v>
      </c>
      <c r="M6" s="59">
        <v>2009</v>
      </c>
      <c r="N6" s="60">
        <v>2010</v>
      </c>
      <c r="O6" s="55" t="s">
        <v>61</v>
      </c>
      <c r="P6" s="59">
        <v>2009</v>
      </c>
      <c r="Q6" s="60">
        <v>2010</v>
      </c>
      <c r="R6" s="55" t="s">
        <v>61</v>
      </c>
      <c r="S6" s="59">
        <v>2009</v>
      </c>
      <c r="T6" s="60">
        <v>2010</v>
      </c>
      <c r="U6" s="55" t="s">
        <v>61</v>
      </c>
      <c r="V6" s="59">
        <v>2009</v>
      </c>
      <c r="W6" s="60">
        <v>2010</v>
      </c>
      <c r="X6" s="55" t="s">
        <v>61</v>
      </c>
    </row>
    <row r="7" spans="1:24" ht="12.75" customHeight="1" x14ac:dyDescent="0.2">
      <c r="A7" s="57"/>
      <c r="B7" s="157" t="s">
        <v>35</v>
      </c>
      <c r="C7" s="61" t="s">
        <v>36</v>
      </c>
      <c r="D7" s="62">
        <v>25398.3</v>
      </c>
      <c r="E7" s="63">
        <v>24284.35</v>
      </c>
      <c r="F7" s="46">
        <f>+((E7-D7)/D7)*100</f>
        <v>-4.3859234673186815</v>
      </c>
      <c r="G7" s="62">
        <v>24802.16</v>
      </c>
      <c r="H7" s="63">
        <v>23997.39</v>
      </c>
      <c r="I7" s="46">
        <f>+((H7-G7)/G7)*100</f>
        <v>-3.2447577146506612</v>
      </c>
      <c r="J7" s="63">
        <v>2979.37</v>
      </c>
      <c r="K7" s="63">
        <v>3023.67</v>
      </c>
      <c r="L7" s="46">
        <f>+((K7-J7)/J7)*100</f>
        <v>1.4868915240470362</v>
      </c>
      <c r="M7" s="62">
        <v>4158.29</v>
      </c>
      <c r="N7" s="63">
        <v>4408.66</v>
      </c>
      <c r="O7" s="46">
        <f>+((N7-M7)/M7)*100</f>
        <v>6.020984587414536</v>
      </c>
      <c r="P7" s="62">
        <v>12712.049999999943</v>
      </c>
      <c r="Q7" s="63">
        <v>12880.68</v>
      </c>
      <c r="R7" s="46">
        <f>+((Q7-P7)/P7)*100</f>
        <v>1.326536632565622</v>
      </c>
      <c r="S7" s="62"/>
      <c r="T7" s="63"/>
      <c r="U7" s="18"/>
      <c r="V7" s="62">
        <v>70050.170000000056</v>
      </c>
      <c r="W7" s="63">
        <v>68594.75</v>
      </c>
      <c r="X7" s="46">
        <f t="shared" ref="X7:X21" si="0">+((W7-V7)/V7)*100</f>
        <v>-2.0776823239687428</v>
      </c>
    </row>
    <row r="8" spans="1:24" ht="12.75" customHeight="1" x14ac:dyDescent="0.2">
      <c r="A8" s="57"/>
      <c r="B8" s="158"/>
      <c r="C8" s="64" t="s">
        <v>37</v>
      </c>
      <c r="D8" s="65">
        <v>47933.645999999993</v>
      </c>
      <c r="E8" s="66">
        <v>44247.616000000024</v>
      </c>
      <c r="F8" s="48">
        <f>+((E8-D8)/D8)*100</f>
        <v>-7.68985943610459</v>
      </c>
      <c r="G8" s="65">
        <v>10825.71</v>
      </c>
      <c r="H8" s="66">
        <v>10657.02</v>
      </c>
      <c r="I8" s="48">
        <f>+((H8-G8)/G8)*100</f>
        <v>-1.5582349795071058</v>
      </c>
      <c r="J8" s="66">
        <v>2984.39</v>
      </c>
      <c r="K8" s="66">
        <v>2700.67</v>
      </c>
      <c r="L8" s="48">
        <f>+((K8-J8)/J8)*100</f>
        <v>-9.5068003846682174</v>
      </c>
      <c r="M8" s="65"/>
      <c r="N8" s="66"/>
      <c r="O8" s="48"/>
      <c r="P8" s="65">
        <v>7401.7899999999872</v>
      </c>
      <c r="Q8" s="66">
        <v>7142.1799999999885</v>
      </c>
      <c r="R8" s="48">
        <f>+((Q8-P8)/P8)*100</f>
        <v>-3.5073948328714972</v>
      </c>
      <c r="S8" s="65"/>
      <c r="T8" s="66"/>
      <c r="U8" s="23"/>
      <c r="V8" s="65">
        <v>69145.536000000095</v>
      </c>
      <c r="W8" s="66">
        <v>64747.486000000099</v>
      </c>
      <c r="X8" s="48">
        <f t="shared" si="0"/>
        <v>-6.3605696830522653</v>
      </c>
    </row>
    <row r="9" spans="1:24" ht="12.75" customHeight="1" x14ac:dyDescent="0.2">
      <c r="A9" s="57"/>
      <c r="B9" s="158"/>
      <c r="C9" s="64" t="s">
        <v>38</v>
      </c>
      <c r="D9" s="65">
        <v>6898.41</v>
      </c>
      <c r="E9" s="66">
        <v>6464.93</v>
      </c>
      <c r="F9" s="48">
        <f>+((E9-D9)/D9)*100</f>
        <v>-6.283766839025219</v>
      </c>
      <c r="G9" s="65">
        <v>2607.9499999999998</v>
      </c>
      <c r="H9" s="66">
        <v>2478.7800000000002</v>
      </c>
      <c r="I9" s="48">
        <f>+((H9-G9)/G9)*100</f>
        <v>-4.9529323798385558</v>
      </c>
      <c r="J9" s="66"/>
      <c r="K9" s="66"/>
      <c r="L9" s="48"/>
      <c r="M9" s="65"/>
      <c r="N9" s="66"/>
      <c r="O9" s="48"/>
      <c r="P9" s="65">
        <v>2896.4</v>
      </c>
      <c r="Q9" s="66">
        <v>2947.85</v>
      </c>
      <c r="R9" s="48">
        <f>+((Q9-P9)/P9)*100</f>
        <v>1.7763430465405268</v>
      </c>
      <c r="S9" s="65"/>
      <c r="T9" s="66"/>
      <c r="U9" s="23"/>
      <c r="V9" s="65">
        <v>12402.76</v>
      </c>
      <c r="W9" s="66">
        <v>11891.56</v>
      </c>
      <c r="X9" s="48">
        <f t="shared" si="0"/>
        <v>-4.1216632426975996</v>
      </c>
    </row>
    <row r="10" spans="1:24" ht="12.75" customHeight="1" x14ac:dyDescent="0.2">
      <c r="A10" s="57"/>
      <c r="B10" s="158"/>
      <c r="C10" s="64" t="s">
        <v>39</v>
      </c>
      <c r="D10" s="65"/>
      <c r="E10" s="66"/>
      <c r="F10" s="50"/>
      <c r="G10" s="65">
        <v>213.39</v>
      </c>
      <c r="H10" s="66">
        <v>213.39</v>
      </c>
      <c r="I10" s="48">
        <f>+((H10-G10)/G10)*100</f>
        <v>0</v>
      </c>
      <c r="J10" s="66"/>
      <c r="K10" s="66"/>
      <c r="L10" s="48"/>
      <c r="M10" s="65"/>
      <c r="N10" s="66"/>
      <c r="O10" s="48"/>
      <c r="P10" s="65">
        <v>5047.5999999999885</v>
      </c>
      <c r="Q10" s="66">
        <v>5136.679999999993</v>
      </c>
      <c r="R10" s="48">
        <f>+((Q10-P10)/P10)*100</f>
        <v>1.7647991124495734</v>
      </c>
      <c r="S10" s="65"/>
      <c r="T10" s="66"/>
      <c r="U10" s="23"/>
      <c r="V10" s="65">
        <v>5260.9899999999889</v>
      </c>
      <c r="W10" s="66">
        <v>5350.0699999999924</v>
      </c>
      <c r="X10" s="48">
        <f t="shared" si="0"/>
        <v>1.6932174362620678</v>
      </c>
    </row>
    <row r="11" spans="1:24" ht="12.75" customHeight="1" x14ac:dyDescent="0.2">
      <c r="A11" s="57"/>
      <c r="B11" s="158"/>
      <c r="C11" s="64" t="s">
        <v>40</v>
      </c>
      <c r="D11" s="65"/>
      <c r="E11" s="66"/>
      <c r="F11" s="50"/>
      <c r="G11" s="65"/>
      <c r="H11" s="66"/>
      <c r="I11" s="50"/>
      <c r="J11" s="66">
        <v>17223.22</v>
      </c>
      <c r="K11" s="66">
        <v>15474.68</v>
      </c>
      <c r="L11" s="48">
        <f>+((K11-J11)/J11)*100</f>
        <v>-10.152224729173758</v>
      </c>
      <c r="M11" s="65"/>
      <c r="N11" s="66"/>
      <c r="O11" s="48"/>
      <c r="P11" s="65"/>
      <c r="Q11" s="66"/>
      <c r="R11" s="50"/>
      <c r="S11" s="65"/>
      <c r="T11" s="66"/>
      <c r="U11" s="23"/>
      <c r="V11" s="65">
        <v>17223.22</v>
      </c>
      <c r="W11" s="66">
        <v>15474.68</v>
      </c>
      <c r="X11" s="48">
        <f t="shared" si="0"/>
        <v>-10.152224729173758</v>
      </c>
    </row>
    <row r="12" spans="1:24" ht="12.75" customHeight="1" x14ac:dyDescent="0.2">
      <c r="A12" s="57"/>
      <c r="B12" s="159"/>
      <c r="C12" s="89" t="s">
        <v>29</v>
      </c>
      <c r="D12" s="87">
        <v>80230.356000000087</v>
      </c>
      <c r="E12" s="88">
        <v>74996.896000000081</v>
      </c>
      <c r="F12" s="85">
        <f>+((E12-D12)/D12)*100</f>
        <v>-6.5230422260621657</v>
      </c>
      <c r="G12" s="87">
        <v>38449.21</v>
      </c>
      <c r="H12" s="88">
        <v>37346.58</v>
      </c>
      <c r="I12" s="85">
        <f>+((H12-G12)/G12)*100</f>
        <v>-2.8677572309027868</v>
      </c>
      <c r="J12" s="88">
        <v>23186.98</v>
      </c>
      <c r="K12" s="88">
        <v>21199.02</v>
      </c>
      <c r="L12" s="85">
        <f>+((K12-J12)/J12)*100</f>
        <v>-8.5736046695171133</v>
      </c>
      <c r="M12" s="87">
        <v>4158.29</v>
      </c>
      <c r="N12" s="88">
        <v>4408.66</v>
      </c>
      <c r="O12" s="85">
        <f>+((N12-M12)/M12)*100</f>
        <v>6.020984587414536</v>
      </c>
      <c r="P12" s="87">
        <v>28057.840000000058</v>
      </c>
      <c r="Q12" s="88">
        <v>28107.390000000079</v>
      </c>
      <c r="R12" s="85">
        <f>+((Q12-P12)/P12)*100</f>
        <v>0.17659948164228251</v>
      </c>
      <c r="S12" s="87"/>
      <c r="T12" s="88"/>
      <c r="U12" s="28"/>
      <c r="V12" s="87">
        <v>174082.67600000012</v>
      </c>
      <c r="W12" s="88">
        <v>166058.54600000003</v>
      </c>
      <c r="X12" s="85">
        <f t="shared" si="0"/>
        <v>-4.6093788218191722</v>
      </c>
    </row>
    <row r="13" spans="1:24" ht="12.75" customHeight="1" x14ac:dyDescent="0.2">
      <c r="A13" s="57"/>
      <c r="B13" s="157" t="s">
        <v>41</v>
      </c>
      <c r="C13" s="61" t="s">
        <v>42</v>
      </c>
      <c r="D13" s="62">
        <v>36430.589999999997</v>
      </c>
      <c r="E13" s="63">
        <v>31025.33</v>
      </c>
      <c r="F13" s="48">
        <f>+((E13-D13)/D13)*100</f>
        <v>-14.837146474981589</v>
      </c>
      <c r="G13" s="62"/>
      <c r="H13" s="63"/>
      <c r="I13" s="48"/>
      <c r="J13" s="63">
        <v>3150.66</v>
      </c>
      <c r="K13" s="63">
        <v>2766.71</v>
      </c>
      <c r="L13" s="48">
        <f>+((K13-J13)/J13)*100</f>
        <v>-12.186335561437915</v>
      </c>
      <c r="M13" s="62">
        <v>18461.96</v>
      </c>
      <c r="N13" s="63">
        <v>17201.560000000001</v>
      </c>
      <c r="O13" s="48">
        <f>+((N13-M13)/M13)*100</f>
        <v>-6.8270107832537699</v>
      </c>
      <c r="P13" s="62"/>
      <c r="Q13" s="63"/>
      <c r="R13" s="48"/>
      <c r="S13" s="62"/>
      <c r="T13" s="63"/>
      <c r="U13" s="18"/>
      <c r="V13" s="62">
        <v>58043.21</v>
      </c>
      <c r="W13" s="63">
        <v>50993.599999999999</v>
      </c>
      <c r="X13" s="48">
        <f t="shared" si="0"/>
        <v>-12.145451638529297</v>
      </c>
    </row>
    <row r="14" spans="1:24" ht="12.75" customHeight="1" x14ac:dyDescent="0.2">
      <c r="A14" s="57"/>
      <c r="B14" s="159"/>
      <c r="C14" s="89" t="s">
        <v>29</v>
      </c>
      <c r="D14" s="87">
        <v>36430.589999999997</v>
      </c>
      <c r="E14" s="88">
        <v>31025.33</v>
      </c>
      <c r="F14" s="85">
        <f>+((E14-D14)/D14)*100</f>
        <v>-14.837146474981589</v>
      </c>
      <c r="G14" s="87"/>
      <c r="H14" s="88"/>
      <c r="I14" s="85"/>
      <c r="J14" s="88">
        <v>3150.66</v>
      </c>
      <c r="K14" s="88">
        <v>2766.71</v>
      </c>
      <c r="L14" s="85">
        <f>+((K14-J14)/J14)*100</f>
        <v>-12.186335561437915</v>
      </c>
      <c r="M14" s="87">
        <v>18461.96</v>
      </c>
      <c r="N14" s="88">
        <v>17201.560000000001</v>
      </c>
      <c r="O14" s="85">
        <f>+((N14-M14)/M14)*100</f>
        <v>-6.8270107832537699</v>
      </c>
      <c r="P14" s="87"/>
      <c r="Q14" s="88"/>
      <c r="R14" s="85"/>
      <c r="S14" s="87"/>
      <c r="T14" s="88"/>
      <c r="U14" s="28"/>
      <c r="V14" s="87">
        <v>58043.21</v>
      </c>
      <c r="W14" s="88">
        <v>50993.599999999999</v>
      </c>
      <c r="X14" s="85">
        <f t="shared" si="0"/>
        <v>-12.145451638529297</v>
      </c>
    </row>
    <row r="15" spans="1:24" s="57" customFormat="1" ht="12.75" customHeight="1" x14ac:dyDescent="0.2">
      <c r="B15" s="160" t="s">
        <v>43</v>
      </c>
      <c r="C15" s="64" t="s">
        <v>44</v>
      </c>
      <c r="D15" s="65">
        <v>37666.81</v>
      </c>
      <c r="E15" s="66">
        <v>35299.81</v>
      </c>
      <c r="F15" s="48">
        <f t="shared" ref="F15:F21" si="1">+((E15-D15)/D15)*100</f>
        <v>-6.2840468837153978</v>
      </c>
      <c r="G15" s="65"/>
      <c r="H15" s="66"/>
      <c r="I15" s="48"/>
      <c r="J15" s="66"/>
      <c r="K15" s="66"/>
      <c r="L15" s="48"/>
      <c r="M15" s="65"/>
      <c r="N15" s="66"/>
      <c r="O15" s="48"/>
      <c r="P15" s="65"/>
      <c r="Q15" s="66"/>
      <c r="R15" s="48"/>
      <c r="S15" s="65"/>
      <c r="T15" s="66"/>
      <c r="U15" s="23"/>
      <c r="V15" s="65">
        <v>37666.81</v>
      </c>
      <c r="W15" s="66">
        <v>35299.81</v>
      </c>
      <c r="X15" s="48">
        <f t="shared" si="0"/>
        <v>-6.2840468837153978</v>
      </c>
    </row>
    <row r="16" spans="1:24" s="57" customFormat="1" ht="12.75" customHeight="1" x14ac:dyDescent="0.2">
      <c r="B16" s="161"/>
      <c r="C16" s="64" t="s">
        <v>45</v>
      </c>
      <c r="D16" s="65">
        <v>49421.74</v>
      </c>
      <c r="E16" s="66">
        <v>45229.31</v>
      </c>
      <c r="F16" s="48">
        <f t="shared" si="1"/>
        <v>-8.4829672124049065</v>
      </c>
      <c r="G16" s="65"/>
      <c r="H16" s="66"/>
      <c r="I16" s="48"/>
      <c r="J16" s="66">
        <v>604.04999999999995</v>
      </c>
      <c r="K16" s="66">
        <v>424.16</v>
      </c>
      <c r="L16" s="48">
        <f t="shared" ref="L16:L21" si="2">+((K16-J16)/J16)*100</f>
        <v>-29.780647297409146</v>
      </c>
      <c r="M16" s="65"/>
      <c r="N16" s="66"/>
      <c r="O16" s="48"/>
      <c r="P16" s="65"/>
      <c r="Q16" s="66"/>
      <c r="R16" s="48"/>
      <c r="S16" s="65"/>
      <c r="T16" s="66"/>
      <c r="U16" s="23"/>
      <c r="V16" s="65">
        <v>50025.79</v>
      </c>
      <c r="W16" s="66">
        <v>45653.47</v>
      </c>
      <c r="X16" s="48">
        <f t="shared" si="0"/>
        <v>-8.7401318399969288</v>
      </c>
    </row>
    <row r="17" spans="1:24" s="57" customFormat="1" ht="12.75" customHeight="1" x14ac:dyDescent="0.2">
      <c r="B17" s="161"/>
      <c r="C17" s="64" t="s">
        <v>46</v>
      </c>
      <c r="D17" s="65"/>
      <c r="E17" s="66"/>
      <c r="F17" s="48"/>
      <c r="G17" s="65">
        <v>80163.88</v>
      </c>
      <c r="H17" s="66">
        <v>80163.88</v>
      </c>
      <c r="I17" s="48">
        <f>+((H17-G17)/G17)*100</f>
        <v>0</v>
      </c>
      <c r="J17" s="66">
        <v>38313.68</v>
      </c>
      <c r="K17" s="66">
        <v>35127.47</v>
      </c>
      <c r="L17" s="48">
        <f t="shared" si="2"/>
        <v>-8.3161158103319721</v>
      </c>
      <c r="M17" s="65"/>
      <c r="N17" s="66"/>
      <c r="O17" s="48"/>
      <c r="P17" s="65"/>
      <c r="Q17" s="66"/>
      <c r="R17" s="48"/>
      <c r="S17" s="65"/>
      <c r="T17" s="66"/>
      <c r="U17" s="23"/>
      <c r="V17" s="65">
        <v>118477.56</v>
      </c>
      <c r="W17" s="66">
        <v>115291.35</v>
      </c>
      <c r="X17" s="48">
        <f t="shared" si="0"/>
        <v>-2.6892940739157623</v>
      </c>
    </row>
    <row r="18" spans="1:24" ht="12.75" customHeight="1" x14ac:dyDescent="0.2">
      <c r="A18" s="57"/>
      <c r="B18" s="162"/>
      <c r="C18" s="89" t="s">
        <v>29</v>
      </c>
      <c r="D18" s="87">
        <v>87088.55</v>
      </c>
      <c r="E18" s="88">
        <v>80529.119999999995</v>
      </c>
      <c r="F18" s="85">
        <f t="shared" si="1"/>
        <v>-7.5319086148523633</v>
      </c>
      <c r="G18" s="87">
        <v>80163.88</v>
      </c>
      <c r="H18" s="88">
        <v>80163.88</v>
      </c>
      <c r="I18" s="85">
        <f>+((H18-G18)/G18)*100</f>
        <v>0</v>
      </c>
      <c r="J18" s="88">
        <v>38917.730000000003</v>
      </c>
      <c r="K18" s="88">
        <v>35551.629999999997</v>
      </c>
      <c r="L18" s="85">
        <f t="shared" si="2"/>
        <v>-8.6492711676657557</v>
      </c>
      <c r="M18" s="87"/>
      <c r="N18" s="88"/>
      <c r="O18" s="85"/>
      <c r="P18" s="87"/>
      <c r="Q18" s="88"/>
      <c r="R18" s="85"/>
      <c r="S18" s="87"/>
      <c r="T18" s="88"/>
      <c r="U18" s="28"/>
      <c r="V18" s="87">
        <v>206170.16</v>
      </c>
      <c r="W18" s="88">
        <v>196244.63</v>
      </c>
      <c r="X18" s="85">
        <f t="shared" si="0"/>
        <v>-4.8142417894034706</v>
      </c>
    </row>
    <row r="19" spans="1:24" s="57" customFormat="1" ht="12.75" customHeight="1" x14ac:dyDescent="0.2">
      <c r="B19" s="160" t="s">
        <v>47</v>
      </c>
      <c r="C19" s="64" t="s">
        <v>48</v>
      </c>
      <c r="D19" s="65"/>
      <c r="E19" s="66"/>
      <c r="F19" s="48"/>
      <c r="G19" s="65"/>
      <c r="H19" s="66"/>
      <c r="I19" s="48"/>
      <c r="J19" s="66"/>
      <c r="K19" s="66"/>
      <c r="L19" s="48"/>
      <c r="M19" s="65"/>
      <c r="N19" s="66"/>
      <c r="O19" s="48"/>
      <c r="P19" s="65"/>
      <c r="Q19" s="66"/>
      <c r="R19" s="48"/>
      <c r="S19" s="65">
        <v>701</v>
      </c>
      <c r="T19" s="66">
        <v>971.83</v>
      </c>
      <c r="U19" s="48">
        <f>+((T19-S19)/S19)*100</f>
        <v>38.634807417974329</v>
      </c>
      <c r="V19" s="65">
        <v>701</v>
      </c>
      <c r="W19" s="66">
        <v>971.83</v>
      </c>
      <c r="X19" s="48">
        <f>+((W19-V19)/V19)*100</f>
        <v>38.634807417974329</v>
      </c>
    </row>
    <row r="20" spans="1:24" ht="12.75" customHeight="1" x14ac:dyDescent="0.2">
      <c r="A20" s="57"/>
      <c r="B20" s="162"/>
      <c r="C20" s="89" t="s">
        <v>29</v>
      </c>
      <c r="D20" s="87"/>
      <c r="E20" s="88"/>
      <c r="F20" s="85"/>
      <c r="G20" s="87"/>
      <c r="H20" s="88"/>
      <c r="I20" s="85"/>
      <c r="J20" s="88"/>
      <c r="K20" s="88"/>
      <c r="L20" s="85"/>
      <c r="M20" s="87"/>
      <c r="N20" s="88"/>
      <c r="O20" s="85"/>
      <c r="P20" s="87"/>
      <c r="Q20" s="88"/>
      <c r="R20" s="85"/>
      <c r="S20" s="87">
        <v>701</v>
      </c>
      <c r="T20" s="88">
        <v>971.83</v>
      </c>
      <c r="U20" s="85">
        <f>+((T20-S20)/S20)*100</f>
        <v>38.634807417974329</v>
      </c>
      <c r="V20" s="87">
        <v>701</v>
      </c>
      <c r="W20" s="88">
        <v>971.83</v>
      </c>
      <c r="X20" s="85">
        <f>+((W20-V20)/V20)*100</f>
        <v>38.634807417974329</v>
      </c>
    </row>
    <row r="21" spans="1:24" ht="12" customHeight="1" x14ac:dyDescent="0.2">
      <c r="A21" s="57"/>
      <c r="B21" s="163" t="s">
        <v>49</v>
      </c>
      <c r="C21" s="164"/>
      <c r="D21" s="67">
        <v>203749.4960000001</v>
      </c>
      <c r="E21" s="68">
        <v>186551.34600000008</v>
      </c>
      <c r="F21" s="52">
        <f t="shared" si="1"/>
        <v>-8.4408306953554444</v>
      </c>
      <c r="G21" s="67">
        <v>118613.09</v>
      </c>
      <c r="H21" s="68">
        <v>117510.46</v>
      </c>
      <c r="I21" s="52">
        <f>+((H21-G21)/G21)*100</f>
        <v>-0.92960228925828525</v>
      </c>
      <c r="J21" s="68">
        <v>65255.37</v>
      </c>
      <c r="K21" s="68">
        <v>59517.36</v>
      </c>
      <c r="L21" s="52">
        <f t="shared" si="2"/>
        <v>-8.7931613903959196</v>
      </c>
      <c r="M21" s="67">
        <v>22620.25</v>
      </c>
      <c r="N21" s="68">
        <v>21610.22</v>
      </c>
      <c r="O21" s="52">
        <f>+((N21-M21)/M21)*100</f>
        <v>-4.465158431051818</v>
      </c>
      <c r="P21" s="67">
        <v>28057.840000000058</v>
      </c>
      <c r="Q21" s="68">
        <v>28107.390000000079</v>
      </c>
      <c r="R21" s="52">
        <f>+((Q21-P21)/P21)*100</f>
        <v>0.17659948164228251</v>
      </c>
      <c r="S21" s="67">
        <v>701</v>
      </c>
      <c r="T21" s="68">
        <v>971.83</v>
      </c>
      <c r="U21" s="52">
        <f>+((T21-S21)/S21)*100</f>
        <v>38.634807417974329</v>
      </c>
      <c r="V21" s="67">
        <v>438997.04600000015</v>
      </c>
      <c r="W21" s="68">
        <v>414268.60600000009</v>
      </c>
      <c r="X21" s="52">
        <f t="shared" si="0"/>
        <v>-5.6329399537690863</v>
      </c>
    </row>
    <row r="22" spans="1:24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</row>
    <row r="23" spans="1:24" x14ac:dyDescent="0.2">
      <c r="A23" s="57"/>
      <c r="B23" s="69" t="s">
        <v>50</v>
      </c>
      <c r="C23" s="156" t="s">
        <v>51</v>
      </c>
      <c r="D23" s="156"/>
      <c r="E23" s="156"/>
      <c r="F23" s="156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</row>
    <row r="24" spans="1:24" x14ac:dyDescent="0.2">
      <c r="A24" s="57"/>
      <c r="B24" s="69"/>
      <c r="C24" s="156" t="s">
        <v>59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57"/>
    </row>
    <row r="25" spans="1:24" x14ac:dyDescent="0.2">
      <c r="A25" s="57"/>
      <c r="B25" s="57"/>
      <c r="C25" s="57"/>
      <c r="D25" s="71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</row>
  </sheetData>
  <mergeCells count="24">
    <mergeCell ref="B1:X1"/>
    <mergeCell ref="V5:W5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  <mergeCell ref="G5:H5"/>
    <mergeCell ref="J5:K5"/>
    <mergeCell ref="M5:N5"/>
    <mergeCell ref="P5:Q5"/>
    <mergeCell ref="S5:T5"/>
    <mergeCell ref="C24:R24"/>
    <mergeCell ref="B7:B12"/>
    <mergeCell ref="B13:B14"/>
    <mergeCell ref="B15:B18"/>
    <mergeCell ref="B19:B20"/>
    <mergeCell ref="B21:C21"/>
    <mergeCell ref="C23:F23"/>
  </mergeCells>
  <printOptions horizontalCentered="1"/>
  <pageMargins left="0" right="0" top="0.78740157480314965" bottom="0.98425196850393704" header="0" footer="0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31.5703125" style="6" bestFit="1" customWidth="1"/>
    <col min="4" max="5" width="6.7109375" style="6" customWidth="1"/>
    <col min="6" max="6" width="8.28515625" style="6" customWidth="1"/>
    <col min="7" max="8" width="6.7109375" style="6" customWidth="1"/>
    <col min="9" max="9" width="8.28515625" style="6" customWidth="1"/>
    <col min="10" max="11" width="6.7109375" style="6" customWidth="1"/>
    <col min="12" max="12" width="8.28515625" style="6" customWidth="1"/>
    <col min="13" max="14" width="6.7109375" style="6" customWidth="1"/>
    <col min="15" max="15" width="8.28515625" style="6" customWidth="1"/>
    <col min="16" max="17" width="6.7109375" style="6" customWidth="1"/>
    <col min="18" max="18" width="8.28515625" style="6" customWidth="1"/>
    <col min="19" max="20" width="6.7109375" style="6" customWidth="1"/>
    <col min="21" max="21" width="8.28515625" style="6" customWidth="1"/>
    <col min="22" max="23" width="6.7109375" style="6" customWidth="1"/>
    <col min="24" max="24" width="8.28515625" style="6" customWidth="1"/>
    <col min="25" max="25" width="2.7109375" style="6" customWidth="1"/>
    <col min="26" max="26" width="12" style="6" bestFit="1" customWidth="1"/>
    <col min="27" max="27" width="14.42578125" style="6" bestFit="1" customWidth="1"/>
    <col min="28" max="28" width="15.42578125" style="6" bestFit="1" customWidth="1"/>
    <col min="29" max="29" width="16.7109375" style="6" bestFit="1" customWidth="1"/>
    <col min="30" max="30" width="15" style="6" customWidth="1"/>
    <col min="31" max="31" width="15" style="6" bestFit="1" customWidth="1"/>
    <col min="32" max="32" width="14.42578125" style="6" bestFit="1" customWidth="1"/>
    <col min="33" max="33" width="15.42578125" style="6" bestFit="1" customWidth="1"/>
    <col min="34" max="34" width="16.7109375" style="6" bestFit="1" customWidth="1"/>
    <col min="35" max="35" width="15" style="6" bestFit="1" customWidth="1"/>
    <col min="36" max="253" width="11.42578125" style="6"/>
    <col min="254" max="254" width="5" style="6" customWidth="1"/>
    <col min="255" max="255" width="13.28515625" style="6" customWidth="1"/>
    <col min="256" max="256" width="31.5703125" style="6" bestFit="1" customWidth="1"/>
    <col min="257" max="258" width="6.7109375" style="6" customWidth="1"/>
    <col min="259" max="259" width="8.28515625" style="6" customWidth="1"/>
    <col min="260" max="261" width="6.7109375" style="6" customWidth="1"/>
    <col min="262" max="262" width="8.28515625" style="6" customWidth="1"/>
    <col min="263" max="264" width="6.7109375" style="6" customWidth="1"/>
    <col min="265" max="265" width="8.28515625" style="6" customWidth="1"/>
    <col min="266" max="267" width="6.7109375" style="6" customWidth="1"/>
    <col min="268" max="268" width="8.28515625" style="6" customWidth="1"/>
    <col min="269" max="270" width="6.7109375" style="6" customWidth="1"/>
    <col min="271" max="271" width="8.28515625" style="6" customWidth="1"/>
    <col min="272" max="273" width="6.7109375" style="6" customWidth="1"/>
    <col min="274" max="274" width="8.28515625" style="6" customWidth="1"/>
    <col min="275" max="276" width="6.7109375" style="6" customWidth="1"/>
    <col min="277" max="277" width="8.28515625" style="6" customWidth="1"/>
    <col min="278" max="282" width="12" style="6" bestFit="1" customWidth="1"/>
    <col min="283" max="283" width="14.42578125" style="6" bestFit="1" customWidth="1"/>
    <col min="284" max="284" width="15.42578125" style="6" bestFit="1" customWidth="1"/>
    <col min="285" max="285" width="16.7109375" style="6" bestFit="1" customWidth="1"/>
    <col min="286" max="286" width="15" style="6" customWidth="1"/>
    <col min="287" max="287" width="15" style="6" bestFit="1" customWidth="1"/>
    <col min="288" max="288" width="14.42578125" style="6" bestFit="1" customWidth="1"/>
    <col min="289" max="289" width="15.42578125" style="6" bestFit="1" customWidth="1"/>
    <col min="290" max="290" width="16.7109375" style="6" bestFit="1" customWidth="1"/>
    <col min="291" max="291" width="15" style="6" bestFit="1" customWidth="1"/>
    <col min="292" max="509" width="11.42578125" style="6"/>
    <col min="510" max="510" width="5" style="6" customWidth="1"/>
    <col min="511" max="511" width="13.28515625" style="6" customWidth="1"/>
    <col min="512" max="512" width="31.5703125" style="6" bestFit="1" customWidth="1"/>
    <col min="513" max="514" width="6.7109375" style="6" customWidth="1"/>
    <col min="515" max="515" width="8.28515625" style="6" customWidth="1"/>
    <col min="516" max="517" width="6.7109375" style="6" customWidth="1"/>
    <col min="518" max="518" width="8.28515625" style="6" customWidth="1"/>
    <col min="519" max="520" width="6.7109375" style="6" customWidth="1"/>
    <col min="521" max="521" width="8.28515625" style="6" customWidth="1"/>
    <col min="522" max="523" width="6.7109375" style="6" customWidth="1"/>
    <col min="524" max="524" width="8.28515625" style="6" customWidth="1"/>
    <col min="525" max="526" width="6.7109375" style="6" customWidth="1"/>
    <col min="527" max="527" width="8.28515625" style="6" customWidth="1"/>
    <col min="528" max="529" width="6.7109375" style="6" customWidth="1"/>
    <col min="530" max="530" width="8.28515625" style="6" customWidth="1"/>
    <col min="531" max="532" width="6.7109375" style="6" customWidth="1"/>
    <col min="533" max="533" width="8.28515625" style="6" customWidth="1"/>
    <col min="534" max="538" width="12" style="6" bestFit="1" customWidth="1"/>
    <col min="539" max="539" width="14.42578125" style="6" bestFit="1" customWidth="1"/>
    <col min="540" max="540" width="15.42578125" style="6" bestFit="1" customWidth="1"/>
    <col min="541" max="541" width="16.7109375" style="6" bestFit="1" customWidth="1"/>
    <col min="542" max="542" width="15" style="6" customWidth="1"/>
    <col min="543" max="543" width="15" style="6" bestFit="1" customWidth="1"/>
    <col min="544" max="544" width="14.42578125" style="6" bestFit="1" customWidth="1"/>
    <col min="545" max="545" width="15.42578125" style="6" bestFit="1" customWidth="1"/>
    <col min="546" max="546" width="16.7109375" style="6" bestFit="1" customWidth="1"/>
    <col min="547" max="547" width="15" style="6" bestFit="1" customWidth="1"/>
    <col min="548" max="765" width="11.42578125" style="6"/>
    <col min="766" max="766" width="5" style="6" customWidth="1"/>
    <col min="767" max="767" width="13.28515625" style="6" customWidth="1"/>
    <col min="768" max="768" width="31.5703125" style="6" bestFit="1" customWidth="1"/>
    <col min="769" max="770" width="6.7109375" style="6" customWidth="1"/>
    <col min="771" max="771" width="8.28515625" style="6" customWidth="1"/>
    <col min="772" max="773" width="6.7109375" style="6" customWidth="1"/>
    <col min="774" max="774" width="8.28515625" style="6" customWidth="1"/>
    <col min="775" max="776" width="6.7109375" style="6" customWidth="1"/>
    <col min="777" max="777" width="8.28515625" style="6" customWidth="1"/>
    <col min="778" max="779" width="6.7109375" style="6" customWidth="1"/>
    <col min="780" max="780" width="8.28515625" style="6" customWidth="1"/>
    <col min="781" max="782" width="6.7109375" style="6" customWidth="1"/>
    <col min="783" max="783" width="8.28515625" style="6" customWidth="1"/>
    <col min="784" max="785" width="6.7109375" style="6" customWidth="1"/>
    <col min="786" max="786" width="8.28515625" style="6" customWidth="1"/>
    <col min="787" max="788" width="6.7109375" style="6" customWidth="1"/>
    <col min="789" max="789" width="8.28515625" style="6" customWidth="1"/>
    <col min="790" max="794" width="12" style="6" bestFit="1" customWidth="1"/>
    <col min="795" max="795" width="14.42578125" style="6" bestFit="1" customWidth="1"/>
    <col min="796" max="796" width="15.42578125" style="6" bestFit="1" customWidth="1"/>
    <col min="797" max="797" width="16.7109375" style="6" bestFit="1" customWidth="1"/>
    <col min="798" max="798" width="15" style="6" customWidth="1"/>
    <col min="799" max="799" width="15" style="6" bestFit="1" customWidth="1"/>
    <col min="800" max="800" width="14.42578125" style="6" bestFit="1" customWidth="1"/>
    <col min="801" max="801" width="15.42578125" style="6" bestFit="1" customWidth="1"/>
    <col min="802" max="802" width="16.7109375" style="6" bestFit="1" customWidth="1"/>
    <col min="803" max="803" width="15" style="6" bestFit="1" customWidth="1"/>
    <col min="804" max="1021" width="11.42578125" style="6"/>
    <col min="1022" max="1022" width="5" style="6" customWidth="1"/>
    <col min="1023" max="1023" width="13.28515625" style="6" customWidth="1"/>
    <col min="1024" max="1024" width="31.5703125" style="6" bestFit="1" customWidth="1"/>
    <col min="1025" max="1026" width="6.7109375" style="6" customWidth="1"/>
    <col min="1027" max="1027" width="8.28515625" style="6" customWidth="1"/>
    <col min="1028" max="1029" width="6.7109375" style="6" customWidth="1"/>
    <col min="1030" max="1030" width="8.28515625" style="6" customWidth="1"/>
    <col min="1031" max="1032" width="6.7109375" style="6" customWidth="1"/>
    <col min="1033" max="1033" width="8.28515625" style="6" customWidth="1"/>
    <col min="1034" max="1035" width="6.7109375" style="6" customWidth="1"/>
    <col min="1036" max="1036" width="8.28515625" style="6" customWidth="1"/>
    <col min="1037" max="1038" width="6.7109375" style="6" customWidth="1"/>
    <col min="1039" max="1039" width="8.28515625" style="6" customWidth="1"/>
    <col min="1040" max="1041" width="6.7109375" style="6" customWidth="1"/>
    <col min="1042" max="1042" width="8.28515625" style="6" customWidth="1"/>
    <col min="1043" max="1044" width="6.7109375" style="6" customWidth="1"/>
    <col min="1045" max="1045" width="8.28515625" style="6" customWidth="1"/>
    <col min="1046" max="1050" width="12" style="6" bestFit="1" customWidth="1"/>
    <col min="1051" max="1051" width="14.42578125" style="6" bestFit="1" customWidth="1"/>
    <col min="1052" max="1052" width="15.42578125" style="6" bestFit="1" customWidth="1"/>
    <col min="1053" max="1053" width="16.7109375" style="6" bestFit="1" customWidth="1"/>
    <col min="1054" max="1054" width="15" style="6" customWidth="1"/>
    <col min="1055" max="1055" width="15" style="6" bestFit="1" customWidth="1"/>
    <col min="1056" max="1056" width="14.42578125" style="6" bestFit="1" customWidth="1"/>
    <col min="1057" max="1057" width="15.42578125" style="6" bestFit="1" customWidth="1"/>
    <col min="1058" max="1058" width="16.7109375" style="6" bestFit="1" customWidth="1"/>
    <col min="1059" max="1059" width="15" style="6" bestFit="1" customWidth="1"/>
    <col min="1060" max="1277" width="11.42578125" style="6"/>
    <col min="1278" max="1278" width="5" style="6" customWidth="1"/>
    <col min="1279" max="1279" width="13.28515625" style="6" customWidth="1"/>
    <col min="1280" max="1280" width="31.5703125" style="6" bestFit="1" customWidth="1"/>
    <col min="1281" max="1282" width="6.7109375" style="6" customWidth="1"/>
    <col min="1283" max="1283" width="8.28515625" style="6" customWidth="1"/>
    <col min="1284" max="1285" width="6.7109375" style="6" customWidth="1"/>
    <col min="1286" max="1286" width="8.28515625" style="6" customWidth="1"/>
    <col min="1287" max="1288" width="6.7109375" style="6" customWidth="1"/>
    <col min="1289" max="1289" width="8.28515625" style="6" customWidth="1"/>
    <col min="1290" max="1291" width="6.7109375" style="6" customWidth="1"/>
    <col min="1292" max="1292" width="8.28515625" style="6" customWidth="1"/>
    <col min="1293" max="1294" width="6.7109375" style="6" customWidth="1"/>
    <col min="1295" max="1295" width="8.28515625" style="6" customWidth="1"/>
    <col min="1296" max="1297" width="6.7109375" style="6" customWidth="1"/>
    <col min="1298" max="1298" width="8.28515625" style="6" customWidth="1"/>
    <col min="1299" max="1300" width="6.7109375" style="6" customWidth="1"/>
    <col min="1301" max="1301" width="8.28515625" style="6" customWidth="1"/>
    <col min="1302" max="1306" width="12" style="6" bestFit="1" customWidth="1"/>
    <col min="1307" max="1307" width="14.42578125" style="6" bestFit="1" customWidth="1"/>
    <col min="1308" max="1308" width="15.42578125" style="6" bestFit="1" customWidth="1"/>
    <col min="1309" max="1309" width="16.7109375" style="6" bestFit="1" customWidth="1"/>
    <col min="1310" max="1310" width="15" style="6" customWidth="1"/>
    <col min="1311" max="1311" width="15" style="6" bestFit="1" customWidth="1"/>
    <col min="1312" max="1312" width="14.42578125" style="6" bestFit="1" customWidth="1"/>
    <col min="1313" max="1313" width="15.42578125" style="6" bestFit="1" customWidth="1"/>
    <col min="1314" max="1314" width="16.7109375" style="6" bestFit="1" customWidth="1"/>
    <col min="1315" max="1315" width="15" style="6" bestFit="1" customWidth="1"/>
    <col min="1316" max="1533" width="11.42578125" style="6"/>
    <col min="1534" max="1534" width="5" style="6" customWidth="1"/>
    <col min="1535" max="1535" width="13.28515625" style="6" customWidth="1"/>
    <col min="1536" max="1536" width="31.5703125" style="6" bestFit="1" customWidth="1"/>
    <col min="1537" max="1538" width="6.7109375" style="6" customWidth="1"/>
    <col min="1539" max="1539" width="8.28515625" style="6" customWidth="1"/>
    <col min="1540" max="1541" width="6.7109375" style="6" customWidth="1"/>
    <col min="1542" max="1542" width="8.28515625" style="6" customWidth="1"/>
    <col min="1543" max="1544" width="6.7109375" style="6" customWidth="1"/>
    <col min="1545" max="1545" width="8.28515625" style="6" customWidth="1"/>
    <col min="1546" max="1547" width="6.7109375" style="6" customWidth="1"/>
    <col min="1548" max="1548" width="8.28515625" style="6" customWidth="1"/>
    <col min="1549" max="1550" width="6.7109375" style="6" customWidth="1"/>
    <col min="1551" max="1551" width="8.28515625" style="6" customWidth="1"/>
    <col min="1552" max="1553" width="6.7109375" style="6" customWidth="1"/>
    <col min="1554" max="1554" width="8.28515625" style="6" customWidth="1"/>
    <col min="1555" max="1556" width="6.7109375" style="6" customWidth="1"/>
    <col min="1557" max="1557" width="8.28515625" style="6" customWidth="1"/>
    <col min="1558" max="1562" width="12" style="6" bestFit="1" customWidth="1"/>
    <col min="1563" max="1563" width="14.42578125" style="6" bestFit="1" customWidth="1"/>
    <col min="1564" max="1564" width="15.42578125" style="6" bestFit="1" customWidth="1"/>
    <col min="1565" max="1565" width="16.7109375" style="6" bestFit="1" customWidth="1"/>
    <col min="1566" max="1566" width="15" style="6" customWidth="1"/>
    <col min="1567" max="1567" width="15" style="6" bestFit="1" customWidth="1"/>
    <col min="1568" max="1568" width="14.42578125" style="6" bestFit="1" customWidth="1"/>
    <col min="1569" max="1569" width="15.42578125" style="6" bestFit="1" customWidth="1"/>
    <col min="1570" max="1570" width="16.7109375" style="6" bestFit="1" customWidth="1"/>
    <col min="1571" max="1571" width="15" style="6" bestFit="1" customWidth="1"/>
    <col min="1572" max="1789" width="11.42578125" style="6"/>
    <col min="1790" max="1790" width="5" style="6" customWidth="1"/>
    <col min="1791" max="1791" width="13.28515625" style="6" customWidth="1"/>
    <col min="1792" max="1792" width="31.5703125" style="6" bestFit="1" customWidth="1"/>
    <col min="1793" max="1794" width="6.7109375" style="6" customWidth="1"/>
    <col min="1795" max="1795" width="8.28515625" style="6" customWidth="1"/>
    <col min="1796" max="1797" width="6.7109375" style="6" customWidth="1"/>
    <col min="1798" max="1798" width="8.28515625" style="6" customWidth="1"/>
    <col min="1799" max="1800" width="6.7109375" style="6" customWidth="1"/>
    <col min="1801" max="1801" width="8.28515625" style="6" customWidth="1"/>
    <col min="1802" max="1803" width="6.7109375" style="6" customWidth="1"/>
    <col min="1804" max="1804" width="8.28515625" style="6" customWidth="1"/>
    <col min="1805" max="1806" width="6.7109375" style="6" customWidth="1"/>
    <col min="1807" max="1807" width="8.28515625" style="6" customWidth="1"/>
    <col min="1808" max="1809" width="6.7109375" style="6" customWidth="1"/>
    <col min="1810" max="1810" width="8.28515625" style="6" customWidth="1"/>
    <col min="1811" max="1812" width="6.7109375" style="6" customWidth="1"/>
    <col min="1813" max="1813" width="8.28515625" style="6" customWidth="1"/>
    <col min="1814" max="1818" width="12" style="6" bestFit="1" customWidth="1"/>
    <col min="1819" max="1819" width="14.42578125" style="6" bestFit="1" customWidth="1"/>
    <col min="1820" max="1820" width="15.42578125" style="6" bestFit="1" customWidth="1"/>
    <col min="1821" max="1821" width="16.7109375" style="6" bestFit="1" customWidth="1"/>
    <col min="1822" max="1822" width="15" style="6" customWidth="1"/>
    <col min="1823" max="1823" width="15" style="6" bestFit="1" customWidth="1"/>
    <col min="1824" max="1824" width="14.42578125" style="6" bestFit="1" customWidth="1"/>
    <col min="1825" max="1825" width="15.42578125" style="6" bestFit="1" customWidth="1"/>
    <col min="1826" max="1826" width="16.7109375" style="6" bestFit="1" customWidth="1"/>
    <col min="1827" max="1827" width="15" style="6" bestFit="1" customWidth="1"/>
    <col min="1828" max="2045" width="11.42578125" style="6"/>
    <col min="2046" max="2046" width="5" style="6" customWidth="1"/>
    <col min="2047" max="2047" width="13.28515625" style="6" customWidth="1"/>
    <col min="2048" max="2048" width="31.5703125" style="6" bestFit="1" customWidth="1"/>
    <col min="2049" max="2050" width="6.7109375" style="6" customWidth="1"/>
    <col min="2051" max="2051" width="8.28515625" style="6" customWidth="1"/>
    <col min="2052" max="2053" width="6.7109375" style="6" customWidth="1"/>
    <col min="2054" max="2054" width="8.28515625" style="6" customWidth="1"/>
    <col min="2055" max="2056" width="6.7109375" style="6" customWidth="1"/>
    <col min="2057" max="2057" width="8.28515625" style="6" customWidth="1"/>
    <col min="2058" max="2059" width="6.7109375" style="6" customWidth="1"/>
    <col min="2060" max="2060" width="8.28515625" style="6" customWidth="1"/>
    <col min="2061" max="2062" width="6.7109375" style="6" customWidth="1"/>
    <col min="2063" max="2063" width="8.28515625" style="6" customWidth="1"/>
    <col min="2064" max="2065" width="6.7109375" style="6" customWidth="1"/>
    <col min="2066" max="2066" width="8.28515625" style="6" customWidth="1"/>
    <col min="2067" max="2068" width="6.7109375" style="6" customWidth="1"/>
    <col min="2069" max="2069" width="8.28515625" style="6" customWidth="1"/>
    <col min="2070" max="2074" width="12" style="6" bestFit="1" customWidth="1"/>
    <col min="2075" max="2075" width="14.42578125" style="6" bestFit="1" customWidth="1"/>
    <col min="2076" max="2076" width="15.42578125" style="6" bestFit="1" customWidth="1"/>
    <col min="2077" max="2077" width="16.7109375" style="6" bestFit="1" customWidth="1"/>
    <col min="2078" max="2078" width="15" style="6" customWidth="1"/>
    <col min="2079" max="2079" width="15" style="6" bestFit="1" customWidth="1"/>
    <col min="2080" max="2080" width="14.42578125" style="6" bestFit="1" customWidth="1"/>
    <col min="2081" max="2081" width="15.42578125" style="6" bestFit="1" customWidth="1"/>
    <col min="2082" max="2082" width="16.7109375" style="6" bestFit="1" customWidth="1"/>
    <col min="2083" max="2083" width="15" style="6" bestFit="1" customWidth="1"/>
    <col min="2084" max="2301" width="11.42578125" style="6"/>
    <col min="2302" max="2302" width="5" style="6" customWidth="1"/>
    <col min="2303" max="2303" width="13.28515625" style="6" customWidth="1"/>
    <col min="2304" max="2304" width="31.5703125" style="6" bestFit="1" customWidth="1"/>
    <col min="2305" max="2306" width="6.7109375" style="6" customWidth="1"/>
    <col min="2307" max="2307" width="8.28515625" style="6" customWidth="1"/>
    <col min="2308" max="2309" width="6.7109375" style="6" customWidth="1"/>
    <col min="2310" max="2310" width="8.28515625" style="6" customWidth="1"/>
    <col min="2311" max="2312" width="6.7109375" style="6" customWidth="1"/>
    <col min="2313" max="2313" width="8.28515625" style="6" customWidth="1"/>
    <col min="2314" max="2315" width="6.7109375" style="6" customWidth="1"/>
    <col min="2316" max="2316" width="8.28515625" style="6" customWidth="1"/>
    <col min="2317" max="2318" width="6.7109375" style="6" customWidth="1"/>
    <col min="2319" max="2319" width="8.28515625" style="6" customWidth="1"/>
    <col min="2320" max="2321" width="6.7109375" style="6" customWidth="1"/>
    <col min="2322" max="2322" width="8.28515625" style="6" customWidth="1"/>
    <col min="2323" max="2324" width="6.7109375" style="6" customWidth="1"/>
    <col min="2325" max="2325" width="8.28515625" style="6" customWidth="1"/>
    <col min="2326" max="2330" width="12" style="6" bestFit="1" customWidth="1"/>
    <col min="2331" max="2331" width="14.42578125" style="6" bestFit="1" customWidth="1"/>
    <col min="2332" max="2332" width="15.42578125" style="6" bestFit="1" customWidth="1"/>
    <col min="2333" max="2333" width="16.7109375" style="6" bestFit="1" customWidth="1"/>
    <col min="2334" max="2334" width="15" style="6" customWidth="1"/>
    <col min="2335" max="2335" width="15" style="6" bestFit="1" customWidth="1"/>
    <col min="2336" max="2336" width="14.42578125" style="6" bestFit="1" customWidth="1"/>
    <col min="2337" max="2337" width="15.42578125" style="6" bestFit="1" customWidth="1"/>
    <col min="2338" max="2338" width="16.7109375" style="6" bestFit="1" customWidth="1"/>
    <col min="2339" max="2339" width="15" style="6" bestFit="1" customWidth="1"/>
    <col min="2340" max="2557" width="11.42578125" style="6"/>
    <col min="2558" max="2558" width="5" style="6" customWidth="1"/>
    <col min="2559" max="2559" width="13.28515625" style="6" customWidth="1"/>
    <col min="2560" max="2560" width="31.5703125" style="6" bestFit="1" customWidth="1"/>
    <col min="2561" max="2562" width="6.7109375" style="6" customWidth="1"/>
    <col min="2563" max="2563" width="8.28515625" style="6" customWidth="1"/>
    <col min="2564" max="2565" width="6.7109375" style="6" customWidth="1"/>
    <col min="2566" max="2566" width="8.28515625" style="6" customWidth="1"/>
    <col min="2567" max="2568" width="6.7109375" style="6" customWidth="1"/>
    <col min="2569" max="2569" width="8.28515625" style="6" customWidth="1"/>
    <col min="2570" max="2571" width="6.7109375" style="6" customWidth="1"/>
    <col min="2572" max="2572" width="8.28515625" style="6" customWidth="1"/>
    <col min="2573" max="2574" width="6.7109375" style="6" customWidth="1"/>
    <col min="2575" max="2575" width="8.28515625" style="6" customWidth="1"/>
    <col min="2576" max="2577" width="6.7109375" style="6" customWidth="1"/>
    <col min="2578" max="2578" width="8.28515625" style="6" customWidth="1"/>
    <col min="2579" max="2580" width="6.7109375" style="6" customWidth="1"/>
    <col min="2581" max="2581" width="8.28515625" style="6" customWidth="1"/>
    <col min="2582" max="2586" width="12" style="6" bestFit="1" customWidth="1"/>
    <col min="2587" max="2587" width="14.42578125" style="6" bestFit="1" customWidth="1"/>
    <col min="2588" max="2588" width="15.42578125" style="6" bestFit="1" customWidth="1"/>
    <col min="2589" max="2589" width="16.7109375" style="6" bestFit="1" customWidth="1"/>
    <col min="2590" max="2590" width="15" style="6" customWidth="1"/>
    <col min="2591" max="2591" width="15" style="6" bestFit="1" customWidth="1"/>
    <col min="2592" max="2592" width="14.42578125" style="6" bestFit="1" customWidth="1"/>
    <col min="2593" max="2593" width="15.42578125" style="6" bestFit="1" customWidth="1"/>
    <col min="2594" max="2594" width="16.7109375" style="6" bestFit="1" customWidth="1"/>
    <col min="2595" max="2595" width="15" style="6" bestFit="1" customWidth="1"/>
    <col min="2596" max="2813" width="11.42578125" style="6"/>
    <col min="2814" max="2814" width="5" style="6" customWidth="1"/>
    <col min="2815" max="2815" width="13.28515625" style="6" customWidth="1"/>
    <col min="2816" max="2816" width="31.5703125" style="6" bestFit="1" customWidth="1"/>
    <col min="2817" max="2818" width="6.7109375" style="6" customWidth="1"/>
    <col min="2819" max="2819" width="8.28515625" style="6" customWidth="1"/>
    <col min="2820" max="2821" width="6.7109375" style="6" customWidth="1"/>
    <col min="2822" max="2822" width="8.28515625" style="6" customWidth="1"/>
    <col min="2823" max="2824" width="6.7109375" style="6" customWidth="1"/>
    <col min="2825" max="2825" width="8.28515625" style="6" customWidth="1"/>
    <col min="2826" max="2827" width="6.7109375" style="6" customWidth="1"/>
    <col min="2828" max="2828" width="8.28515625" style="6" customWidth="1"/>
    <col min="2829" max="2830" width="6.7109375" style="6" customWidth="1"/>
    <col min="2831" max="2831" width="8.28515625" style="6" customWidth="1"/>
    <col min="2832" max="2833" width="6.7109375" style="6" customWidth="1"/>
    <col min="2834" max="2834" width="8.28515625" style="6" customWidth="1"/>
    <col min="2835" max="2836" width="6.7109375" style="6" customWidth="1"/>
    <col min="2837" max="2837" width="8.28515625" style="6" customWidth="1"/>
    <col min="2838" max="2842" width="12" style="6" bestFit="1" customWidth="1"/>
    <col min="2843" max="2843" width="14.42578125" style="6" bestFit="1" customWidth="1"/>
    <col min="2844" max="2844" width="15.42578125" style="6" bestFit="1" customWidth="1"/>
    <col min="2845" max="2845" width="16.7109375" style="6" bestFit="1" customWidth="1"/>
    <col min="2846" max="2846" width="15" style="6" customWidth="1"/>
    <col min="2847" max="2847" width="15" style="6" bestFit="1" customWidth="1"/>
    <col min="2848" max="2848" width="14.42578125" style="6" bestFit="1" customWidth="1"/>
    <col min="2849" max="2849" width="15.42578125" style="6" bestFit="1" customWidth="1"/>
    <col min="2850" max="2850" width="16.7109375" style="6" bestFit="1" customWidth="1"/>
    <col min="2851" max="2851" width="15" style="6" bestFit="1" customWidth="1"/>
    <col min="2852" max="3069" width="11.42578125" style="6"/>
    <col min="3070" max="3070" width="5" style="6" customWidth="1"/>
    <col min="3071" max="3071" width="13.28515625" style="6" customWidth="1"/>
    <col min="3072" max="3072" width="31.5703125" style="6" bestFit="1" customWidth="1"/>
    <col min="3073" max="3074" width="6.7109375" style="6" customWidth="1"/>
    <col min="3075" max="3075" width="8.28515625" style="6" customWidth="1"/>
    <col min="3076" max="3077" width="6.7109375" style="6" customWidth="1"/>
    <col min="3078" max="3078" width="8.28515625" style="6" customWidth="1"/>
    <col min="3079" max="3080" width="6.7109375" style="6" customWidth="1"/>
    <col min="3081" max="3081" width="8.28515625" style="6" customWidth="1"/>
    <col min="3082" max="3083" width="6.7109375" style="6" customWidth="1"/>
    <col min="3084" max="3084" width="8.28515625" style="6" customWidth="1"/>
    <col min="3085" max="3086" width="6.7109375" style="6" customWidth="1"/>
    <col min="3087" max="3087" width="8.28515625" style="6" customWidth="1"/>
    <col min="3088" max="3089" width="6.7109375" style="6" customWidth="1"/>
    <col min="3090" max="3090" width="8.28515625" style="6" customWidth="1"/>
    <col min="3091" max="3092" width="6.7109375" style="6" customWidth="1"/>
    <col min="3093" max="3093" width="8.28515625" style="6" customWidth="1"/>
    <col min="3094" max="3098" width="12" style="6" bestFit="1" customWidth="1"/>
    <col min="3099" max="3099" width="14.42578125" style="6" bestFit="1" customWidth="1"/>
    <col min="3100" max="3100" width="15.42578125" style="6" bestFit="1" customWidth="1"/>
    <col min="3101" max="3101" width="16.7109375" style="6" bestFit="1" customWidth="1"/>
    <col min="3102" max="3102" width="15" style="6" customWidth="1"/>
    <col min="3103" max="3103" width="15" style="6" bestFit="1" customWidth="1"/>
    <col min="3104" max="3104" width="14.42578125" style="6" bestFit="1" customWidth="1"/>
    <col min="3105" max="3105" width="15.42578125" style="6" bestFit="1" customWidth="1"/>
    <col min="3106" max="3106" width="16.7109375" style="6" bestFit="1" customWidth="1"/>
    <col min="3107" max="3107" width="15" style="6" bestFit="1" customWidth="1"/>
    <col min="3108" max="3325" width="11.42578125" style="6"/>
    <col min="3326" max="3326" width="5" style="6" customWidth="1"/>
    <col min="3327" max="3327" width="13.28515625" style="6" customWidth="1"/>
    <col min="3328" max="3328" width="31.5703125" style="6" bestFit="1" customWidth="1"/>
    <col min="3329" max="3330" width="6.7109375" style="6" customWidth="1"/>
    <col min="3331" max="3331" width="8.28515625" style="6" customWidth="1"/>
    <col min="3332" max="3333" width="6.7109375" style="6" customWidth="1"/>
    <col min="3334" max="3334" width="8.28515625" style="6" customWidth="1"/>
    <col min="3335" max="3336" width="6.7109375" style="6" customWidth="1"/>
    <col min="3337" max="3337" width="8.28515625" style="6" customWidth="1"/>
    <col min="3338" max="3339" width="6.7109375" style="6" customWidth="1"/>
    <col min="3340" max="3340" width="8.28515625" style="6" customWidth="1"/>
    <col min="3341" max="3342" width="6.7109375" style="6" customWidth="1"/>
    <col min="3343" max="3343" width="8.28515625" style="6" customWidth="1"/>
    <col min="3344" max="3345" width="6.7109375" style="6" customWidth="1"/>
    <col min="3346" max="3346" width="8.28515625" style="6" customWidth="1"/>
    <col min="3347" max="3348" width="6.7109375" style="6" customWidth="1"/>
    <col min="3349" max="3349" width="8.28515625" style="6" customWidth="1"/>
    <col min="3350" max="3354" width="12" style="6" bestFit="1" customWidth="1"/>
    <col min="3355" max="3355" width="14.42578125" style="6" bestFit="1" customWidth="1"/>
    <col min="3356" max="3356" width="15.42578125" style="6" bestFit="1" customWidth="1"/>
    <col min="3357" max="3357" width="16.7109375" style="6" bestFit="1" customWidth="1"/>
    <col min="3358" max="3358" width="15" style="6" customWidth="1"/>
    <col min="3359" max="3359" width="15" style="6" bestFit="1" customWidth="1"/>
    <col min="3360" max="3360" width="14.42578125" style="6" bestFit="1" customWidth="1"/>
    <col min="3361" max="3361" width="15.42578125" style="6" bestFit="1" customWidth="1"/>
    <col min="3362" max="3362" width="16.7109375" style="6" bestFit="1" customWidth="1"/>
    <col min="3363" max="3363" width="15" style="6" bestFit="1" customWidth="1"/>
    <col min="3364" max="3581" width="11.42578125" style="6"/>
    <col min="3582" max="3582" width="5" style="6" customWidth="1"/>
    <col min="3583" max="3583" width="13.28515625" style="6" customWidth="1"/>
    <col min="3584" max="3584" width="31.5703125" style="6" bestFit="1" customWidth="1"/>
    <col min="3585" max="3586" width="6.7109375" style="6" customWidth="1"/>
    <col min="3587" max="3587" width="8.28515625" style="6" customWidth="1"/>
    <col min="3588" max="3589" width="6.7109375" style="6" customWidth="1"/>
    <col min="3590" max="3590" width="8.28515625" style="6" customWidth="1"/>
    <col min="3591" max="3592" width="6.7109375" style="6" customWidth="1"/>
    <col min="3593" max="3593" width="8.28515625" style="6" customWidth="1"/>
    <col min="3594" max="3595" width="6.7109375" style="6" customWidth="1"/>
    <col min="3596" max="3596" width="8.28515625" style="6" customWidth="1"/>
    <col min="3597" max="3598" width="6.7109375" style="6" customWidth="1"/>
    <col min="3599" max="3599" width="8.28515625" style="6" customWidth="1"/>
    <col min="3600" max="3601" width="6.7109375" style="6" customWidth="1"/>
    <col min="3602" max="3602" width="8.28515625" style="6" customWidth="1"/>
    <col min="3603" max="3604" width="6.7109375" style="6" customWidth="1"/>
    <col min="3605" max="3605" width="8.28515625" style="6" customWidth="1"/>
    <col min="3606" max="3610" width="12" style="6" bestFit="1" customWidth="1"/>
    <col min="3611" max="3611" width="14.42578125" style="6" bestFit="1" customWidth="1"/>
    <col min="3612" max="3612" width="15.42578125" style="6" bestFit="1" customWidth="1"/>
    <col min="3613" max="3613" width="16.7109375" style="6" bestFit="1" customWidth="1"/>
    <col min="3614" max="3614" width="15" style="6" customWidth="1"/>
    <col min="3615" max="3615" width="15" style="6" bestFit="1" customWidth="1"/>
    <col min="3616" max="3616" width="14.42578125" style="6" bestFit="1" customWidth="1"/>
    <col min="3617" max="3617" width="15.42578125" style="6" bestFit="1" customWidth="1"/>
    <col min="3618" max="3618" width="16.7109375" style="6" bestFit="1" customWidth="1"/>
    <col min="3619" max="3619" width="15" style="6" bestFit="1" customWidth="1"/>
    <col min="3620" max="3837" width="11.42578125" style="6"/>
    <col min="3838" max="3838" width="5" style="6" customWidth="1"/>
    <col min="3839" max="3839" width="13.28515625" style="6" customWidth="1"/>
    <col min="3840" max="3840" width="31.5703125" style="6" bestFit="1" customWidth="1"/>
    <col min="3841" max="3842" width="6.7109375" style="6" customWidth="1"/>
    <col min="3843" max="3843" width="8.28515625" style="6" customWidth="1"/>
    <col min="3844" max="3845" width="6.7109375" style="6" customWidth="1"/>
    <col min="3846" max="3846" width="8.28515625" style="6" customWidth="1"/>
    <col min="3847" max="3848" width="6.7109375" style="6" customWidth="1"/>
    <col min="3849" max="3849" width="8.28515625" style="6" customWidth="1"/>
    <col min="3850" max="3851" width="6.7109375" style="6" customWidth="1"/>
    <col min="3852" max="3852" width="8.28515625" style="6" customWidth="1"/>
    <col min="3853" max="3854" width="6.7109375" style="6" customWidth="1"/>
    <col min="3855" max="3855" width="8.28515625" style="6" customWidth="1"/>
    <col min="3856" max="3857" width="6.7109375" style="6" customWidth="1"/>
    <col min="3858" max="3858" width="8.28515625" style="6" customWidth="1"/>
    <col min="3859" max="3860" width="6.7109375" style="6" customWidth="1"/>
    <col min="3861" max="3861" width="8.28515625" style="6" customWidth="1"/>
    <col min="3862" max="3866" width="12" style="6" bestFit="1" customWidth="1"/>
    <col min="3867" max="3867" width="14.42578125" style="6" bestFit="1" customWidth="1"/>
    <col min="3868" max="3868" width="15.42578125" style="6" bestFit="1" customWidth="1"/>
    <col min="3869" max="3869" width="16.7109375" style="6" bestFit="1" customWidth="1"/>
    <col min="3870" max="3870" width="15" style="6" customWidth="1"/>
    <col min="3871" max="3871" width="15" style="6" bestFit="1" customWidth="1"/>
    <col min="3872" max="3872" width="14.42578125" style="6" bestFit="1" customWidth="1"/>
    <col min="3873" max="3873" width="15.42578125" style="6" bestFit="1" customWidth="1"/>
    <col min="3874" max="3874" width="16.7109375" style="6" bestFit="1" customWidth="1"/>
    <col min="3875" max="3875" width="15" style="6" bestFit="1" customWidth="1"/>
    <col min="3876" max="4093" width="11.42578125" style="6"/>
    <col min="4094" max="4094" width="5" style="6" customWidth="1"/>
    <col min="4095" max="4095" width="13.28515625" style="6" customWidth="1"/>
    <col min="4096" max="4096" width="31.5703125" style="6" bestFit="1" customWidth="1"/>
    <col min="4097" max="4098" width="6.7109375" style="6" customWidth="1"/>
    <col min="4099" max="4099" width="8.28515625" style="6" customWidth="1"/>
    <col min="4100" max="4101" width="6.7109375" style="6" customWidth="1"/>
    <col min="4102" max="4102" width="8.28515625" style="6" customWidth="1"/>
    <col min="4103" max="4104" width="6.7109375" style="6" customWidth="1"/>
    <col min="4105" max="4105" width="8.28515625" style="6" customWidth="1"/>
    <col min="4106" max="4107" width="6.7109375" style="6" customWidth="1"/>
    <col min="4108" max="4108" width="8.28515625" style="6" customWidth="1"/>
    <col min="4109" max="4110" width="6.7109375" style="6" customWidth="1"/>
    <col min="4111" max="4111" width="8.28515625" style="6" customWidth="1"/>
    <col min="4112" max="4113" width="6.7109375" style="6" customWidth="1"/>
    <col min="4114" max="4114" width="8.28515625" style="6" customWidth="1"/>
    <col min="4115" max="4116" width="6.7109375" style="6" customWidth="1"/>
    <col min="4117" max="4117" width="8.28515625" style="6" customWidth="1"/>
    <col min="4118" max="4122" width="12" style="6" bestFit="1" customWidth="1"/>
    <col min="4123" max="4123" width="14.42578125" style="6" bestFit="1" customWidth="1"/>
    <col min="4124" max="4124" width="15.42578125" style="6" bestFit="1" customWidth="1"/>
    <col min="4125" max="4125" width="16.7109375" style="6" bestFit="1" customWidth="1"/>
    <col min="4126" max="4126" width="15" style="6" customWidth="1"/>
    <col min="4127" max="4127" width="15" style="6" bestFit="1" customWidth="1"/>
    <col min="4128" max="4128" width="14.42578125" style="6" bestFit="1" customWidth="1"/>
    <col min="4129" max="4129" width="15.42578125" style="6" bestFit="1" customWidth="1"/>
    <col min="4130" max="4130" width="16.7109375" style="6" bestFit="1" customWidth="1"/>
    <col min="4131" max="4131" width="15" style="6" bestFit="1" customWidth="1"/>
    <col min="4132" max="4349" width="11.42578125" style="6"/>
    <col min="4350" max="4350" width="5" style="6" customWidth="1"/>
    <col min="4351" max="4351" width="13.28515625" style="6" customWidth="1"/>
    <col min="4352" max="4352" width="31.5703125" style="6" bestFit="1" customWidth="1"/>
    <col min="4353" max="4354" width="6.7109375" style="6" customWidth="1"/>
    <col min="4355" max="4355" width="8.28515625" style="6" customWidth="1"/>
    <col min="4356" max="4357" width="6.7109375" style="6" customWidth="1"/>
    <col min="4358" max="4358" width="8.28515625" style="6" customWidth="1"/>
    <col min="4359" max="4360" width="6.7109375" style="6" customWidth="1"/>
    <col min="4361" max="4361" width="8.28515625" style="6" customWidth="1"/>
    <col min="4362" max="4363" width="6.7109375" style="6" customWidth="1"/>
    <col min="4364" max="4364" width="8.28515625" style="6" customWidth="1"/>
    <col min="4365" max="4366" width="6.7109375" style="6" customWidth="1"/>
    <col min="4367" max="4367" width="8.28515625" style="6" customWidth="1"/>
    <col min="4368" max="4369" width="6.7109375" style="6" customWidth="1"/>
    <col min="4370" max="4370" width="8.28515625" style="6" customWidth="1"/>
    <col min="4371" max="4372" width="6.7109375" style="6" customWidth="1"/>
    <col min="4373" max="4373" width="8.28515625" style="6" customWidth="1"/>
    <col min="4374" max="4378" width="12" style="6" bestFit="1" customWidth="1"/>
    <col min="4379" max="4379" width="14.42578125" style="6" bestFit="1" customWidth="1"/>
    <col min="4380" max="4380" width="15.42578125" style="6" bestFit="1" customWidth="1"/>
    <col min="4381" max="4381" width="16.7109375" style="6" bestFit="1" customWidth="1"/>
    <col min="4382" max="4382" width="15" style="6" customWidth="1"/>
    <col min="4383" max="4383" width="15" style="6" bestFit="1" customWidth="1"/>
    <col min="4384" max="4384" width="14.42578125" style="6" bestFit="1" customWidth="1"/>
    <col min="4385" max="4385" width="15.42578125" style="6" bestFit="1" customWidth="1"/>
    <col min="4386" max="4386" width="16.7109375" style="6" bestFit="1" customWidth="1"/>
    <col min="4387" max="4387" width="15" style="6" bestFit="1" customWidth="1"/>
    <col min="4388" max="4605" width="11.42578125" style="6"/>
    <col min="4606" max="4606" width="5" style="6" customWidth="1"/>
    <col min="4607" max="4607" width="13.28515625" style="6" customWidth="1"/>
    <col min="4608" max="4608" width="31.5703125" style="6" bestFit="1" customWidth="1"/>
    <col min="4609" max="4610" width="6.7109375" style="6" customWidth="1"/>
    <col min="4611" max="4611" width="8.28515625" style="6" customWidth="1"/>
    <col min="4612" max="4613" width="6.7109375" style="6" customWidth="1"/>
    <col min="4614" max="4614" width="8.28515625" style="6" customWidth="1"/>
    <col min="4615" max="4616" width="6.7109375" style="6" customWidth="1"/>
    <col min="4617" max="4617" width="8.28515625" style="6" customWidth="1"/>
    <col min="4618" max="4619" width="6.7109375" style="6" customWidth="1"/>
    <col min="4620" max="4620" width="8.28515625" style="6" customWidth="1"/>
    <col min="4621" max="4622" width="6.7109375" style="6" customWidth="1"/>
    <col min="4623" max="4623" width="8.28515625" style="6" customWidth="1"/>
    <col min="4624" max="4625" width="6.7109375" style="6" customWidth="1"/>
    <col min="4626" max="4626" width="8.28515625" style="6" customWidth="1"/>
    <col min="4627" max="4628" width="6.7109375" style="6" customWidth="1"/>
    <col min="4629" max="4629" width="8.28515625" style="6" customWidth="1"/>
    <col min="4630" max="4634" width="12" style="6" bestFit="1" customWidth="1"/>
    <col min="4635" max="4635" width="14.42578125" style="6" bestFit="1" customWidth="1"/>
    <col min="4636" max="4636" width="15.42578125" style="6" bestFit="1" customWidth="1"/>
    <col min="4637" max="4637" width="16.7109375" style="6" bestFit="1" customWidth="1"/>
    <col min="4638" max="4638" width="15" style="6" customWidth="1"/>
    <col min="4639" max="4639" width="15" style="6" bestFit="1" customWidth="1"/>
    <col min="4640" max="4640" width="14.42578125" style="6" bestFit="1" customWidth="1"/>
    <col min="4641" max="4641" width="15.42578125" style="6" bestFit="1" customWidth="1"/>
    <col min="4642" max="4642" width="16.7109375" style="6" bestFit="1" customWidth="1"/>
    <col min="4643" max="4643" width="15" style="6" bestFit="1" customWidth="1"/>
    <col min="4644" max="4861" width="11.42578125" style="6"/>
    <col min="4862" max="4862" width="5" style="6" customWidth="1"/>
    <col min="4863" max="4863" width="13.28515625" style="6" customWidth="1"/>
    <col min="4864" max="4864" width="31.5703125" style="6" bestFit="1" customWidth="1"/>
    <col min="4865" max="4866" width="6.7109375" style="6" customWidth="1"/>
    <col min="4867" max="4867" width="8.28515625" style="6" customWidth="1"/>
    <col min="4868" max="4869" width="6.7109375" style="6" customWidth="1"/>
    <col min="4870" max="4870" width="8.28515625" style="6" customWidth="1"/>
    <col min="4871" max="4872" width="6.7109375" style="6" customWidth="1"/>
    <col min="4873" max="4873" width="8.28515625" style="6" customWidth="1"/>
    <col min="4874" max="4875" width="6.7109375" style="6" customWidth="1"/>
    <col min="4876" max="4876" width="8.28515625" style="6" customWidth="1"/>
    <col min="4877" max="4878" width="6.7109375" style="6" customWidth="1"/>
    <col min="4879" max="4879" width="8.28515625" style="6" customWidth="1"/>
    <col min="4880" max="4881" width="6.7109375" style="6" customWidth="1"/>
    <col min="4882" max="4882" width="8.28515625" style="6" customWidth="1"/>
    <col min="4883" max="4884" width="6.7109375" style="6" customWidth="1"/>
    <col min="4885" max="4885" width="8.28515625" style="6" customWidth="1"/>
    <col min="4886" max="4890" width="12" style="6" bestFit="1" customWidth="1"/>
    <col min="4891" max="4891" width="14.42578125" style="6" bestFit="1" customWidth="1"/>
    <col min="4892" max="4892" width="15.42578125" style="6" bestFit="1" customWidth="1"/>
    <col min="4893" max="4893" width="16.7109375" style="6" bestFit="1" customWidth="1"/>
    <col min="4894" max="4894" width="15" style="6" customWidth="1"/>
    <col min="4895" max="4895" width="15" style="6" bestFit="1" customWidth="1"/>
    <col min="4896" max="4896" width="14.42578125" style="6" bestFit="1" customWidth="1"/>
    <col min="4897" max="4897" width="15.42578125" style="6" bestFit="1" customWidth="1"/>
    <col min="4898" max="4898" width="16.7109375" style="6" bestFit="1" customWidth="1"/>
    <col min="4899" max="4899" width="15" style="6" bestFit="1" customWidth="1"/>
    <col min="4900" max="5117" width="11.42578125" style="6"/>
    <col min="5118" max="5118" width="5" style="6" customWidth="1"/>
    <col min="5119" max="5119" width="13.28515625" style="6" customWidth="1"/>
    <col min="5120" max="5120" width="31.5703125" style="6" bestFit="1" customWidth="1"/>
    <col min="5121" max="5122" width="6.7109375" style="6" customWidth="1"/>
    <col min="5123" max="5123" width="8.28515625" style="6" customWidth="1"/>
    <col min="5124" max="5125" width="6.7109375" style="6" customWidth="1"/>
    <col min="5126" max="5126" width="8.28515625" style="6" customWidth="1"/>
    <col min="5127" max="5128" width="6.7109375" style="6" customWidth="1"/>
    <col min="5129" max="5129" width="8.28515625" style="6" customWidth="1"/>
    <col min="5130" max="5131" width="6.7109375" style="6" customWidth="1"/>
    <col min="5132" max="5132" width="8.28515625" style="6" customWidth="1"/>
    <col min="5133" max="5134" width="6.7109375" style="6" customWidth="1"/>
    <col min="5135" max="5135" width="8.28515625" style="6" customWidth="1"/>
    <col min="5136" max="5137" width="6.7109375" style="6" customWidth="1"/>
    <col min="5138" max="5138" width="8.28515625" style="6" customWidth="1"/>
    <col min="5139" max="5140" width="6.7109375" style="6" customWidth="1"/>
    <col min="5141" max="5141" width="8.28515625" style="6" customWidth="1"/>
    <col min="5142" max="5146" width="12" style="6" bestFit="1" customWidth="1"/>
    <col min="5147" max="5147" width="14.42578125" style="6" bestFit="1" customWidth="1"/>
    <col min="5148" max="5148" width="15.42578125" style="6" bestFit="1" customWidth="1"/>
    <col min="5149" max="5149" width="16.7109375" style="6" bestFit="1" customWidth="1"/>
    <col min="5150" max="5150" width="15" style="6" customWidth="1"/>
    <col min="5151" max="5151" width="15" style="6" bestFit="1" customWidth="1"/>
    <col min="5152" max="5152" width="14.42578125" style="6" bestFit="1" customWidth="1"/>
    <col min="5153" max="5153" width="15.42578125" style="6" bestFit="1" customWidth="1"/>
    <col min="5154" max="5154" width="16.7109375" style="6" bestFit="1" customWidth="1"/>
    <col min="5155" max="5155" width="15" style="6" bestFit="1" customWidth="1"/>
    <col min="5156" max="5373" width="11.42578125" style="6"/>
    <col min="5374" max="5374" width="5" style="6" customWidth="1"/>
    <col min="5375" max="5375" width="13.28515625" style="6" customWidth="1"/>
    <col min="5376" max="5376" width="31.5703125" style="6" bestFit="1" customWidth="1"/>
    <col min="5377" max="5378" width="6.7109375" style="6" customWidth="1"/>
    <col min="5379" max="5379" width="8.28515625" style="6" customWidth="1"/>
    <col min="5380" max="5381" width="6.7109375" style="6" customWidth="1"/>
    <col min="5382" max="5382" width="8.28515625" style="6" customWidth="1"/>
    <col min="5383" max="5384" width="6.7109375" style="6" customWidth="1"/>
    <col min="5385" max="5385" width="8.28515625" style="6" customWidth="1"/>
    <col min="5386" max="5387" width="6.7109375" style="6" customWidth="1"/>
    <col min="5388" max="5388" width="8.28515625" style="6" customWidth="1"/>
    <col min="5389" max="5390" width="6.7109375" style="6" customWidth="1"/>
    <col min="5391" max="5391" width="8.28515625" style="6" customWidth="1"/>
    <col min="5392" max="5393" width="6.7109375" style="6" customWidth="1"/>
    <col min="5394" max="5394" width="8.28515625" style="6" customWidth="1"/>
    <col min="5395" max="5396" width="6.7109375" style="6" customWidth="1"/>
    <col min="5397" max="5397" width="8.28515625" style="6" customWidth="1"/>
    <col min="5398" max="5402" width="12" style="6" bestFit="1" customWidth="1"/>
    <col min="5403" max="5403" width="14.42578125" style="6" bestFit="1" customWidth="1"/>
    <col min="5404" max="5404" width="15.42578125" style="6" bestFit="1" customWidth="1"/>
    <col min="5405" max="5405" width="16.7109375" style="6" bestFit="1" customWidth="1"/>
    <col min="5406" max="5406" width="15" style="6" customWidth="1"/>
    <col min="5407" max="5407" width="15" style="6" bestFit="1" customWidth="1"/>
    <col min="5408" max="5408" width="14.42578125" style="6" bestFit="1" customWidth="1"/>
    <col min="5409" max="5409" width="15.42578125" style="6" bestFit="1" customWidth="1"/>
    <col min="5410" max="5410" width="16.7109375" style="6" bestFit="1" customWidth="1"/>
    <col min="5411" max="5411" width="15" style="6" bestFit="1" customWidth="1"/>
    <col min="5412" max="5629" width="11.42578125" style="6"/>
    <col min="5630" max="5630" width="5" style="6" customWidth="1"/>
    <col min="5631" max="5631" width="13.28515625" style="6" customWidth="1"/>
    <col min="5632" max="5632" width="31.5703125" style="6" bestFit="1" customWidth="1"/>
    <col min="5633" max="5634" width="6.7109375" style="6" customWidth="1"/>
    <col min="5635" max="5635" width="8.28515625" style="6" customWidth="1"/>
    <col min="5636" max="5637" width="6.7109375" style="6" customWidth="1"/>
    <col min="5638" max="5638" width="8.28515625" style="6" customWidth="1"/>
    <col min="5639" max="5640" width="6.7109375" style="6" customWidth="1"/>
    <col min="5641" max="5641" width="8.28515625" style="6" customWidth="1"/>
    <col min="5642" max="5643" width="6.7109375" style="6" customWidth="1"/>
    <col min="5644" max="5644" width="8.28515625" style="6" customWidth="1"/>
    <col min="5645" max="5646" width="6.7109375" style="6" customWidth="1"/>
    <col min="5647" max="5647" width="8.28515625" style="6" customWidth="1"/>
    <col min="5648" max="5649" width="6.7109375" style="6" customWidth="1"/>
    <col min="5650" max="5650" width="8.28515625" style="6" customWidth="1"/>
    <col min="5651" max="5652" width="6.7109375" style="6" customWidth="1"/>
    <col min="5653" max="5653" width="8.28515625" style="6" customWidth="1"/>
    <col min="5654" max="5658" width="12" style="6" bestFit="1" customWidth="1"/>
    <col min="5659" max="5659" width="14.42578125" style="6" bestFit="1" customWidth="1"/>
    <col min="5660" max="5660" width="15.42578125" style="6" bestFit="1" customWidth="1"/>
    <col min="5661" max="5661" width="16.7109375" style="6" bestFit="1" customWidth="1"/>
    <col min="5662" max="5662" width="15" style="6" customWidth="1"/>
    <col min="5663" max="5663" width="15" style="6" bestFit="1" customWidth="1"/>
    <col min="5664" max="5664" width="14.42578125" style="6" bestFit="1" customWidth="1"/>
    <col min="5665" max="5665" width="15.42578125" style="6" bestFit="1" customWidth="1"/>
    <col min="5666" max="5666" width="16.7109375" style="6" bestFit="1" customWidth="1"/>
    <col min="5667" max="5667" width="15" style="6" bestFit="1" customWidth="1"/>
    <col min="5668" max="5885" width="11.42578125" style="6"/>
    <col min="5886" max="5886" width="5" style="6" customWidth="1"/>
    <col min="5887" max="5887" width="13.28515625" style="6" customWidth="1"/>
    <col min="5888" max="5888" width="31.5703125" style="6" bestFit="1" customWidth="1"/>
    <col min="5889" max="5890" width="6.7109375" style="6" customWidth="1"/>
    <col min="5891" max="5891" width="8.28515625" style="6" customWidth="1"/>
    <col min="5892" max="5893" width="6.7109375" style="6" customWidth="1"/>
    <col min="5894" max="5894" width="8.28515625" style="6" customWidth="1"/>
    <col min="5895" max="5896" width="6.7109375" style="6" customWidth="1"/>
    <col min="5897" max="5897" width="8.28515625" style="6" customWidth="1"/>
    <col min="5898" max="5899" width="6.7109375" style="6" customWidth="1"/>
    <col min="5900" max="5900" width="8.28515625" style="6" customWidth="1"/>
    <col min="5901" max="5902" width="6.7109375" style="6" customWidth="1"/>
    <col min="5903" max="5903" width="8.28515625" style="6" customWidth="1"/>
    <col min="5904" max="5905" width="6.7109375" style="6" customWidth="1"/>
    <col min="5906" max="5906" width="8.28515625" style="6" customWidth="1"/>
    <col min="5907" max="5908" width="6.7109375" style="6" customWidth="1"/>
    <col min="5909" max="5909" width="8.28515625" style="6" customWidth="1"/>
    <col min="5910" max="5914" width="12" style="6" bestFit="1" customWidth="1"/>
    <col min="5915" max="5915" width="14.42578125" style="6" bestFit="1" customWidth="1"/>
    <col min="5916" max="5916" width="15.42578125" style="6" bestFit="1" customWidth="1"/>
    <col min="5917" max="5917" width="16.7109375" style="6" bestFit="1" customWidth="1"/>
    <col min="5918" max="5918" width="15" style="6" customWidth="1"/>
    <col min="5919" max="5919" width="15" style="6" bestFit="1" customWidth="1"/>
    <col min="5920" max="5920" width="14.42578125" style="6" bestFit="1" customWidth="1"/>
    <col min="5921" max="5921" width="15.42578125" style="6" bestFit="1" customWidth="1"/>
    <col min="5922" max="5922" width="16.7109375" style="6" bestFit="1" customWidth="1"/>
    <col min="5923" max="5923" width="15" style="6" bestFit="1" customWidth="1"/>
    <col min="5924" max="6141" width="11.42578125" style="6"/>
    <col min="6142" max="6142" width="5" style="6" customWidth="1"/>
    <col min="6143" max="6143" width="13.28515625" style="6" customWidth="1"/>
    <col min="6144" max="6144" width="31.5703125" style="6" bestFit="1" customWidth="1"/>
    <col min="6145" max="6146" width="6.7109375" style="6" customWidth="1"/>
    <col min="6147" max="6147" width="8.28515625" style="6" customWidth="1"/>
    <col min="6148" max="6149" width="6.7109375" style="6" customWidth="1"/>
    <col min="6150" max="6150" width="8.28515625" style="6" customWidth="1"/>
    <col min="6151" max="6152" width="6.7109375" style="6" customWidth="1"/>
    <col min="6153" max="6153" width="8.28515625" style="6" customWidth="1"/>
    <col min="6154" max="6155" width="6.7109375" style="6" customWidth="1"/>
    <col min="6156" max="6156" width="8.28515625" style="6" customWidth="1"/>
    <col min="6157" max="6158" width="6.7109375" style="6" customWidth="1"/>
    <col min="6159" max="6159" width="8.28515625" style="6" customWidth="1"/>
    <col min="6160" max="6161" width="6.7109375" style="6" customWidth="1"/>
    <col min="6162" max="6162" width="8.28515625" style="6" customWidth="1"/>
    <col min="6163" max="6164" width="6.7109375" style="6" customWidth="1"/>
    <col min="6165" max="6165" width="8.28515625" style="6" customWidth="1"/>
    <col min="6166" max="6170" width="12" style="6" bestFit="1" customWidth="1"/>
    <col min="6171" max="6171" width="14.42578125" style="6" bestFit="1" customWidth="1"/>
    <col min="6172" max="6172" width="15.42578125" style="6" bestFit="1" customWidth="1"/>
    <col min="6173" max="6173" width="16.7109375" style="6" bestFit="1" customWidth="1"/>
    <col min="6174" max="6174" width="15" style="6" customWidth="1"/>
    <col min="6175" max="6175" width="15" style="6" bestFit="1" customWidth="1"/>
    <col min="6176" max="6176" width="14.42578125" style="6" bestFit="1" customWidth="1"/>
    <col min="6177" max="6177" width="15.42578125" style="6" bestFit="1" customWidth="1"/>
    <col min="6178" max="6178" width="16.7109375" style="6" bestFit="1" customWidth="1"/>
    <col min="6179" max="6179" width="15" style="6" bestFit="1" customWidth="1"/>
    <col min="6180" max="6397" width="11.42578125" style="6"/>
    <col min="6398" max="6398" width="5" style="6" customWidth="1"/>
    <col min="6399" max="6399" width="13.28515625" style="6" customWidth="1"/>
    <col min="6400" max="6400" width="31.5703125" style="6" bestFit="1" customWidth="1"/>
    <col min="6401" max="6402" width="6.7109375" style="6" customWidth="1"/>
    <col min="6403" max="6403" width="8.28515625" style="6" customWidth="1"/>
    <col min="6404" max="6405" width="6.7109375" style="6" customWidth="1"/>
    <col min="6406" max="6406" width="8.28515625" style="6" customWidth="1"/>
    <col min="6407" max="6408" width="6.7109375" style="6" customWidth="1"/>
    <col min="6409" max="6409" width="8.28515625" style="6" customWidth="1"/>
    <col min="6410" max="6411" width="6.7109375" style="6" customWidth="1"/>
    <col min="6412" max="6412" width="8.28515625" style="6" customWidth="1"/>
    <col min="6413" max="6414" width="6.7109375" style="6" customWidth="1"/>
    <col min="6415" max="6415" width="8.28515625" style="6" customWidth="1"/>
    <col min="6416" max="6417" width="6.7109375" style="6" customWidth="1"/>
    <col min="6418" max="6418" width="8.28515625" style="6" customWidth="1"/>
    <col min="6419" max="6420" width="6.7109375" style="6" customWidth="1"/>
    <col min="6421" max="6421" width="8.28515625" style="6" customWidth="1"/>
    <col min="6422" max="6426" width="12" style="6" bestFit="1" customWidth="1"/>
    <col min="6427" max="6427" width="14.42578125" style="6" bestFit="1" customWidth="1"/>
    <col min="6428" max="6428" width="15.42578125" style="6" bestFit="1" customWidth="1"/>
    <col min="6429" max="6429" width="16.7109375" style="6" bestFit="1" customWidth="1"/>
    <col min="6430" max="6430" width="15" style="6" customWidth="1"/>
    <col min="6431" max="6431" width="15" style="6" bestFit="1" customWidth="1"/>
    <col min="6432" max="6432" width="14.42578125" style="6" bestFit="1" customWidth="1"/>
    <col min="6433" max="6433" width="15.42578125" style="6" bestFit="1" customWidth="1"/>
    <col min="6434" max="6434" width="16.7109375" style="6" bestFit="1" customWidth="1"/>
    <col min="6435" max="6435" width="15" style="6" bestFit="1" customWidth="1"/>
    <col min="6436" max="6653" width="11.42578125" style="6"/>
    <col min="6654" max="6654" width="5" style="6" customWidth="1"/>
    <col min="6655" max="6655" width="13.28515625" style="6" customWidth="1"/>
    <col min="6656" max="6656" width="31.5703125" style="6" bestFit="1" customWidth="1"/>
    <col min="6657" max="6658" width="6.7109375" style="6" customWidth="1"/>
    <col min="6659" max="6659" width="8.28515625" style="6" customWidth="1"/>
    <col min="6660" max="6661" width="6.7109375" style="6" customWidth="1"/>
    <col min="6662" max="6662" width="8.28515625" style="6" customWidth="1"/>
    <col min="6663" max="6664" width="6.7109375" style="6" customWidth="1"/>
    <col min="6665" max="6665" width="8.28515625" style="6" customWidth="1"/>
    <col min="6666" max="6667" width="6.7109375" style="6" customWidth="1"/>
    <col min="6668" max="6668" width="8.28515625" style="6" customWidth="1"/>
    <col min="6669" max="6670" width="6.7109375" style="6" customWidth="1"/>
    <col min="6671" max="6671" width="8.28515625" style="6" customWidth="1"/>
    <col min="6672" max="6673" width="6.7109375" style="6" customWidth="1"/>
    <col min="6674" max="6674" width="8.28515625" style="6" customWidth="1"/>
    <col min="6675" max="6676" width="6.7109375" style="6" customWidth="1"/>
    <col min="6677" max="6677" width="8.28515625" style="6" customWidth="1"/>
    <col min="6678" max="6682" width="12" style="6" bestFit="1" customWidth="1"/>
    <col min="6683" max="6683" width="14.42578125" style="6" bestFit="1" customWidth="1"/>
    <col min="6684" max="6684" width="15.42578125" style="6" bestFit="1" customWidth="1"/>
    <col min="6685" max="6685" width="16.7109375" style="6" bestFit="1" customWidth="1"/>
    <col min="6686" max="6686" width="15" style="6" customWidth="1"/>
    <col min="6687" max="6687" width="15" style="6" bestFit="1" customWidth="1"/>
    <col min="6688" max="6688" width="14.42578125" style="6" bestFit="1" customWidth="1"/>
    <col min="6689" max="6689" width="15.42578125" style="6" bestFit="1" customWidth="1"/>
    <col min="6690" max="6690" width="16.7109375" style="6" bestFit="1" customWidth="1"/>
    <col min="6691" max="6691" width="15" style="6" bestFit="1" customWidth="1"/>
    <col min="6692" max="6909" width="11.42578125" style="6"/>
    <col min="6910" max="6910" width="5" style="6" customWidth="1"/>
    <col min="6911" max="6911" width="13.28515625" style="6" customWidth="1"/>
    <col min="6912" max="6912" width="31.5703125" style="6" bestFit="1" customWidth="1"/>
    <col min="6913" max="6914" width="6.7109375" style="6" customWidth="1"/>
    <col min="6915" max="6915" width="8.28515625" style="6" customWidth="1"/>
    <col min="6916" max="6917" width="6.7109375" style="6" customWidth="1"/>
    <col min="6918" max="6918" width="8.28515625" style="6" customWidth="1"/>
    <col min="6919" max="6920" width="6.7109375" style="6" customWidth="1"/>
    <col min="6921" max="6921" width="8.28515625" style="6" customWidth="1"/>
    <col min="6922" max="6923" width="6.7109375" style="6" customWidth="1"/>
    <col min="6924" max="6924" width="8.28515625" style="6" customWidth="1"/>
    <col min="6925" max="6926" width="6.7109375" style="6" customWidth="1"/>
    <col min="6927" max="6927" width="8.28515625" style="6" customWidth="1"/>
    <col min="6928" max="6929" width="6.7109375" style="6" customWidth="1"/>
    <col min="6930" max="6930" width="8.28515625" style="6" customWidth="1"/>
    <col min="6931" max="6932" width="6.7109375" style="6" customWidth="1"/>
    <col min="6933" max="6933" width="8.28515625" style="6" customWidth="1"/>
    <col min="6934" max="6938" width="12" style="6" bestFit="1" customWidth="1"/>
    <col min="6939" max="6939" width="14.42578125" style="6" bestFit="1" customWidth="1"/>
    <col min="6940" max="6940" width="15.42578125" style="6" bestFit="1" customWidth="1"/>
    <col min="6941" max="6941" width="16.7109375" style="6" bestFit="1" customWidth="1"/>
    <col min="6942" max="6942" width="15" style="6" customWidth="1"/>
    <col min="6943" max="6943" width="15" style="6" bestFit="1" customWidth="1"/>
    <col min="6944" max="6944" width="14.42578125" style="6" bestFit="1" customWidth="1"/>
    <col min="6945" max="6945" width="15.42578125" style="6" bestFit="1" customWidth="1"/>
    <col min="6946" max="6946" width="16.7109375" style="6" bestFit="1" customWidth="1"/>
    <col min="6947" max="6947" width="15" style="6" bestFit="1" customWidth="1"/>
    <col min="6948" max="7165" width="11.42578125" style="6"/>
    <col min="7166" max="7166" width="5" style="6" customWidth="1"/>
    <col min="7167" max="7167" width="13.28515625" style="6" customWidth="1"/>
    <col min="7168" max="7168" width="31.5703125" style="6" bestFit="1" customWidth="1"/>
    <col min="7169" max="7170" width="6.7109375" style="6" customWidth="1"/>
    <col min="7171" max="7171" width="8.28515625" style="6" customWidth="1"/>
    <col min="7172" max="7173" width="6.7109375" style="6" customWidth="1"/>
    <col min="7174" max="7174" width="8.28515625" style="6" customWidth="1"/>
    <col min="7175" max="7176" width="6.7109375" style="6" customWidth="1"/>
    <col min="7177" max="7177" width="8.28515625" style="6" customWidth="1"/>
    <col min="7178" max="7179" width="6.7109375" style="6" customWidth="1"/>
    <col min="7180" max="7180" width="8.28515625" style="6" customWidth="1"/>
    <col min="7181" max="7182" width="6.7109375" style="6" customWidth="1"/>
    <col min="7183" max="7183" width="8.28515625" style="6" customWidth="1"/>
    <col min="7184" max="7185" width="6.7109375" style="6" customWidth="1"/>
    <col min="7186" max="7186" width="8.28515625" style="6" customWidth="1"/>
    <col min="7187" max="7188" width="6.7109375" style="6" customWidth="1"/>
    <col min="7189" max="7189" width="8.28515625" style="6" customWidth="1"/>
    <col min="7190" max="7194" width="12" style="6" bestFit="1" customWidth="1"/>
    <col min="7195" max="7195" width="14.42578125" style="6" bestFit="1" customWidth="1"/>
    <col min="7196" max="7196" width="15.42578125" style="6" bestFit="1" customWidth="1"/>
    <col min="7197" max="7197" width="16.7109375" style="6" bestFit="1" customWidth="1"/>
    <col min="7198" max="7198" width="15" style="6" customWidth="1"/>
    <col min="7199" max="7199" width="15" style="6" bestFit="1" customWidth="1"/>
    <col min="7200" max="7200" width="14.42578125" style="6" bestFit="1" customWidth="1"/>
    <col min="7201" max="7201" width="15.42578125" style="6" bestFit="1" customWidth="1"/>
    <col min="7202" max="7202" width="16.7109375" style="6" bestFit="1" customWidth="1"/>
    <col min="7203" max="7203" width="15" style="6" bestFit="1" customWidth="1"/>
    <col min="7204" max="7421" width="11.42578125" style="6"/>
    <col min="7422" max="7422" width="5" style="6" customWidth="1"/>
    <col min="7423" max="7423" width="13.28515625" style="6" customWidth="1"/>
    <col min="7424" max="7424" width="31.5703125" style="6" bestFit="1" customWidth="1"/>
    <col min="7425" max="7426" width="6.7109375" style="6" customWidth="1"/>
    <col min="7427" max="7427" width="8.28515625" style="6" customWidth="1"/>
    <col min="7428" max="7429" width="6.7109375" style="6" customWidth="1"/>
    <col min="7430" max="7430" width="8.28515625" style="6" customWidth="1"/>
    <col min="7431" max="7432" width="6.7109375" style="6" customWidth="1"/>
    <col min="7433" max="7433" width="8.28515625" style="6" customWidth="1"/>
    <col min="7434" max="7435" width="6.7109375" style="6" customWidth="1"/>
    <col min="7436" max="7436" width="8.28515625" style="6" customWidth="1"/>
    <col min="7437" max="7438" width="6.7109375" style="6" customWidth="1"/>
    <col min="7439" max="7439" width="8.28515625" style="6" customWidth="1"/>
    <col min="7440" max="7441" width="6.7109375" style="6" customWidth="1"/>
    <col min="7442" max="7442" width="8.28515625" style="6" customWidth="1"/>
    <col min="7443" max="7444" width="6.7109375" style="6" customWidth="1"/>
    <col min="7445" max="7445" width="8.28515625" style="6" customWidth="1"/>
    <col min="7446" max="7450" width="12" style="6" bestFit="1" customWidth="1"/>
    <col min="7451" max="7451" width="14.42578125" style="6" bestFit="1" customWidth="1"/>
    <col min="7452" max="7452" width="15.42578125" style="6" bestFit="1" customWidth="1"/>
    <col min="7453" max="7453" width="16.7109375" style="6" bestFit="1" customWidth="1"/>
    <col min="7454" max="7454" width="15" style="6" customWidth="1"/>
    <col min="7455" max="7455" width="15" style="6" bestFit="1" customWidth="1"/>
    <col min="7456" max="7456" width="14.42578125" style="6" bestFit="1" customWidth="1"/>
    <col min="7457" max="7457" width="15.42578125" style="6" bestFit="1" customWidth="1"/>
    <col min="7458" max="7458" width="16.7109375" style="6" bestFit="1" customWidth="1"/>
    <col min="7459" max="7459" width="15" style="6" bestFit="1" customWidth="1"/>
    <col min="7460" max="7677" width="11.42578125" style="6"/>
    <col min="7678" max="7678" width="5" style="6" customWidth="1"/>
    <col min="7679" max="7679" width="13.28515625" style="6" customWidth="1"/>
    <col min="7680" max="7680" width="31.5703125" style="6" bestFit="1" customWidth="1"/>
    <col min="7681" max="7682" width="6.7109375" style="6" customWidth="1"/>
    <col min="7683" max="7683" width="8.28515625" style="6" customWidth="1"/>
    <col min="7684" max="7685" width="6.7109375" style="6" customWidth="1"/>
    <col min="7686" max="7686" width="8.28515625" style="6" customWidth="1"/>
    <col min="7687" max="7688" width="6.7109375" style="6" customWidth="1"/>
    <col min="7689" max="7689" width="8.28515625" style="6" customWidth="1"/>
    <col min="7690" max="7691" width="6.7109375" style="6" customWidth="1"/>
    <col min="7692" max="7692" width="8.28515625" style="6" customWidth="1"/>
    <col min="7693" max="7694" width="6.7109375" style="6" customWidth="1"/>
    <col min="7695" max="7695" width="8.28515625" style="6" customWidth="1"/>
    <col min="7696" max="7697" width="6.7109375" style="6" customWidth="1"/>
    <col min="7698" max="7698" width="8.28515625" style="6" customWidth="1"/>
    <col min="7699" max="7700" width="6.7109375" style="6" customWidth="1"/>
    <col min="7701" max="7701" width="8.28515625" style="6" customWidth="1"/>
    <col min="7702" max="7706" width="12" style="6" bestFit="1" customWidth="1"/>
    <col min="7707" max="7707" width="14.42578125" style="6" bestFit="1" customWidth="1"/>
    <col min="7708" max="7708" width="15.42578125" style="6" bestFit="1" customWidth="1"/>
    <col min="7709" max="7709" width="16.7109375" style="6" bestFit="1" customWidth="1"/>
    <col min="7710" max="7710" width="15" style="6" customWidth="1"/>
    <col min="7711" max="7711" width="15" style="6" bestFit="1" customWidth="1"/>
    <col min="7712" max="7712" width="14.42578125" style="6" bestFit="1" customWidth="1"/>
    <col min="7713" max="7713" width="15.42578125" style="6" bestFit="1" customWidth="1"/>
    <col min="7714" max="7714" width="16.7109375" style="6" bestFit="1" customWidth="1"/>
    <col min="7715" max="7715" width="15" style="6" bestFit="1" customWidth="1"/>
    <col min="7716" max="7933" width="11.42578125" style="6"/>
    <col min="7934" max="7934" width="5" style="6" customWidth="1"/>
    <col min="7935" max="7935" width="13.28515625" style="6" customWidth="1"/>
    <col min="7936" max="7936" width="31.5703125" style="6" bestFit="1" customWidth="1"/>
    <col min="7937" max="7938" width="6.7109375" style="6" customWidth="1"/>
    <col min="7939" max="7939" width="8.28515625" style="6" customWidth="1"/>
    <col min="7940" max="7941" width="6.7109375" style="6" customWidth="1"/>
    <col min="7942" max="7942" width="8.28515625" style="6" customWidth="1"/>
    <col min="7943" max="7944" width="6.7109375" style="6" customWidth="1"/>
    <col min="7945" max="7945" width="8.28515625" style="6" customWidth="1"/>
    <col min="7946" max="7947" width="6.7109375" style="6" customWidth="1"/>
    <col min="7948" max="7948" width="8.28515625" style="6" customWidth="1"/>
    <col min="7949" max="7950" width="6.7109375" style="6" customWidth="1"/>
    <col min="7951" max="7951" width="8.28515625" style="6" customWidth="1"/>
    <col min="7952" max="7953" width="6.7109375" style="6" customWidth="1"/>
    <col min="7954" max="7954" width="8.28515625" style="6" customWidth="1"/>
    <col min="7955" max="7956" width="6.7109375" style="6" customWidth="1"/>
    <col min="7957" max="7957" width="8.28515625" style="6" customWidth="1"/>
    <col min="7958" max="7962" width="12" style="6" bestFit="1" customWidth="1"/>
    <col min="7963" max="7963" width="14.42578125" style="6" bestFit="1" customWidth="1"/>
    <col min="7964" max="7964" width="15.42578125" style="6" bestFit="1" customWidth="1"/>
    <col min="7965" max="7965" width="16.7109375" style="6" bestFit="1" customWidth="1"/>
    <col min="7966" max="7966" width="15" style="6" customWidth="1"/>
    <col min="7967" max="7967" width="15" style="6" bestFit="1" customWidth="1"/>
    <col min="7968" max="7968" width="14.42578125" style="6" bestFit="1" customWidth="1"/>
    <col min="7969" max="7969" width="15.42578125" style="6" bestFit="1" customWidth="1"/>
    <col min="7970" max="7970" width="16.7109375" style="6" bestFit="1" customWidth="1"/>
    <col min="7971" max="7971" width="15" style="6" bestFit="1" customWidth="1"/>
    <col min="7972" max="8189" width="11.42578125" style="6"/>
    <col min="8190" max="8190" width="5" style="6" customWidth="1"/>
    <col min="8191" max="8191" width="13.28515625" style="6" customWidth="1"/>
    <col min="8192" max="8192" width="31.5703125" style="6" bestFit="1" customWidth="1"/>
    <col min="8193" max="8194" width="6.7109375" style="6" customWidth="1"/>
    <col min="8195" max="8195" width="8.28515625" style="6" customWidth="1"/>
    <col min="8196" max="8197" width="6.7109375" style="6" customWidth="1"/>
    <col min="8198" max="8198" width="8.28515625" style="6" customWidth="1"/>
    <col min="8199" max="8200" width="6.7109375" style="6" customWidth="1"/>
    <col min="8201" max="8201" width="8.28515625" style="6" customWidth="1"/>
    <col min="8202" max="8203" width="6.7109375" style="6" customWidth="1"/>
    <col min="8204" max="8204" width="8.28515625" style="6" customWidth="1"/>
    <col min="8205" max="8206" width="6.7109375" style="6" customWidth="1"/>
    <col min="8207" max="8207" width="8.28515625" style="6" customWidth="1"/>
    <col min="8208" max="8209" width="6.7109375" style="6" customWidth="1"/>
    <col min="8210" max="8210" width="8.28515625" style="6" customWidth="1"/>
    <col min="8211" max="8212" width="6.7109375" style="6" customWidth="1"/>
    <col min="8213" max="8213" width="8.28515625" style="6" customWidth="1"/>
    <col min="8214" max="8218" width="12" style="6" bestFit="1" customWidth="1"/>
    <col min="8219" max="8219" width="14.42578125" style="6" bestFit="1" customWidth="1"/>
    <col min="8220" max="8220" width="15.42578125" style="6" bestFit="1" customWidth="1"/>
    <col min="8221" max="8221" width="16.7109375" style="6" bestFit="1" customWidth="1"/>
    <col min="8222" max="8222" width="15" style="6" customWidth="1"/>
    <col min="8223" max="8223" width="15" style="6" bestFit="1" customWidth="1"/>
    <col min="8224" max="8224" width="14.42578125" style="6" bestFit="1" customWidth="1"/>
    <col min="8225" max="8225" width="15.42578125" style="6" bestFit="1" customWidth="1"/>
    <col min="8226" max="8226" width="16.7109375" style="6" bestFit="1" customWidth="1"/>
    <col min="8227" max="8227" width="15" style="6" bestFit="1" customWidth="1"/>
    <col min="8228" max="8445" width="11.42578125" style="6"/>
    <col min="8446" max="8446" width="5" style="6" customWidth="1"/>
    <col min="8447" max="8447" width="13.28515625" style="6" customWidth="1"/>
    <col min="8448" max="8448" width="31.5703125" style="6" bestFit="1" customWidth="1"/>
    <col min="8449" max="8450" width="6.7109375" style="6" customWidth="1"/>
    <col min="8451" max="8451" width="8.28515625" style="6" customWidth="1"/>
    <col min="8452" max="8453" width="6.7109375" style="6" customWidth="1"/>
    <col min="8454" max="8454" width="8.28515625" style="6" customWidth="1"/>
    <col min="8455" max="8456" width="6.7109375" style="6" customWidth="1"/>
    <col min="8457" max="8457" width="8.28515625" style="6" customWidth="1"/>
    <col min="8458" max="8459" width="6.7109375" style="6" customWidth="1"/>
    <col min="8460" max="8460" width="8.28515625" style="6" customWidth="1"/>
    <col min="8461" max="8462" width="6.7109375" style="6" customWidth="1"/>
    <col min="8463" max="8463" width="8.28515625" style="6" customWidth="1"/>
    <col min="8464" max="8465" width="6.7109375" style="6" customWidth="1"/>
    <col min="8466" max="8466" width="8.28515625" style="6" customWidth="1"/>
    <col min="8467" max="8468" width="6.7109375" style="6" customWidth="1"/>
    <col min="8469" max="8469" width="8.28515625" style="6" customWidth="1"/>
    <col min="8470" max="8474" width="12" style="6" bestFit="1" customWidth="1"/>
    <col min="8475" max="8475" width="14.42578125" style="6" bestFit="1" customWidth="1"/>
    <col min="8476" max="8476" width="15.42578125" style="6" bestFit="1" customWidth="1"/>
    <col min="8477" max="8477" width="16.7109375" style="6" bestFit="1" customWidth="1"/>
    <col min="8478" max="8478" width="15" style="6" customWidth="1"/>
    <col min="8479" max="8479" width="15" style="6" bestFit="1" customWidth="1"/>
    <col min="8480" max="8480" width="14.42578125" style="6" bestFit="1" customWidth="1"/>
    <col min="8481" max="8481" width="15.42578125" style="6" bestFit="1" customWidth="1"/>
    <col min="8482" max="8482" width="16.7109375" style="6" bestFit="1" customWidth="1"/>
    <col min="8483" max="8483" width="15" style="6" bestFit="1" customWidth="1"/>
    <col min="8484" max="8701" width="11.42578125" style="6"/>
    <col min="8702" max="8702" width="5" style="6" customWidth="1"/>
    <col min="8703" max="8703" width="13.28515625" style="6" customWidth="1"/>
    <col min="8704" max="8704" width="31.5703125" style="6" bestFit="1" customWidth="1"/>
    <col min="8705" max="8706" width="6.7109375" style="6" customWidth="1"/>
    <col min="8707" max="8707" width="8.28515625" style="6" customWidth="1"/>
    <col min="8708" max="8709" width="6.7109375" style="6" customWidth="1"/>
    <col min="8710" max="8710" width="8.28515625" style="6" customWidth="1"/>
    <col min="8711" max="8712" width="6.7109375" style="6" customWidth="1"/>
    <col min="8713" max="8713" width="8.28515625" style="6" customWidth="1"/>
    <col min="8714" max="8715" width="6.7109375" style="6" customWidth="1"/>
    <col min="8716" max="8716" width="8.28515625" style="6" customWidth="1"/>
    <col min="8717" max="8718" width="6.7109375" style="6" customWidth="1"/>
    <col min="8719" max="8719" width="8.28515625" style="6" customWidth="1"/>
    <col min="8720" max="8721" width="6.7109375" style="6" customWidth="1"/>
    <col min="8722" max="8722" width="8.28515625" style="6" customWidth="1"/>
    <col min="8723" max="8724" width="6.7109375" style="6" customWidth="1"/>
    <col min="8725" max="8725" width="8.28515625" style="6" customWidth="1"/>
    <col min="8726" max="8730" width="12" style="6" bestFit="1" customWidth="1"/>
    <col min="8731" max="8731" width="14.42578125" style="6" bestFit="1" customWidth="1"/>
    <col min="8732" max="8732" width="15.42578125" style="6" bestFit="1" customWidth="1"/>
    <col min="8733" max="8733" width="16.7109375" style="6" bestFit="1" customWidth="1"/>
    <col min="8734" max="8734" width="15" style="6" customWidth="1"/>
    <col min="8735" max="8735" width="15" style="6" bestFit="1" customWidth="1"/>
    <col min="8736" max="8736" width="14.42578125" style="6" bestFit="1" customWidth="1"/>
    <col min="8737" max="8737" width="15.42578125" style="6" bestFit="1" customWidth="1"/>
    <col min="8738" max="8738" width="16.7109375" style="6" bestFit="1" customWidth="1"/>
    <col min="8739" max="8739" width="15" style="6" bestFit="1" customWidth="1"/>
    <col min="8740" max="8957" width="11.42578125" style="6"/>
    <col min="8958" max="8958" width="5" style="6" customWidth="1"/>
    <col min="8959" max="8959" width="13.28515625" style="6" customWidth="1"/>
    <col min="8960" max="8960" width="31.5703125" style="6" bestFit="1" customWidth="1"/>
    <col min="8961" max="8962" width="6.7109375" style="6" customWidth="1"/>
    <col min="8963" max="8963" width="8.28515625" style="6" customWidth="1"/>
    <col min="8964" max="8965" width="6.7109375" style="6" customWidth="1"/>
    <col min="8966" max="8966" width="8.28515625" style="6" customWidth="1"/>
    <col min="8967" max="8968" width="6.7109375" style="6" customWidth="1"/>
    <col min="8969" max="8969" width="8.28515625" style="6" customWidth="1"/>
    <col min="8970" max="8971" width="6.7109375" style="6" customWidth="1"/>
    <col min="8972" max="8972" width="8.28515625" style="6" customWidth="1"/>
    <col min="8973" max="8974" width="6.7109375" style="6" customWidth="1"/>
    <col min="8975" max="8975" width="8.28515625" style="6" customWidth="1"/>
    <col min="8976" max="8977" width="6.7109375" style="6" customWidth="1"/>
    <col min="8978" max="8978" width="8.28515625" style="6" customWidth="1"/>
    <col min="8979" max="8980" width="6.7109375" style="6" customWidth="1"/>
    <col min="8981" max="8981" width="8.28515625" style="6" customWidth="1"/>
    <col min="8982" max="8986" width="12" style="6" bestFit="1" customWidth="1"/>
    <col min="8987" max="8987" width="14.42578125" style="6" bestFit="1" customWidth="1"/>
    <col min="8988" max="8988" width="15.42578125" style="6" bestFit="1" customWidth="1"/>
    <col min="8989" max="8989" width="16.7109375" style="6" bestFit="1" customWidth="1"/>
    <col min="8990" max="8990" width="15" style="6" customWidth="1"/>
    <col min="8991" max="8991" width="15" style="6" bestFit="1" customWidth="1"/>
    <col min="8992" max="8992" width="14.42578125" style="6" bestFit="1" customWidth="1"/>
    <col min="8993" max="8993" width="15.42578125" style="6" bestFit="1" customWidth="1"/>
    <col min="8994" max="8994" width="16.7109375" style="6" bestFit="1" customWidth="1"/>
    <col min="8995" max="8995" width="15" style="6" bestFit="1" customWidth="1"/>
    <col min="8996" max="9213" width="11.42578125" style="6"/>
    <col min="9214" max="9214" width="5" style="6" customWidth="1"/>
    <col min="9215" max="9215" width="13.28515625" style="6" customWidth="1"/>
    <col min="9216" max="9216" width="31.5703125" style="6" bestFit="1" customWidth="1"/>
    <col min="9217" max="9218" width="6.7109375" style="6" customWidth="1"/>
    <col min="9219" max="9219" width="8.28515625" style="6" customWidth="1"/>
    <col min="9220" max="9221" width="6.7109375" style="6" customWidth="1"/>
    <col min="9222" max="9222" width="8.28515625" style="6" customWidth="1"/>
    <col min="9223" max="9224" width="6.7109375" style="6" customWidth="1"/>
    <col min="9225" max="9225" width="8.28515625" style="6" customWidth="1"/>
    <col min="9226" max="9227" width="6.7109375" style="6" customWidth="1"/>
    <col min="9228" max="9228" width="8.28515625" style="6" customWidth="1"/>
    <col min="9229" max="9230" width="6.7109375" style="6" customWidth="1"/>
    <col min="9231" max="9231" width="8.28515625" style="6" customWidth="1"/>
    <col min="9232" max="9233" width="6.7109375" style="6" customWidth="1"/>
    <col min="9234" max="9234" width="8.28515625" style="6" customWidth="1"/>
    <col min="9235" max="9236" width="6.7109375" style="6" customWidth="1"/>
    <col min="9237" max="9237" width="8.28515625" style="6" customWidth="1"/>
    <col min="9238" max="9242" width="12" style="6" bestFit="1" customWidth="1"/>
    <col min="9243" max="9243" width="14.42578125" style="6" bestFit="1" customWidth="1"/>
    <col min="9244" max="9244" width="15.42578125" style="6" bestFit="1" customWidth="1"/>
    <col min="9245" max="9245" width="16.7109375" style="6" bestFit="1" customWidth="1"/>
    <col min="9246" max="9246" width="15" style="6" customWidth="1"/>
    <col min="9247" max="9247" width="15" style="6" bestFit="1" customWidth="1"/>
    <col min="9248" max="9248" width="14.42578125" style="6" bestFit="1" customWidth="1"/>
    <col min="9249" max="9249" width="15.42578125" style="6" bestFit="1" customWidth="1"/>
    <col min="9250" max="9250" width="16.7109375" style="6" bestFit="1" customWidth="1"/>
    <col min="9251" max="9251" width="15" style="6" bestFit="1" customWidth="1"/>
    <col min="9252" max="9469" width="11.42578125" style="6"/>
    <col min="9470" max="9470" width="5" style="6" customWidth="1"/>
    <col min="9471" max="9471" width="13.28515625" style="6" customWidth="1"/>
    <col min="9472" max="9472" width="31.5703125" style="6" bestFit="1" customWidth="1"/>
    <col min="9473" max="9474" width="6.7109375" style="6" customWidth="1"/>
    <col min="9475" max="9475" width="8.28515625" style="6" customWidth="1"/>
    <col min="9476" max="9477" width="6.7109375" style="6" customWidth="1"/>
    <col min="9478" max="9478" width="8.28515625" style="6" customWidth="1"/>
    <col min="9479" max="9480" width="6.7109375" style="6" customWidth="1"/>
    <col min="9481" max="9481" width="8.28515625" style="6" customWidth="1"/>
    <col min="9482" max="9483" width="6.7109375" style="6" customWidth="1"/>
    <col min="9484" max="9484" width="8.28515625" style="6" customWidth="1"/>
    <col min="9485" max="9486" width="6.7109375" style="6" customWidth="1"/>
    <col min="9487" max="9487" width="8.28515625" style="6" customWidth="1"/>
    <col min="9488" max="9489" width="6.7109375" style="6" customWidth="1"/>
    <col min="9490" max="9490" width="8.28515625" style="6" customWidth="1"/>
    <col min="9491" max="9492" width="6.7109375" style="6" customWidth="1"/>
    <col min="9493" max="9493" width="8.28515625" style="6" customWidth="1"/>
    <col min="9494" max="9498" width="12" style="6" bestFit="1" customWidth="1"/>
    <col min="9499" max="9499" width="14.42578125" style="6" bestFit="1" customWidth="1"/>
    <col min="9500" max="9500" width="15.42578125" style="6" bestFit="1" customWidth="1"/>
    <col min="9501" max="9501" width="16.7109375" style="6" bestFit="1" customWidth="1"/>
    <col min="9502" max="9502" width="15" style="6" customWidth="1"/>
    <col min="9503" max="9503" width="15" style="6" bestFit="1" customWidth="1"/>
    <col min="9504" max="9504" width="14.42578125" style="6" bestFit="1" customWidth="1"/>
    <col min="9505" max="9505" width="15.42578125" style="6" bestFit="1" customWidth="1"/>
    <col min="9506" max="9506" width="16.7109375" style="6" bestFit="1" customWidth="1"/>
    <col min="9507" max="9507" width="15" style="6" bestFit="1" customWidth="1"/>
    <col min="9508" max="9725" width="11.42578125" style="6"/>
    <col min="9726" max="9726" width="5" style="6" customWidth="1"/>
    <col min="9727" max="9727" width="13.28515625" style="6" customWidth="1"/>
    <col min="9728" max="9728" width="31.5703125" style="6" bestFit="1" customWidth="1"/>
    <col min="9729" max="9730" width="6.7109375" style="6" customWidth="1"/>
    <col min="9731" max="9731" width="8.28515625" style="6" customWidth="1"/>
    <col min="9732" max="9733" width="6.7109375" style="6" customWidth="1"/>
    <col min="9734" max="9734" width="8.28515625" style="6" customWidth="1"/>
    <col min="9735" max="9736" width="6.7109375" style="6" customWidth="1"/>
    <col min="9737" max="9737" width="8.28515625" style="6" customWidth="1"/>
    <col min="9738" max="9739" width="6.7109375" style="6" customWidth="1"/>
    <col min="9740" max="9740" width="8.28515625" style="6" customWidth="1"/>
    <col min="9741" max="9742" width="6.7109375" style="6" customWidth="1"/>
    <col min="9743" max="9743" width="8.28515625" style="6" customWidth="1"/>
    <col min="9744" max="9745" width="6.7109375" style="6" customWidth="1"/>
    <col min="9746" max="9746" width="8.28515625" style="6" customWidth="1"/>
    <col min="9747" max="9748" width="6.7109375" style="6" customWidth="1"/>
    <col min="9749" max="9749" width="8.28515625" style="6" customWidth="1"/>
    <col min="9750" max="9754" width="12" style="6" bestFit="1" customWidth="1"/>
    <col min="9755" max="9755" width="14.42578125" style="6" bestFit="1" customWidth="1"/>
    <col min="9756" max="9756" width="15.42578125" style="6" bestFit="1" customWidth="1"/>
    <col min="9757" max="9757" width="16.7109375" style="6" bestFit="1" customWidth="1"/>
    <col min="9758" max="9758" width="15" style="6" customWidth="1"/>
    <col min="9759" max="9759" width="15" style="6" bestFit="1" customWidth="1"/>
    <col min="9760" max="9760" width="14.42578125" style="6" bestFit="1" customWidth="1"/>
    <col min="9761" max="9761" width="15.42578125" style="6" bestFit="1" customWidth="1"/>
    <col min="9762" max="9762" width="16.7109375" style="6" bestFit="1" customWidth="1"/>
    <col min="9763" max="9763" width="15" style="6" bestFit="1" customWidth="1"/>
    <col min="9764" max="9981" width="11.42578125" style="6"/>
    <col min="9982" max="9982" width="5" style="6" customWidth="1"/>
    <col min="9983" max="9983" width="13.28515625" style="6" customWidth="1"/>
    <col min="9984" max="9984" width="31.5703125" style="6" bestFit="1" customWidth="1"/>
    <col min="9985" max="9986" width="6.7109375" style="6" customWidth="1"/>
    <col min="9987" max="9987" width="8.28515625" style="6" customWidth="1"/>
    <col min="9988" max="9989" width="6.7109375" style="6" customWidth="1"/>
    <col min="9990" max="9990" width="8.28515625" style="6" customWidth="1"/>
    <col min="9991" max="9992" width="6.7109375" style="6" customWidth="1"/>
    <col min="9993" max="9993" width="8.28515625" style="6" customWidth="1"/>
    <col min="9994" max="9995" width="6.7109375" style="6" customWidth="1"/>
    <col min="9996" max="9996" width="8.28515625" style="6" customWidth="1"/>
    <col min="9997" max="9998" width="6.7109375" style="6" customWidth="1"/>
    <col min="9999" max="9999" width="8.28515625" style="6" customWidth="1"/>
    <col min="10000" max="10001" width="6.7109375" style="6" customWidth="1"/>
    <col min="10002" max="10002" width="8.28515625" style="6" customWidth="1"/>
    <col min="10003" max="10004" width="6.7109375" style="6" customWidth="1"/>
    <col min="10005" max="10005" width="8.28515625" style="6" customWidth="1"/>
    <col min="10006" max="10010" width="12" style="6" bestFit="1" customWidth="1"/>
    <col min="10011" max="10011" width="14.42578125" style="6" bestFit="1" customWidth="1"/>
    <col min="10012" max="10012" width="15.42578125" style="6" bestFit="1" customWidth="1"/>
    <col min="10013" max="10013" width="16.7109375" style="6" bestFit="1" customWidth="1"/>
    <col min="10014" max="10014" width="15" style="6" customWidth="1"/>
    <col min="10015" max="10015" width="15" style="6" bestFit="1" customWidth="1"/>
    <col min="10016" max="10016" width="14.42578125" style="6" bestFit="1" customWidth="1"/>
    <col min="10017" max="10017" width="15.42578125" style="6" bestFit="1" customWidth="1"/>
    <col min="10018" max="10018" width="16.7109375" style="6" bestFit="1" customWidth="1"/>
    <col min="10019" max="10019" width="15" style="6" bestFit="1" customWidth="1"/>
    <col min="10020" max="10237" width="11.42578125" style="6"/>
    <col min="10238" max="10238" width="5" style="6" customWidth="1"/>
    <col min="10239" max="10239" width="13.28515625" style="6" customWidth="1"/>
    <col min="10240" max="10240" width="31.5703125" style="6" bestFit="1" customWidth="1"/>
    <col min="10241" max="10242" width="6.7109375" style="6" customWidth="1"/>
    <col min="10243" max="10243" width="8.28515625" style="6" customWidth="1"/>
    <col min="10244" max="10245" width="6.7109375" style="6" customWidth="1"/>
    <col min="10246" max="10246" width="8.28515625" style="6" customWidth="1"/>
    <col min="10247" max="10248" width="6.7109375" style="6" customWidth="1"/>
    <col min="10249" max="10249" width="8.28515625" style="6" customWidth="1"/>
    <col min="10250" max="10251" width="6.7109375" style="6" customWidth="1"/>
    <col min="10252" max="10252" width="8.28515625" style="6" customWidth="1"/>
    <col min="10253" max="10254" width="6.7109375" style="6" customWidth="1"/>
    <col min="10255" max="10255" width="8.28515625" style="6" customWidth="1"/>
    <col min="10256" max="10257" width="6.7109375" style="6" customWidth="1"/>
    <col min="10258" max="10258" width="8.28515625" style="6" customWidth="1"/>
    <col min="10259" max="10260" width="6.7109375" style="6" customWidth="1"/>
    <col min="10261" max="10261" width="8.28515625" style="6" customWidth="1"/>
    <col min="10262" max="10266" width="12" style="6" bestFit="1" customWidth="1"/>
    <col min="10267" max="10267" width="14.42578125" style="6" bestFit="1" customWidth="1"/>
    <col min="10268" max="10268" width="15.42578125" style="6" bestFit="1" customWidth="1"/>
    <col min="10269" max="10269" width="16.7109375" style="6" bestFit="1" customWidth="1"/>
    <col min="10270" max="10270" width="15" style="6" customWidth="1"/>
    <col min="10271" max="10271" width="15" style="6" bestFit="1" customWidth="1"/>
    <col min="10272" max="10272" width="14.42578125" style="6" bestFit="1" customWidth="1"/>
    <col min="10273" max="10273" width="15.42578125" style="6" bestFit="1" customWidth="1"/>
    <col min="10274" max="10274" width="16.7109375" style="6" bestFit="1" customWidth="1"/>
    <col min="10275" max="10275" width="15" style="6" bestFit="1" customWidth="1"/>
    <col min="10276" max="10493" width="11.42578125" style="6"/>
    <col min="10494" max="10494" width="5" style="6" customWidth="1"/>
    <col min="10495" max="10495" width="13.28515625" style="6" customWidth="1"/>
    <col min="10496" max="10496" width="31.5703125" style="6" bestFit="1" customWidth="1"/>
    <col min="10497" max="10498" width="6.7109375" style="6" customWidth="1"/>
    <col min="10499" max="10499" width="8.28515625" style="6" customWidth="1"/>
    <col min="10500" max="10501" width="6.7109375" style="6" customWidth="1"/>
    <col min="10502" max="10502" width="8.28515625" style="6" customWidth="1"/>
    <col min="10503" max="10504" width="6.7109375" style="6" customWidth="1"/>
    <col min="10505" max="10505" width="8.28515625" style="6" customWidth="1"/>
    <col min="10506" max="10507" width="6.7109375" style="6" customWidth="1"/>
    <col min="10508" max="10508" width="8.28515625" style="6" customWidth="1"/>
    <col min="10509" max="10510" width="6.7109375" style="6" customWidth="1"/>
    <col min="10511" max="10511" width="8.28515625" style="6" customWidth="1"/>
    <col min="10512" max="10513" width="6.7109375" style="6" customWidth="1"/>
    <col min="10514" max="10514" width="8.28515625" style="6" customWidth="1"/>
    <col min="10515" max="10516" width="6.7109375" style="6" customWidth="1"/>
    <col min="10517" max="10517" width="8.28515625" style="6" customWidth="1"/>
    <col min="10518" max="10522" width="12" style="6" bestFit="1" customWidth="1"/>
    <col min="10523" max="10523" width="14.42578125" style="6" bestFit="1" customWidth="1"/>
    <col min="10524" max="10524" width="15.42578125" style="6" bestFit="1" customWidth="1"/>
    <col min="10525" max="10525" width="16.7109375" style="6" bestFit="1" customWidth="1"/>
    <col min="10526" max="10526" width="15" style="6" customWidth="1"/>
    <col min="10527" max="10527" width="15" style="6" bestFit="1" customWidth="1"/>
    <col min="10528" max="10528" width="14.42578125" style="6" bestFit="1" customWidth="1"/>
    <col min="10529" max="10529" width="15.42578125" style="6" bestFit="1" customWidth="1"/>
    <col min="10530" max="10530" width="16.7109375" style="6" bestFit="1" customWidth="1"/>
    <col min="10531" max="10531" width="15" style="6" bestFit="1" customWidth="1"/>
    <col min="10532" max="10749" width="11.42578125" style="6"/>
    <col min="10750" max="10750" width="5" style="6" customWidth="1"/>
    <col min="10751" max="10751" width="13.28515625" style="6" customWidth="1"/>
    <col min="10752" max="10752" width="31.5703125" style="6" bestFit="1" customWidth="1"/>
    <col min="10753" max="10754" width="6.7109375" style="6" customWidth="1"/>
    <col min="10755" max="10755" width="8.28515625" style="6" customWidth="1"/>
    <col min="10756" max="10757" width="6.7109375" style="6" customWidth="1"/>
    <col min="10758" max="10758" width="8.28515625" style="6" customWidth="1"/>
    <col min="10759" max="10760" width="6.7109375" style="6" customWidth="1"/>
    <col min="10761" max="10761" width="8.28515625" style="6" customWidth="1"/>
    <col min="10762" max="10763" width="6.7109375" style="6" customWidth="1"/>
    <col min="10764" max="10764" width="8.28515625" style="6" customWidth="1"/>
    <col min="10765" max="10766" width="6.7109375" style="6" customWidth="1"/>
    <col min="10767" max="10767" width="8.28515625" style="6" customWidth="1"/>
    <col min="10768" max="10769" width="6.7109375" style="6" customWidth="1"/>
    <col min="10770" max="10770" width="8.28515625" style="6" customWidth="1"/>
    <col min="10771" max="10772" width="6.7109375" style="6" customWidth="1"/>
    <col min="10773" max="10773" width="8.28515625" style="6" customWidth="1"/>
    <col min="10774" max="10778" width="12" style="6" bestFit="1" customWidth="1"/>
    <col min="10779" max="10779" width="14.42578125" style="6" bestFit="1" customWidth="1"/>
    <col min="10780" max="10780" width="15.42578125" style="6" bestFit="1" customWidth="1"/>
    <col min="10781" max="10781" width="16.7109375" style="6" bestFit="1" customWidth="1"/>
    <col min="10782" max="10782" width="15" style="6" customWidth="1"/>
    <col min="10783" max="10783" width="15" style="6" bestFit="1" customWidth="1"/>
    <col min="10784" max="10784" width="14.42578125" style="6" bestFit="1" customWidth="1"/>
    <col min="10785" max="10785" width="15.42578125" style="6" bestFit="1" customWidth="1"/>
    <col min="10786" max="10786" width="16.7109375" style="6" bestFit="1" customWidth="1"/>
    <col min="10787" max="10787" width="15" style="6" bestFit="1" customWidth="1"/>
    <col min="10788" max="11005" width="11.42578125" style="6"/>
    <col min="11006" max="11006" width="5" style="6" customWidth="1"/>
    <col min="11007" max="11007" width="13.28515625" style="6" customWidth="1"/>
    <col min="11008" max="11008" width="31.5703125" style="6" bestFit="1" customWidth="1"/>
    <col min="11009" max="11010" width="6.7109375" style="6" customWidth="1"/>
    <col min="11011" max="11011" width="8.28515625" style="6" customWidth="1"/>
    <col min="11012" max="11013" width="6.7109375" style="6" customWidth="1"/>
    <col min="11014" max="11014" width="8.28515625" style="6" customWidth="1"/>
    <col min="11015" max="11016" width="6.7109375" style="6" customWidth="1"/>
    <col min="11017" max="11017" width="8.28515625" style="6" customWidth="1"/>
    <col min="11018" max="11019" width="6.7109375" style="6" customWidth="1"/>
    <col min="11020" max="11020" width="8.28515625" style="6" customWidth="1"/>
    <col min="11021" max="11022" width="6.7109375" style="6" customWidth="1"/>
    <col min="11023" max="11023" width="8.28515625" style="6" customWidth="1"/>
    <col min="11024" max="11025" width="6.7109375" style="6" customWidth="1"/>
    <col min="11026" max="11026" width="8.28515625" style="6" customWidth="1"/>
    <col min="11027" max="11028" width="6.7109375" style="6" customWidth="1"/>
    <col min="11029" max="11029" width="8.28515625" style="6" customWidth="1"/>
    <col min="11030" max="11034" width="12" style="6" bestFit="1" customWidth="1"/>
    <col min="11035" max="11035" width="14.42578125" style="6" bestFit="1" customWidth="1"/>
    <col min="11036" max="11036" width="15.42578125" style="6" bestFit="1" customWidth="1"/>
    <col min="11037" max="11037" width="16.7109375" style="6" bestFit="1" customWidth="1"/>
    <col min="11038" max="11038" width="15" style="6" customWidth="1"/>
    <col min="11039" max="11039" width="15" style="6" bestFit="1" customWidth="1"/>
    <col min="11040" max="11040" width="14.42578125" style="6" bestFit="1" customWidth="1"/>
    <col min="11041" max="11041" width="15.42578125" style="6" bestFit="1" customWidth="1"/>
    <col min="11042" max="11042" width="16.7109375" style="6" bestFit="1" customWidth="1"/>
    <col min="11043" max="11043" width="15" style="6" bestFit="1" customWidth="1"/>
    <col min="11044" max="11261" width="11.42578125" style="6"/>
    <col min="11262" max="11262" width="5" style="6" customWidth="1"/>
    <col min="11263" max="11263" width="13.28515625" style="6" customWidth="1"/>
    <col min="11264" max="11264" width="31.5703125" style="6" bestFit="1" customWidth="1"/>
    <col min="11265" max="11266" width="6.7109375" style="6" customWidth="1"/>
    <col min="11267" max="11267" width="8.28515625" style="6" customWidth="1"/>
    <col min="11268" max="11269" width="6.7109375" style="6" customWidth="1"/>
    <col min="11270" max="11270" width="8.28515625" style="6" customWidth="1"/>
    <col min="11271" max="11272" width="6.7109375" style="6" customWidth="1"/>
    <col min="11273" max="11273" width="8.28515625" style="6" customWidth="1"/>
    <col min="11274" max="11275" width="6.7109375" style="6" customWidth="1"/>
    <col min="11276" max="11276" width="8.28515625" style="6" customWidth="1"/>
    <col min="11277" max="11278" width="6.7109375" style="6" customWidth="1"/>
    <col min="11279" max="11279" width="8.28515625" style="6" customWidth="1"/>
    <col min="11280" max="11281" width="6.7109375" style="6" customWidth="1"/>
    <col min="11282" max="11282" width="8.28515625" style="6" customWidth="1"/>
    <col min="11283" max="11284" width="6.7109375" style="6" customWidth="1"/>
    <col min="11285" max="11285" width="8.28515625" style="6" customWidth="1"/>
    <col min="11286" max="11290" width="12" style="6" bestFit="1" customWidth="1"/>
    <col min="11291" max="11291" width="14.42578125" style="6" bestFit="1" customWidth="1"/>
    <col min="11292" max="11292" width="15.42578125" style="6" bestFit="1" customWidth="1"/>
    <col min="11293" max="11293" width="16.7109375" style="6" bestFit="1" customWidth="1"/>
    <col min="11294" max="11294" width="15" style="6" customWidth="1"/>
    <col min="11295" max="11295" width="15" style="6" bestFit="1" customWidth="1"/>
    <col min="11296" max="11296" width="14.42578125" style="6" bestFit="1" customWidth="1"/>
    <col min="11297" max="11297" width="15.42578125" style="6" bestFit="1" customWidth="1"/>
    <col min="11298" max="11298" width="16.7109375" style="6" bestFit="1" customWidth="1"/>
    <col min="11299" max="11299" width="15" style="6" bestFit="1" customWidth="1"/>
    <col min="11300" max="11517" width="11.42578125" style="6"/>
    <col min="11518" max="11518" width="5" style="6" customWidth="1"/>
    <col min="11519" max="11519" width="13.28515625" style="6" customWidth="1"/>
    <col min="11520" max="11520" width="31.5703125" style="6" bestFit="1" customWidth="1"/>
    <col min="11521" max="11522" width="6.7109375" style="6" customWidth="1"/>
    <col min="11523" max="11523" width="8.28515625" style="6" customWidth="1"/>
    <col min="11524" max="11525" width="6.7109375" style="6" customWidth="1"/>
    <col min="11526" max="11526" width="8.28515625" style="6" customWidth="1"/>
    <col min="11527" max="11528" width="6.7109375" style="6" customWidth="1"/>
    <col min="11529" max="11529" width="8.28515625" style="6" customWidth="1"/>
    <col min="11530" max="11531" width="6.7109375" style="6" customWidth="1"/>
    <col min="11532" max="11532" width="8.28515625" style="6" customWidth="1"/>
    <col min="11533" max="11534" width="6.7109375" style="6" customWidth="1"/>
    <col min="11535" max="11535" width="8.28515625" style="6" customWidth="1"/>
    <col min="11536" max="11537" width="6.7109375" style="6" customWidth="1"/>
    <col min="11538" max="11538" width="8.28515625" style="6" customWidth="1"/>
    <col min="11539" max="11540" width="6.7109375" style="6" customWidth="1"/>
    <col min="11541" max="11541" width="8.28515625" style="6" customWidth="1"/>
    <col min="11542" max="11546" width="12" style="6" bestFit="1" customWidth="1"/>
    <col min="11547" max="11547" width="14.42578125" style="6" bestFit="1" customWidth="1"/>
    <col min="11548" max="11548" width="15.42578125" style="6" bestFit="1" customWidth="1"/>
    <col min="11549" max="11549" width="16.7109375" style="6" bestFit="1" customWidth="1"/>
    <col min="11550" max="11550" width="15" style="6" customWidth="1"/>
    <col min="11551" max="11551" width="15" style="6" bestFit="1" customWidth="1"/>
    <col min="11552" max="11552" width="14.42578125" style="6" bestFit="1" customWidth="1"/>
    <col min="11553" max="11553" width="15.42578125" style="6" bestFit="1" customWidth="1"/>
    <col min="11554" max="11554" width="16.7109375" style="6" bestFit="1" customWidth="1"/>
    <col min="11555" max="11555" width="15" style="6" bestFit="1" customWidth="1"/>
    <col min="11556" max="11773" width="11.42578125" style="6"/>
    <col min="11774" max="11774" width="5" style="6" customWidth="1"/>
    <col min="11775" max="11775" width="13.28515625" style="6" customWidth="1"/>
    <col min="11776" max="11776" width="31.5703125" style="6" bestFit="1" customWidth="1"/>
    <col min="11777" max="11778" width="6.7109375" style="6" customWidth="1"/>
    <col min="11779" max="11779" width="8.28515625" style="6" customWidth="1"/>
    <col min="11780" max="11781" width="6.7109375" style="6" customWidth="1"/>
    <col min="11782" max="11782" width="8.28515625" style="6" customWidth="1"/>
    <col min="11783" max="11784" width="6.7109375" style="6" customWidth="1"/>
    <col min="11785" max="11785" width="8.28515625" style="6" customWidth="1"/>
    <col min="11786" max="11787" width="6.7109375" style="6" customWidth="1"/>
    <col min="11788" max="11788" width="8.28515625" style="6" customWidth="1"/>
    <col min="11789" max="11790" width="6.7109375" style="6" customWidth="1"/>
    <col min="11791" max="11791" width="8.28515625" style="6" customWidth="1"/>
    <col min="11792" max="11793" width="6.7109375" style="6" customWidth="1"/>
    <col min="11794" max="11794" width="8.28515625" style="6" customWidth="1"/>
    <col min="11795" max="11796" width="6.7109375" style="6" customWidth="1"/>
    <col min="11797" max="11797" width="8.28515625" style="6" customWidth="1"/>
    <col min="11798" max="11802" width="12" style="6" bestFit="1" customWidth="1"/>
    <col min="11803" max="11803" width="14.42578125" style="6" bestFit="1" customWidth="1"/>
    <col min="11804" max="11804" width="15.42578125" style="6" bestFit="1" customWidth="1"/>
    <col min="11805" max="11805" width="16.7109375" style="6" bestFit="1" customWidth="1"/>
    <col min="11806" max="11806" width="15" style="6" customWidth="1"/>
    <col min="11807" max="11807" width="15" style="6" bestFit="1" customWidth="1"/>
    <col min="11808" max="11808" width="14.42578125" style="6" bestFit="1" customWidth="1"/>
    <col min="11809" max="11809" width="15.42578125" style="6" bestFit="1" customWidth="1"/>
    <col min="11810" max="11810" width="16.7109375" style="6" bestFit="1" customWidth="1"/>
    <col min="11811" max="11811" width="15" style="6" bestFit="1" customWidth="1"/>
    <col min="11812" max="12029" width="11.42578125" style="6"/>
    <col min="12030" max="12030" width="5" style="6" customWidth="1"/>
    <col min="12031" max="12031" width="13.28515625" style="6" customWidth="1"/>
    <col min="12032" max="12032" width="31.5703125" style="6" bestFit="1" customWidth="1"/>
    <col min="12033" max="12034" width="6.7109375" style="6" customWidth="1"/>
    <col min="12035" max="12035" width="8.28515625" style="6" customWidth="1"/>
    <col min="12036" max="12037" width="6.7109375" style="6" customWidth="1"/>
    <col min="12038" max="12038" width="8.28515625" style="6" customWidth="1"/>
    <col min="12039" max="12040" width="6.7109375" style="6" customWidth="1"/>
    <col min="12041" max="12041" width="8.28515625" style="6" customWidth="1"/>
    <col min="12042" max="12043" width="6.7109375" style="6" customWidth="1"/>
    <col min="12044" max="12044" width="8.28515625" style="6" customWidth="1"/>
    <col min="12045" max="12046" width="6.7109375" style="6" customWidth="1"/>
    <col min="12047" max="12047" width="8.28515625" style="6" customWidth="1"/>
    <col min="12048" max="12049" width="6.7109375" style="6" customWidth="1"/>
    <col min="12050" max="12050" width="8.28515625" style="6" customWidth="1"/>
    <col min="12051" max="12052" width="6.7109375" style="6" customWidth="1"/>
    <col min="12053" max="12053" width="8.28515625" style="6" customWidth="1"/>
    <col min="12054" max="12058" width="12" style="6" bestFit="1" customWidth="1"/>
    <col min="12059" max="12059" width="14.42578125" style="6" bestFit="1" customWidth="1"/>
    <col min="12060" max="12060" width="15.42578125" style="6" bestFit="1" customWidth="1"/>
    <col min="12061" max="12061" width="16.7109375" style="6" bestFit="1" customWidth="1"/>
    <col min="12062" max="12062" width="15" style="6" customWidth="1"/>
    <col min="12063" max="12063" width="15" style="6" bestFit="1" customWidth="1"/>
    <col min="12064" max="12064" width="14.42578125" style="6" bestFit="1" customWidth="1"/>
    <col min="12065" max="12065" width="15.42578125" style="6" bestFit="1" customWidth="1"/>
    <col min="12066" max="12066" width="16.7109375" style="6" bestFit="1" customWidth="1"/>
    <col min="12067" max="12067" width="15" style="6" bestFit="1" customWidth="1"/>
    <col min="12068" max="12285" width="11.42578125" style="6"/>
    <col min="12286" max="12286" width="5" style="6" customWidth="1"/>
    <col min="12287" max="12287" width="13.28515625" style="6" customWidth="1"/>
    <col min="12288" max="12288" width="31.5703125" style="6" bestFit="1" customWidth="1"/>
    <col min="12289" max="12290" width="6.7109375" style="6" customWidth="1"/>
    <col min="12291" max="12291" width="8.28515625" style="6" customWidth="1"/>
    <col min="12292" max="12293" width="6.7109375" style="6" customWidth="1"/>
    <col min="12294" max="12294" width="8.28515625" style="6" customWidth="1"/>
    <col min="12295" max="12296" width="6.7109375" style="6" customWidth="1"/>
    <col min="12297" max="12297" width="8.28515625" style="6" customWidth="1"/>
    <col min="12298" max="12299" width="6.7109375" style="6" customWidth="1"/>
    <col min="12300" max="12300" width="8.28515625" style="6" customWidth="1"/>
    <col min="12301" max="12302" width="6.7109375" style="6" customWidth="1"/>
    <col min="12303" max="12303" width="8.28515625" style="6" customWidth="1"/>
    <col min="12304" max="12305" width="6.7109375" style="6" customWidth="1"/>
    <col min="12306" max="12306" width="8.28515625" style="6" customWidth="1"/>
    <col min="12307" max="12308" width="6.7109375" style="6" customWidth="1"/>
    <col min="12309" max="12309" width="8.28515625" style="6" customWidth="1"/>
    <col min="12310" max="12314" width="12" style="6" bestFit="1" customWidth="1"/>
    <col min="12315" max="12315" width="14.42578125" style="6" bestFit="1" customWidth="1"/>
    <col min="12316" max="12316" width="15.42578125" style="6" bestFit="1" customWidth="1"/>
    <col min="12317" max="12317" width="16.7109375" style="6" bestFit="1" customWidth="1"/>
    <col min="12318" max="12318" width="15" style="6" customWidth="1"/>
    <col min="12319" max="12319" width="15" style="6" bestFit="1" customWidth="1"/>
    <col min="12320" max="12320" width="14.42578125" style="6" bestFit="1" customWidth="1"/>
    <col min="12321" max="12321" width="15.42578125" style="6" bestFit="1" customWidth="1"/>
    <col min="12322" max="12322" width="16.7109375" style="6" bestFit="1" customWidth="1"/>
    <col min="12323" max="12323" width="15" style="6" bestFit="1" customWidth="1"/>
    <col min="12324" max="12541" width="11.42578125" style="6"/>
    <col min="12542" max="12542" width="5" style="6" customWidth="1"/>
    <col min="12543" max="12543" width="13.28515625" style="6" customWidth="1"/>
    <col min="12544" max="12544" width="31.5703125" style="6" bestFit="1" customWidth="1"/>
    <col min="12545" max="12546" width="6.7109375" style="6" customWidth="1"/>
    <col min="12547" max="12547" width="8.28515625" style="6" customWidth="1"/>
    <col min="12548" max="12549" width="6.7109375" style="6" customWidth="1"/>
    <col min="12550" max="12550" width="8.28515625" style="6" customWidth="1"/>
    <col min="12551" max="12552" width="6.7109375" style="6" customWidth="1"/>
    <col min="12553" max="12553" width="8.28515625" style="6" customWidth="1"/>
    <col min="12554" max="12555" width="6.7109375" style="6" customWidth="1"/>
    <col min="12556" max="12556" width="8.28515625" style="6" customWidth="1"/>
    <col min="12557" max="12558" width="6.7109375" style="6" customWidth="1"/>
    <col min="12559" max="12559" width="8.28515625" style="6" customWidth="1"/>
    <col min="12560" max="12561" width="6.7109375" style="6" customWidth="1"/>
    <col min="12562" max="12562" width="8.28515625" style="6" customWidth="1"/>
    <col min="12563" max="12564" width="6.7109375" style="6" customWidth="1"/>
    <col min="12565" max="12565" width="8.28515625" style="6" customWidth="1"/>
    <col min="12566" max="12570" width="12" style="6" bestFit="1" customWidth="1"/>
    <col min="12571" max="12571" width="14.42578125" style="6" bestFit="1" customWidth="1"/>
    <col min="12572" max="12572" width="15.42578125" style="6" bestFit="1" customWidth="1"/>
    <col min="12573" max="12573" width="16.7109375" style="6" bestFit="1" customWidth="1"/>
    <col min="12574" max="12574" width="15" style="6" customWidth="1"/>
    <col min="12575" max="12575" width="15" style="6" bestFit="1" customWidth="1"/>
    <col min="12576" max="12576" width="14.42578125" style="6" bestFit="1" customWidth="1"/>
    <col min="12577" max="12577" width="15.42578125" style="6" bestFit="1" customWidth="1"/>
    <col min="12578" max="12578" width="16.7109375" style="6" bestFit="1" customWidth="1"/>
    <col min="12579" max="12579" width="15" style="6" bestFit="1" customWidth="1"/>
    <col min="12580" max="12797" width="11.42578125" style="6"/>
    <col min="12798" max="12798" width="5" style="6" customWidth="1"/>
    <col min="12799" max="12799" width="13.28515625" style="6" customWidth="1"/>
    <col min="12800" max="12800" width="31.5703125" style="6" bestFit="1" customWidth="1"/>
    <col min="12801" max="12802" width="6.7109375" style="6" customWidth="1"/>
    <col min="12803" max="12803" width="8.28515625" style="6" customWidth="1"/>
    <col min="12804" max="12805" width="6.7109375" style="6" customWidth="1"/>
    <col min="12806" max="12806" width="8.28515625" style="6" customWidth="1"/>
    <col min="12807" max="12808" width="6.7109375" style="6" customWidth="1"/>
    <col min="12809" max="12809" width="8.28515625" style="6" customWidth="1"/>
    <col min="12810" max="12811" width="6.7109375" style="6" customWidth="1"/>
    <col min="12812" max="12812" width="8.28515625" style="6" customWidth="1"/>
    <col min="12813" max="12814" width="6.7109375" style="6" customWidth="1"/>
    <col min="12815" max="12815" width="8.28515625" style="6" customWidth="1"/>
    <col min="12816" max="12817" width="6.7109375" style="6" customWidth="1"/>
    <col min="12818" max="12818" width="8.28515625" style="6" customWidth="1"/>
    <col min="12819" max="12820" width="6.7109375" style="6" customWidth="1"/>
    <col min="12821" max="12821" width="8.28515625" style="6" customWidth="1"/>
    <col min="12822" max="12826" width="12" style="6" bestFit="1" customWidth="1"/>
    <col min="12827" max="12827" width="14.42578125" style="6" bestFit="1" customWidth="1"/>
    <col min="12828" max="12828" width="15.42578125" style="6" bestFit="1" customWidth="1"/>
    <col min="12829" max="12829" width="16.7109375" style="6" bestFit="1" customWidth="1"/>
    <col min="12830" max="12830" width="15" style="6" customWidth="1"/>
    <col min="12831" max="12831" width="15" style="6" bestFit="1" customWidth="1"/>
    <col min="12832" max="12832" width="14.42578125" style="6" bestFit="1" customWidth="1"/>
    <col min="12833" max="12833" width="15.42578125" style="6" bestFit="1" customWidth="1"/>
    <col min="12834" max="12834" width="16.7109375" style="6" bestFit="1" customWidth="1"/>
    <col min="12835" max="12835" width="15" style="6" bestFit="1" customWidth="1"/>
    <col min="12836" max="13053" width="11.42578125" style="6"/>
    <col min="13054" max="13054" width="5" style="6" customWidth="1"/>
    <col min="13055" max="13055" width="13.28515625" style="6" customWidth="1"/>
    <col min="13056" max="13056" width="31.5703125" style="6" bestFit="1" customWidth="1"/>
    <col min="13057" max="13058" width="6.7109375" style="6" customWidth="1"/>
    <col min="13059" max="13059" width="8.28515625" style="6" customWidth="1"/>
    <col min="13060" max="13061" width="6.7109375" style="6" customWidth="1"/>
    <col min="13062" max="13062" width="8.28515625" style="6" customWidth="1"/>
    <col min="13063" max="13064" width="6.7109375" style="6" customWidth="1"/>
    <col min="13065" max="13065" width="8.28515625" style="6" customWidth="1"/>
    <col min="13066" max="13067" width="6.7109375" style="6" customWidth="1"/>
    <col min="13068" max="13068" width="8.28515625" style="6" customWidth="1"/>
    <col min="13069" max="13070" width="6.7109375" style="6" customWidth="1"/>
    <col min="13071" max="13071" width="8.28515625" style="6" customWidth="1"/>
    <col min="13072" max="13073" width="6.7109375" style="6" customWidth="1"/>
    <col min="13074" max="13074" width="8.28515625" style="6" customWidth="1"/>
    <col min="13075" max="13076" width="6.7109375" style="6" customWidth="1"/>
    <col min="13077" max="13077" width="8.28515625" style="6" customWidth="1"/>
    <col min="13078" max="13082" width="12" style="6" bestFit="1" customWidth="1"/>
    <col min="13083" max="13083" width="14.42578125" style="6" bestFit="1" customWidth="1"/>
    <col min="13084" max="13084" width="15.42578125" style="6" bestFit="1" customWidth="1"/>
    <col min="13085" max="13085" width="16.7109375" style="6" bestFit="1" customWidth="1"/>
    <col min="13086" max="13086" width="15" style="6" customWidth="1"/>
    <col min="13087" max="13087" width="15" style="6" bestFit="1" customWidth="1"/>
    <col min="13088" max="13088" width="14.42578125" style="6" bestFit="1" customWidth="1"/>
    <col min="13089" max="13089" width="15.42578125" style="6" bestFit="1" customWidth="1"/>
    <col min="13090" max="13090" width="16.7109375" style="6" bestFit="1" customWidth="1"/>
    <col min="13091" max="13091" width="15" style="6" bestFit="1" customWidth="1"/>
    <col min="13092" max="13309" width="11.42578125" style="6"/>
    <col min="13310" max="13310" width="5" style="6" customWidth="1"/>
    <col min="13311" max="13311" width="13.28515625" style="6" customWidth="1"/>
    <col min="13312" max="13312" width="31.5703125" style="6" bestFit="1" customWidth="1"/>
    <col min="13313" max="13314" width="6.7109375" style="6" customWidth="1"/>
    <col min="13315" max="13315" width="8.28515625" style="6" customWidth="1"/>
    <col min="13316" max="13317" width="6.7109375" style="6" customWidth="1"/>
    <col min="13318" max="13318" width="8.28515625" style="6" customWidth="1"/>
    <col min="13319" max="13320" width="6.7109375" style="6" customWidth="1"/>
    <col min="13321" max="13321" width="8.28515625" style="6" customWidth="1"/>
    <col min="13322" max="13323" width="6.7109375" style="6" customWidth="1"/>
    <col min="13324" max="13324" width="8.28515625" style="6" customWidth="1"/>
    <col min="13325" max="13326" width="6.7109375" style="6" customWidth="1"/>
    <col min="13327" max="13327" width="8.28515625" style="6" customWidth="1"/>
    <col min="13328" max="13329" width="6.7109375" style="6" customWidth="1"/>
    <col min="13330" max="13330" width="8.28515625" style="6" customWidth="1"/>
    <col min="13331" max="13332" width="6.7109375" style="6" customWidth="1"/>
    <col min="13333" max="13333" width="8.28515625" style="6" customWidth="1"/>
    <col min="13334" max="13338" width="12" style="6" bestFit="1" customWidth="1"/>
    <col min="13339" max="13339" width="14.42578125" style="6" bestFit="1" customWidth="1"/>
    <col min="13340" max="13340" width="15.42578125" style="6" bestFit="1" customWidth="1"/>
    <col min="13341" max="13341" width="16.7109375" style="6" bestFit="1" customWidth="1"/>
    <col min="13342" max="13342" width="15" style="6" customWidth="1"/>
    <col min="13343" max="13343" width="15" style="6" bestFit="1" customWidth="1"/>
    <col min="13344" max="13344" width="14.42578125" style="6" bestFit="1" customWidth="1"/>
    <col min="13345" max="13345" width="15.42578125" style="6" bestFit="1" customWidth="1"/>
    <col min="13346" max="13346" width="16.7109375" style="6" bestFit="1" customWidth="1"/>
    <col min="13347" max="13347" width="15" style="6" bestFit="1" customWidth="1"/>
    <col min="13348" max="13565" width="11.42578125" style="6"/>
    <col min="13566" max="13566" width="5" style="6" customWidth="1"/>
    <col min="13567" max="13567" width="13.28515625" style="6" customWidth="1"/>
    <col min="13568" max="13568" width="31.5703125" style="6" bestFit="1" customWidth="1"/>
    <col min="13569" max="13570" width="6.7109375" style="6" customWidth="1"/>
    <col min="13571" max="13571" width="8.28515625" style="6" customWidth="1"/>
    <col min="13572" max="13573" width="6.7109375" style="6" customWidth="1"/>
    <col min="13574" max="13574" width="8.28515625" style="6" customWidth="1"/>
    <col min="13575" max="13576" width="6.7109375" style="6" customWidth="1"/>
    <col min="13577" max="13577" width="8.28515625" style="6" customWidth="1"/>
    <col min="13578" max="13579" width="6.7109375" style="6" customWidth="1"/>
    <col min="13580" max="13580" width="8.28515625" style="6" customWidth="1"/>
    <col min="13581" max="13582" width="6.7109375" style="6" customWidth="1"/>
    <col min="13583" max="13583" width="8.28515625" style="6" customWidth="1"/>
    <col min="13584" max="13585" width="6.7109375" style="6" customWidth="1"/>
    <col min="13586" max="13586" width="8.28515625" style="6" customWidth="1"/>
    <col min="13587" max="13588" width="6.7109375" style="6" customWidth="1"/>
    <col min="13589" max="13589" width="8.28515625" style="6" customWidth="1"/>
    <col min="13590" max="13594" width="12" style="6" bestFit="1" customWidth="1"/>
    <col min="13595" max="13595" width="14.42578125" style="6" bestFit="1" customWidth="1"/>
    <col min="13596" max="13596" width="15.42578125" style="6" bestFit="1" customWidth="1"/>
    <col min="13597" max="13597" width="16.7109375" style="6" bestFit="1" customWidth="1"/>
    <col min="13598" max="13598" width="15" style="6" customWidth="1"/>
    <col min="13599" max="13599" width="15" style="6" bestFit="1" customWidth="1"/>
    <col min="13600" max="13600" width="14.42578125" style="6" bestFit="1" customWidth="1"/>
    <col min="13601" max="13601" width="15.42578125" style="6" bestFit="1" customWidth="1"/>
    <col min="13602" max="13602" width="16.7109375" style="6" bestFit="1" customWidth="1"/>
    <col min="13603" max="13603" width="15" style="6" bestFit="1" customWidth="1"/>
    <col min="13604" max="13821" width="11.42578125" style="6"/>
    <col min="13822" max="13822" width="5" style="6" customWidth="1"/>
    <col min="13823" max="13823" width="13.28515625" style="6" customWidth="1"/>
    <col min="13824" max="13824" width="31.5703125" style="6" bestFit="1" customWidth="1"/>
    <col min="13825" max="13826" width="6.7109375" style="6" customWidth="1"/>
    <col min="13827" max="13827" width="8.28515625" style="6" customWidth="1"/>
    <col min="13828" max="13829" width="6.7109375" style="6" customWidth="1"/>
    <col min="13830" max="13830" width="8.28515625" style="6" customWidth="1"/>
    <col min="13831" max="13832" width="6.7109375" style="6" customWidth="1"/>
    <col min="13833" max="13833" width="8.28515625" style="6" customWidth="1"/>
    <col min="13834" max="13835" width="6.7109375" style="6" customWidth="1"/>
    <col min="13836" max="13836" width="8.28515625" style="6" customWidth="1"/>
    <col min="13837" max="13838" width="6.7109375" style="6" customWidth="1"/>
    <col min="13839" max="13839" width="8.28515625" style="6" customWidth="1"/>
    <col min="13840" max="13841" width="6.7109375" style="6" customWidth="1"/>
    <col min="13842" max="13842" width="8.28515625" style="6" customWidth="1"/>
    <col min="13843" max="13844" width="6.7109375" style="6" customWidth="1"/>
    <col min="13845" max="13845" width="8.28515625" style="6" customWidth="1"/>
    <col min="13846" max="13850" width="12" style="6" bestFit="1" customWidth="1"/>
    <col min="13851" max="13851" width="14.42578125" style="6" bestFit="1" customWidth="1"/>
    <col min="13852" max="13852" width="15.42578125" style="6" bestFit="1" customWidth="1"/>
    <col min="13853" max="13853" width="16.7109375" style="6" bestFit="1" customWidth="1"/>
    <col min="13854" max="13854" width="15" style="6" customWidth="1"/>
    <col min="13855" max="13855" width="15" style="6" bestFit="1" customWidth="1"/>
    <col min="13856" max="13856" width="14.42578125" style="6" bestFit="1" customWidth="1"/>
    <col min="13857" max="13857" width="15.42578125" style="6" bestFit="1" customWidth="1"/>
    <col min="13858" max="13858" width="16.7109375" style="6" bestFit="1" customWidth="1"/>
    <col min="13859" max="13859" width="15" style="6" bestFit="1" customWidth="1"/>
    <col min="13860" max="14077" width="11.42578125" style="6"/>
    <col min="14078" max="14078" width="5" style="6" customWidth="1"/>
    <col min="14079" max="14079" width="13.28515625" style="6" customWidth="1"/>
    <col min="14080" max="14080" width="31.5703125" style="6" bestFit="1" customWidth="1"/>
    <col min="14081" max="14082" width="6.7109375" style="6" customWidth="1"/>
    <col min="14083" max="14083" width="8.28515625" style="6" customWidth="1"/>
    <col min="14084" max="14085" width="6.7109375" style="6" customWidth="1"/>
    <col min="14086" max="14086" width="8.28515625" style="6" customWidth="1"/>
    <col min="14087" max="14088" width="6.7109375" style="6" customWidth="1"/>
    <col min="14089" max="14089" width="8.28515625" style="6" customWidth="1"/>
    <col min="14090" max="14091" width="6.7109375" style="6" customWidth="1"/>
    <col min="14092" max="14092" width="8.28515625" style="6" customWidth="1"/>
    <col min="14093" max="14094" width="6.7109375" style="6" customWidth="1"/>
    <col min="14095" max="14095" width="8.28515625" style="6" customWidth="1"/>
    <col min="14096" max="14097" width="6.7109375" style="6" customWidth="1"/>
    <col min="14098" max="14098" width="8.28515625" style="6" customWidth="1"/>
    <col min="14099" max="14100" width="6.7109375" style="6" customWidth="1"/>
    <col min="14101" max="14101" width="8.28515625" style="6" customWidth="1"/>
    <col min="14102" max="14106" width="12" style="6" bestFit="1" customWidth="1"/>
    <col min="14107" max="14107" width="14.42578125" style="6" bestFit="1" customWidth="1"/>
    <col min="14108" max="14108" width="15.42578125" style="6" bestFit="1" customWidth="1"/>
    <col min="14109" max="14109" width="16.7109375" style="6" bestFit="1" customWidth="1"/>
    <col min="14110" max="14110" width="15" style="6" customWidth="1"/>
    <col min="14111" max="14111" width="15" style="6" bestFit="1" customWidth="1"/>
    <col min="14112" max="14112" width="14.42578125" style="6" bestFit="1" customWidth="1"/>
    <col min="14113" max="14113" width="15.42578125" style="6" bestFit="1" customWidth="1"/>
    <col min="14114" max="14114" width="16.7109375" style="6" bestFit="1" customWidth="1"/>
    <col min="14115" max="14115" width="15" style="6" bestFit="1" customWidth="1"/>
    <col min="14116" max="14333" width="11.42578125" style="6"/>
    <col min="14334" max="14334" width="5" style="6" customWidth="1"/>
    <col min="14335" max="14335" width="13.28515625" style="6" customWidth="1"/>
    <col min="14336" max="14336" width="31.5703125" style="6" bestFit="1" customWidth="1"/>
    <col min="14337" max="14338" width="6.7109375" style="6" customWidth="1"/>
    <col min="14339" max="14339" width="8.28515625" style="6" customWidth="1"/>
    <col min="14340" max="14341" width="6.7109375" style="6" customWidth="1"/>
    <col min="14342" max="14342" width="8.28515625" style="6" customWidth="1"/>
    <col min="14343" max="14344" width="6.7109375" style="6" customWidth="1"/>
    <col min="14345" max="14345" width="8.28515625" style="6" customWidth="1"/>
    <col min="14346" max="14347" width="6.7109375" style="6" customWidth="1"/>
    <col min="14348" max="14348" width="8.28515625" style="6" customWidth="1"/>
    <col min="14349" max="14350" width="6.7109375" style="6" customWidth="1"/>
    <col min="14351" max="14351" width="8.28515625" style="6" customWidth="1"/>
    <col min="14352" max="14353" width="6.7109375" style="6" customWidth="1"/>
    <col min="14354" max="14354" width="8.28515625" style="6" customWidth="1"/>
    <col min="14355" max="14356" width="6.7109375" style="6" customWidth="1"/>
    <col min="14357" max="14357" width="8.28515625" style="6" customWidth="1"/>
    <col min="14358" max="14362" width="12" style="6" bestFit="1" customWidth="1"/>
    <col min="14363" max="14363" width="14.42578125" style="6" bestFit="1" customWidth="1"/>
    <col min="14364" max="14364" width="15.42578125" style="6" bestFit="1" customWidth="1"/>
    <col min="14365" max="14365" width="16.7109375" style="6" bestFit="1" customWidth="1"/>
    <col min="14366" max="14366" width="15" style="6" customWidth="1"/>
    <col min="14367" max="14367" width="15" style="6" bestFit="1" customWidth="1"/>
    <col min="14368" max="14368" width="14.42578125" style="6" bestFit="1" customWidth="1"/>
    <col min="14369" max="14369" width="15.42578125" style="6" bestFit="1" customWidth="1"/>
    <col min="14370" max="14370" width="16.7109375" style="6" bestFit="1" customWidth="1"/>
    <col min="14371" max="14371" width="15" style="6" bestFit="1" customWidth="1"/>
    <col min="14372" max="14589" width="11.42578125" style="6"/>
    <col min="14590" max="14590" width="5" style="6" customWidth="1"/>
    <col min="14591" max="14591" width="13.28515625" style="6" customWidth="1"/>
    <col min="14592" max="14592" width="31.5703125" style="6" bestFit="1" customWidth="1"/>
    <col min="14593" max="14594" width="6.7109375" style="6" customWidth="1"/>
    <col min="14595" max="14595" width="8.28515625" style="6" customWidth="1"/>
    <col min="14596" max="14597" width="6.7109375" style="6" customWidth="1"/>
    <col min="14598" max="14598" width="8.28515625" style="6" customWidth="1"/>
    <col min="14599" max="14600" width="6.7109375" style="6" customWidth="1"/>
    <col min="14601" max="14601" width="8.28515625" style="6" customWidth="1"/>
    <col min="14602" max="14603" width="6.7109375" style="6" customWidth="1"/>
    <col min="14604" max="14604" width="8.28515625" style="6" customWidth="1"/>
    <col min="14605" max="14606" width="6.7109375" style="6" customWidth="1"/>
    <col min="14607" max="14607" width="8.28515625" style="6" customWidth="1"/>
    <col min="14608" max="14609" width="6.7109375" style="6" customWidth="1"/>
    <col min="14610" max="14610" width="8.28515625" style="6" customWidth="1"/>
    <col min="14611" max="14612" width="6.7109375" style="6" customWidth="1"/>
    <col min="14613" max="14613" width="8.28515625" style="6" customWidth="1"/>
    <col min="14614" max="14618" width="12" style="6" bestFit="1" customWidth="1"/>
    <col min="14619" max="14619" width="14.42578125" style="6" bestFit="1" customWidth="1"/>
    <col min="14620" max="14620" width="15.42578125" style="6" bestFit="1" customWidth="1"/>
    <col min="14621" max="14621" width="16.7109375" style="6" bestFit="1" customWidth="1"/>
    <col min="14622" max="14622" width="15" style="6" customWidth="1"/>
    <col min="14623" max="14623" width="15" style="6" bestFit="1" customWidth="1"/>
    <col min="14624" max="14624" width="14.42578125" style="6" bestFit="1" customWidth="1"/>
    <col min="14625" max="14625" width="15.42578125" style="6" bestFit="1" customWidth="1"/>
    <col min="14626" max="14626" width="16.7109375" style="6" bestFit="1" customWidth="1"/>
    <col min="14627" max="14627" width="15" style="6" bestFit="1" customWidth="1"/>
    <col min="14628" max="14845" width="11.42578125" style="6"/>
    <col min="14846" max="14846" width="5" style="6" customWidth="1"/>
    <col min="14847" max="14847" width="13.28515625" style="6" customWidth="1"/>
    <col min="14848" max="14848" width="31.5703125" style="6" bestFit="1" customWidth="1"/>
    <col min="14849" max="14850" width="6.7109375" style="6" customWidth="1"/>
    <col min="14851" max="14851" width="8.28515625" style="6" customWidth="1"/>
    <col min="14852" max="14853" width="6.7109375" style="6" customWidth="1"/>
    <col min="14854" max="14854" width="8.28515625" style="6" customWidth="1"/>
    <col min="14855" max="14856" width="6.7109375" style="6" customWidth="1"/>
    <col min="14857" max="14857" width="8.28515625" style="6" customWidth="1"/>
    <col min="14858" max="14859" width="6.7109375" style="6" customWidth="1"/>
    <col min="14860" max="14860" width="8.28515625" style="6" customWidth="1"/>
    <col min="14861" max="14862" width="6.7109375" style="6" customWidth="1"/>
    <col min="14863" max="14863" width="8.28515625" style="6" customWidth="1"/>
    <col min="14864" max="14865" width="6.7109375" style="6" customWidth="1"/>
    <col min="14866" max="14866" width="8.28515625" style="6" customWidth="1"/>
    <col min="14867" max="14868" width="6.7109375" style="6" customWidth="1"/>
    <col min="14869" max="14869" width="8.28515625" style="6" customWidth="1"/>
    <col min="14870" max="14874" width="12" style="6" bestFit="1" customWidth="1"/>
    <col min="14875" max="14875" width="14.42578125" style="6" bestFit="1" customWidth="1"/>
    <col min="14876" max="14876" width="15.42578125" style="6" bestFit="1" customWidth="1"/>
    <col min="14877" max="14877" width="16.7109375" style="6" bestFit="1" customWidth="1"/>
    <col min="14878" max="14878" width="15" style="6" customWidth="1"/>
    <col min="14879" max="14879" width="15" style="6" bestFit="1" customWidth="1"/>
    <col min="14880" max="14880" width="14.42578125" style="6" bestFit="1" customWidth="1"/>
    <col min="14881" max="14881" width="15.42578125" style="6" bestFit="1" customWidth="1"/>
    <col min="14882" max="14882" width="16.7109375" style="6" bestFit="1" customWidth="1"/>
    <col min="14883" max="14883" width="15" style="6" bestFit="1" customWidth="1"/>
    <col min="14884" max="15101" width="11.42578125" style="6"/>
    <col min="15102" max="15102" width="5" style="6" customWidth="1"/>
    <col min="15103" max="15103" width="13.28515625" style="6" customWidth="1"/>
    <col min="15104" max="15104" width="31.5703125" style="6" bestFit="1" customWidth="1"/>
    <col min="15105" max="15106" width="6.7109375" style="6" customWidth="1"/>
    <col min="15107" max="15107" width="8.28515625" style="6" customWidth="1"/>
    <col min="15108" max="15109" width="6.7109375" style="6" customWidth="1"/>
    <col min="15110" max="15110" width="8.28515625" style="6" customWidth="1"/>
    <col min="15111" max="15112" width="6.7109375" style="6" customWidth="1"/>
    <col min="15113" max="15113" width="8.28515625" style="6" customWidth="1"/>
    <col min="15114" max="15115" width="6.7109375" style="6" customWidth="1"/>
    <col min="15116" max="15116" width="8.28515625" style="6" customWidth="1"/>
    <col min="15117" max="15118" width="6.7109375" style="6" customWidth="1"/>
    <col min="15119" max="15119" width="8.28515625" style="6" customWidth="1"/>
    <col min="15120" max="15121" width="6.7109375" style="6" customWidth="1"/>
    <col min="15122" max="15122" width="8.28515625" style="6" customWidth="1"/>
    <col min="15123" max="15124" width="6.7109375" style="6" customWidth="1"/>
    <col min="15125" max="15125" width="8.28515625" style="6" customWidth="1"/>
    <col min="15126" max="15130" width="12" style="6" bestFit="1" customWidth="1"/>
    <col min="15131" max="15131" width="14.42578125" style="6" bestFit="1" customWidth="1"/>
    <col min="15132" max="15132" width="15.42578125" style="6" bestFit="1" customWidth="1"/>
    <col min="15133" max="15133" width="16.7109375" style="6" bestFit="1" customWidth="1"/>
    <col min="15134" max="15134" width="15" style="6" customWidth="1"/>
    <col min="15135" max="15135" width="15" style="6" bestFit="1" customWidth="1"/>
    <col min="15136" max="15136" width="14.42578125" style="6" bestFit="1" customWidth="1"/>
    <col min="15137" max="15137" width="15.42578125" style="6" bestFit="1" customWidth="1"/>
    <col min="15138" max="15138" width="16.7109375" style="6" bestFit="1" customWidth="1"/>
    <col min="15139" max="15139" width="15" style="6" bestFit="1" customWidth="1"/>
    <col min="15140" max="15357" width="11.42578125" style="6"/>
    <col min="15358" max="15358" width="5" style="6" customWidth="1"/>
    <col min="15359" max="15359" width="13.28515625" style="6" customWidth="1"/>
    <col min="15360" max="15360" width="31.5703125" style="6" bestFit="1" customWidth="1"/>
    <col min="15361" max="15362" width="6.7109375" style="6" customWidth="1"/>
    <col min="15363" max="15363" width="8.28515625" style="6" customWidth="1"/>
    <col min="15364" max="15365" width="6.7109375" style="6" customWidth="1"/>
    <col min="15366" max="15366" width="8.28515625" style="6" customWidth="1"/>
    <col min="15367" max="15368" width="6.7109375" style="6" customWidth="1"/>
    <col min="15369" max="15369" width="8.28515625" style="6" customWidth="1"/>
    <col min="15370" max="15371" width="6.7109375" style="6" customWidth="1"/>
    <col min="15372" max="15372" width="8.28515625" style="6" customWidth="1"/>
    <col min="15373" max="15374" width="6.7109375" style="6" customWidth="1"/>
    <col min="15375" max="15375" width="8.28515625" style="6" customWidth="1"/>
    <col min="15376" max="15377" width="6.7109375" style="6" customWidth="1"/>
    <col min="15378" max="15378" width="8.28515625" style="6" customWidth="1"/>
    <col min="15379" max="15380" width="6.7109375" style="6" customWidth="1"/>
    <col min="15381" max="15381" width="8.28515625" style="6" customWidth="1"/>
    <col min="15382" max="15386" width="12" style="6" bestFit="1" customWidth="1"/>
    <col min="15387" max="15387" width="14.42578125" style="6" bestFit="1" customWidth="1"/>
    <col min="15388" max="15388" width="15.42578125" style="6" bestFit="1" customWidth="1"/>
    <col min="15389" max="15389" width="16.7109375" style="6" bestFit="1" customWidth="1"/>
    <col min="15390" max="15390" width="15" style="6" customWidth="1"/>
    <col min="15391" max="15391" width="15" style="6" bestFit="1" customWidth="1"/>
    <col min="15392" max="15392" width="14.42578125" style="6" bestFit="1" customWidth="1"/>
    <col min="15393" max="15393" width="15.42578125" style="6" bestFit="1" customWidth="1"/>
    <col min="15394" max="15394" width="16.7109375" style="6" bestFit="1" customWidth="1"/>
    <col min="15395" max="15395" width="15" style="6" bestFit="1" customWidth="1"/>
    <col min="15396" max="15613" width="11.42578125" style="6"/>
    <col min="15614" max="15614" width="5" style="6" customWidth="1"/>
    <col min="15615" max="15615" width="13.28515625" style="6" customWidth="1"/>
    <col min="15616" max="15616" width="31.5703125" style="6" bestFit="1" customWidth="1"/>
    <col min="15617" max="15618" width="6.7109375" style="6" customWidth="1"/>
    <col min="15619" max="15619" width="8.28515625" style="6" customWidth="1"/>
    <col min="15620" max="15621" width="6.7109375" style="6" customWidth="1"/>
    <col min="15622" max="15622" width="8.28515625" style="6" customWidth="1"/>
    <col min="15623" max="15624" width="6.7109375" style="6" customWidth="1"/>
    <col min="15625" max="15625" width="8.28515625" style="6" customWidth="1"/>
    <col min="15626" max="15627" width="6.7109375" style="6" customWidth="1"/>
    <col min="15628" max="15628" width="8.28515625" style="6" customWidth="1"/>
    <col min="15629" max="15630" width="6.7109375" style="6" customWidth="1"/>
    <col min="15631" max="15631" width="8.28515625" style="6" customWidth="1"/>
    <col min="15632" max="15633" width="6.7109375" style="6" customWidth="1"/>
    <col min="15634" max="15634" width="8.28515625" style="6" customWidth="1"/>
    <col min="15635" max="15636" width="6.7109375" style="6" customWidth="1"/>
    <col min="15637" max="15637" width="8.28515625" style="6" customWidth="1"/>
    <col min="15638" max="15642" width="12" style="6" bestFit="1" customWidth="1"/>
    <col min="15643" max="15643" width="14.42578125" style="6" bestFit="1" customWidth="1"/>
    <col min="15644" max="15644" width="15.42578125" style="6" bestFit="1" customWidth="1"/>
    <col min="15645" max="15645" width="16.7109375" style="6" bestFit="1" customWidth="1"/>
    <col min="15646" max="15646" width="15" style="6" customWidth="1"/>
    <col min="15647" max="15647" width="15" style="6" bestFit="1" customWidth="1"/>
    <col min="15648" max="15648" width="14.42578125" style="6" bestFit="1" customWidth="1"/>
    <col min="15649" max="15649" width="15.42578125" style="6" bestFit="1" customWidth="1"/>
    <col min="15650" max="15650" width="16.7109375" style="6" bestFit="1" customWidth="1"/>
    <col min="15651" max="15651" width="15" style="6" bestFit="1" customWidth="1"/>
    <col min="15652" max="15869" width="11.42578125" style="6"/>
    <col min="15870" max="15870" width="5" style="6" customWidth="1"/>
    <col min="15871" max="15871" width="13.28515625" style="6" customWidth="1"/>
    <col min="15872" max="15872" width="31.5703125" style="6" bestFit="1" customWidth="1"/>
    <col min="15873" max="15874" width="6.7109375" style="6" customWidth="1"/>
    <col min="15875" max="15875" width="8.28515625" style="6" customWidth="1"/>
    <col min="15876" max="15877" width="6.7109375" style="6" customWidth="1"/>
    <col min="15878" max="15878" width="8.28515625" style="6" customWidth="1"/>
    <col min="15879" max="15880" width="6.7109375" style="6" customWidth="1"/>
    <col min="15881" max="15881" width="8.28515625" style="6" customWidth="1"/>
    <col min="15882" max="15883" width="6.7109375" style="6" customWidth="1"/>
    <col min="15884" max="15884" width="8.28515625" style="6" customWidth="1"/>
    <col min="15885" max="15886" width="6.7109375" style="6" customWidth="1"/>
    <col min="15887" max="15887" width="8.28515625" style="6" customWidth="1"/>
    <col min="15888" max="15889" width="6.7109375" style="6" customWidth="1"/>
    <col min="15890" max="15890" width="8.28515625" style="6" customWidth="1"/>
    <col min="15891" max="15892" width="6.7109375" style="6" customWidth="1"/>
    <col min="15893" max="15893" width="8.28515625" style="6" customWidth="1"/>
    <col min="15894" max="15898" width="12" style="6" bestFit="1" customWidth="1"/>
    <col min="15899" max="15899" width="14.42578125" style="6" bestFit="1" customWidth="1"/>
    <col min="15900" max="15900" width="15.42578125" style="6" bestFit="1" customWidth="1"/>
    <col min="15901" max="15901" width="16.7109375" style="6" bestFit="1" customWidth="1"/>
    <col min="15902" max="15902" width="15" style="6" customWidth="1"/>
    <col min="15903" max="15903" width="15" style="6" bestFit="1" customWidth="1"/>
    <col min="15904" max="15904" width="14.42578125" style="6" bestFit="1" customWidth="1"/>
    <col min="15905" max="15905" width="15.42578125" style="6" bestFit="1" customWidth="1"/>
    <col min="15906" max="15906" width="16.7109375" style="6" bestFit="1" customWidth="1"/>
    <col min="15907" max="15907" width="15" style="6" bestFit="1" customWidth="1"/>
    <col min="15908" max="16125" width="11.42578125" style="6"/>
    <col min="16126" max="16126" width="5" style="6" customWidth="1"/>
    <col min="16127" max="16127" width="13.28515625" style="6" customWidth="1"/>
    <col min="16128" max="16128" width="31.5703125" style="6" bestFit="1" customWidth="1"/>
    <col min="16129" max="16130" width="6.7109375" style="6" customWidth="1"/>
    <col min="16131" max="16131" width="8.28515625" style="6" customWidth="1"/>
    <col min="16132" max="16133" width="6.7109375" style="6" customWidth="1"/>
    <col min="16134" max="16134" width="8.28515625" style="6" customWidth="1"/>
    <col min="16135" max="16136" width="6.7109375" style="6" customWidth="1"/>
    <col min="16137" max="16137" width="8.28515625" style="6" customWidth="1"/>
    <col min="16138" max="16139" width="6.7109375" style="6" customWidth="1"/>
    <col min="16140" max="16140" width="8.28515625" style="6" customWidth="1"/>
    <col min="16141" max="16142" width="6.7109375" style="6" customWidth="1"/>
    <col min="16143" max="16143" width="8.28515625" style="6" customWidth="1"/>
    <col min="16144" max="16145" width="6.7109375" style="6" customWidth="1"/>
    <col min="16146" max="16146" width="8.28515625" style="6" customWidth="1"/>
    <col min="16147" max="16148" width="6.7109375" style="6" customWidth="1"/>
    <col min="16149" max="16149" width="8.28515625" style="6" customWidth="1"/>
    <col min="16150" max="16154" width="12" style="6" bestFit="1" customWidth="1"/>
    <col min="16155" max="16155" width="14.42578125" style="6" bestFit="1" customWidth="1"/>
    <col min="16156" max="16156" width="15.42578125" style="6" bestFit="1" customWidth="1"/>
    <col min="16157" max="16157" width="16.7109375" style="6" bestFit="1" customWidth="1"/>
    <col min="16158" max="16158" width="15" style="6" customWidth="1"/>
    <col min="16159" max="16159" width="15" style="6" bestFit="1" customWidth="1"/>
    <col min="16160" max="16160" width="14.42578125" style="6" bestFit="1" customWidth="1"/>
    <col min="16161" max="16161" width="15.42578125" style="6" bestFit="1" customWidth="1"/>
    <col min="16162" max="16162" width="16.7109375" style="6" bestFit="1" customWidth="1"/>
    <col min="16163" max="16163" width="15" style="6" bestFit="1" customWidth="1"/>
    <col min="16164" max="16384" width="11.42578125" style="6"/>
  </cols>
  <sheetData>
    <row r="1" spans="1:24" ht="12.75" x14ac:dyDescent="0.2">
      <c r="B1" s="142" t="s">
        <v>62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4" x14ac:dyDescent="0.2">
      <c r="A3" s="7"/>
      <c r="B3" s="7"/>
      <c r="C3" s="7"/>
      <c r="D3" s="143" t="s">
        <v>20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5"/>
    </row>
    <row r="4" spans="1:24" ht="48.75" customHeight="1" x14ac:dyDescent="0.2">
      <c r="A4" s="7"/>
      <c r="B4" s="146" t="s">
        <v>21</v>
      </c>
      <c r="C4" s="147"/>
      <c r="D4" s="139" t="s">
        <v>22</v>
      </c>
      <c r="E4" s="140"/>
      <c r="F4" s="141"/>
      <c r="G4" s="139" t="s">
        <v>23</v>
      </c>
      <c r="H4" s="140"/>
      <c r="I4" s="141"/>
      <c r="J4" s="139" t="s">
        <v>24</v>
      </c>
      <c r="K4" s="140"/>
      <c r="L4" s="141"/>
      <c r="M4" s="139" t="s">
        <v>25</v>
      </c>
      <c r="N4" s="140"/>
      <c r="O4" s="141"/>
      <c r="P4" s="139" t="s">
        <v>27</v>
      </c>
      <c r="Q4" s="140"/>
      <c r="R4" s="141"/>
      <c r="S4" s="139" t="s">
        <v>28</v>
      </c>
      <c r="T4" s="140"/>
      <c r="U4" s="141"/>
      <c r="V4" s="139" t="s">
        <v>29</v>
      </c>
      <c r="W4" s="140"/>
      <c r="X4" s="141"/>
    </row>
    <row r="5" spans="1:24" ht="22.5" customHeight="1" x14ac:dyDescent="0.2">
      <c r="A5" s="7"/>
      <c r="B5" s="148"/>
      <c r="C5" s="149"/>
      <c r="D5" s="131" t="s">
        <v>30</v>
      </c>
      <c r="E5" s="132"/>
      <c r="F5" s="54" t="s">
        <v>31</v>
      </c>
      <c r="G5" s="131" t="s">
        <v>30</v>
      </c>
      <c r="H5" s="132"/>
      <c r="I5" s="54" t="s">
        <v>31</v>
      </c>
      <c r="J5" s="131" t="s">
        <v>30</v>
      </c>
      <c r="K5" s="132"/>
      <c r="L5" s="54" t="s">
        <v>31</v>
      </c>
      <c r="M5" s="131" t="s">
        <v>30</v>
      </c>
      <c r="N5" s="132"/>
      <c r="O5" s="54" t="s">
        <v>31</v>
      </c>
      <c r="P5" s="131" t="s">
        <v>30</v>
      </c>
      <c r="Q5" s="132"/>
      <c r="R5" s="54" t="s">
        <v>31</v>
      </c>
      <c r="S5" s="131" t="s">
        <v>30</v>
      </c>
      <c r="T5" s="132"/>
      <c r="U5" s="54" t="s">
        <v>31</v>
      </c>
      <c r="V5" s="131" t="s">
        <v>30</v>
      </c>
      <c r="W5" s="132"/>
      <c r="X5" s="54" t="s">
        <v>31</v>
      </c>
    </row>
    <row r="6" spans="1:24" ht="22.5" customHeight="1" x14ac:dyDescent="0.2">
      <c r="A6" s="7"/>
      <c r="B6" s="11" t="s">
        <v>32</v>
      </c>
      <c r="C6" s="11" t="s">
        <v>33</v>
      </c>
      <c r="D6" s="12">
        <v>2008</v>
      </c>
      <c r="E6" s="13">
        <v>2009</v>
      </c>
      <c r="F6" s="55" t="s">
        <v>63</v>
      </c>
      <c r="G6" s="12">
        <v>2008</v>
      </c>
      <c r="H6" s="13">
        <v>2009</v>
      </c>
      <c r="I6" s="55" t="s">
        <v>63</v>
      </c>
      <c r="J6" s="12">
        <v>2008</v>
      </c>
      <c r="K6" s="13">
        <v>2009</v>
      </c>
      <c r="L6" s="55" t="s">
        <v>63</v>
      </c>
      <c r="M6" s="12">
        <v>2008</v>
      </c>
      <c r="N6" s="13">
        <v>2009</v>
      </c>
      <c r="O6" s="55" t="s">
        <v>63</v>
      </c>
      <c r="P6" s="12">
        <v>2008</v>
      </c>
      <c r="Q6" s="13">
        <v>2009</v>
      </c>
      <c r="R6" s="55" t="s">
        <v>63</v>
      </c>
      <c r="S6" s="12">
        <v>2008</v>
      </c>
      <c r="T6" s="13">
        <v>2009</v>
      </c>
      <c r="U6" s="55" t="s">
        <v>63</v>
      </c>
      <c r="V6" s="12">
        <v>2008</v>
      </c>
      <c r="W6" s="13">
        <v>2009</v>
      </c>
      <c r="X6" s="55" t="s">
        <v>63</v>
      </c>
    </row>
    <row r="7" spans="1:24" ht="12.75" customHeight="1" x14ac:dyDescent="0.2">
      <c r="A7" s="7"/>
      <c r="B7" s="133" t="s">
        <v>35</v>
      </c>
      <c r="C7" s="15" t="s">
        <v>36</v>
      </c>
      <c r="D7" s="16">
        <v>26651.58</v>
      </c>
      <c r="E7" s="17">
        <v>25398.3</v>
      </c>
      <c r="F7" s="46">
        <f>+((E7-D7)/D7)*100</f>
        <v>-4.7024604169809159</v>
      </c>
      <c r="G7" s="16">
        <v>24870.85</v>
      </c>
      <c r="H7" s="17">
        <v>24802.16</v>
      </c>
      <c r="I7" s="46">
        <f>+((H7-G7)/G7)*100</f>
        <v>-0.27618678091017679</v>
      </c>
      <c r="J7" s="16">
        <v>2966.12</v>
      </c>
      <c r="K7" s="17">
        <v>2979.37</v>
      </c>
      <c r="L7" s="46">
        <f>+((K7-J7)/J7)*100</f>
        <v>0.44671152886599336</v>
      </c>
      <c r="M7" s="16">
        <v>3942.57</v>
      </c>
      <c r="N7" s="17">
        <v>4158.29</v>
      </c>
      <c r="O7" s="46">
        <f>+((N7-M7)/M7)*100</f>
        <v>5.4715578924407122</v>
      </c>
      <c r="P7" s="16">
        <v>12981.72</v>
      </c>
      <c r="Q7" s="17">
        <v>12712.049999999943</v>
      </c>
      <c r="R7" s="46">
        <f>+((Q7-P7)/P7)*100</f>
        <v>-2.0773056266816452</v>
      </c>
      <c r="S7" s="16"/>
      <c r="T7" s="17"/>
      <c r="U7" s="18"/>
      <c r="V7" s="16">
        <v>71412.839999999705</v>
      </c>
      <c r="W7" s="17">
        <v>70050.170000000056</v>
      </c>
      <c r="X7" s="46">
        <f t="shared" ref="X7:X21" si="0">+((W7-V7)/V7)*100</f>
        <v>-1.9081582527731074</v>
      </c>
    </row>
    <row r="8" spans="1:24" ht="12.75" customHeight="1" x14ac:dyDescent="0.2">
      <c r="A8" s="7"/>
      <c r="B8" s="134"/>
      <c r="C8" s="20" t="s">
        <v>37</v>
      </c>
      <c r="D8" s="21">
        <v>50646.396000000139</v>
      </c>
      <c r="E8" s="22">
        <v>47933.645999999993</v>
      </c>
      <c r="F8" s="48">
        <f>+((E8-D8)/D8)*100</f>
        <v>-5.3562547668745042</v>
      </c>
      <c r="G8" s="21">
        <v>10412.209999999999</v>
      </c>
      <c r="H8" s="22">
        <v>10825.71</v>
      </c>
      <c r="I8" s="48">
        <f>+((H8-G8)/G8)*100</f>
        <v>3.9712990805986434</v>
      </c>
      <c r="J8" s="21">
        <v>3051.93</v>
      </c>
      <c r="K8" s="22">
        <v>2984.39</v>
      </c>
      <c r="L8" s="48">
        <f>+((K8-J8)/J8)*100</f>
        <v>-2.2130258557699545</v>
      </c>
      <c r="M8" s="21"/>
      <c r="N8" s="22"/>
      <c r="O8" s="48"/>
      <c r="P8" s="21">
        <v>7461.34</v>
      </c>
      <c r="Q8" s="22">
        <v>7401.7899999999872</v>
      </c>
      <c r="R8" s="48">
        <f>+((Q8-P8)/P8)*100</f>
        <v>-0.79811401169244278</v>
      </c>
      <c r="S8" s="21"/>
      <c r="T8" s="22"/>
      <c r="U8" s="23"/>
      <c r="V8" s="21">
        <v>71571.876000000047</v>
      </c>
      <c r="W8" s="22">
        <v>69145.536000000095</v>
      </c>
      <c r="X8" s="48">
        <f t="shared" si="0"/>
        <v>-3.3900746153418573</v>
      </c>
    </row>
    <row r="9" spans="1:24" ht="12.75" customHeight="1" x14ac:dyDescent="0.2">
      <c r="A9" s="7"/>
      <c r="B9" s="134"/>
      <c r="C9" s="20" t="s">
        <v>38</v>
      </c>
      <c r="D9" s="21">
        <v>7083.78</v>
      </c>
      <c r="E9" s="22">
        <v>6898.41</v>
      </c>
      <c r="F9" s="48">
        <f>+((E9-D9)/D9)*100</f>
        <v>-2.6168232215003839</v>
      </c>
      <c r="G9" s="21">
        <v>2744.94</v>
      </c>
      <c r="H9" s="22">
        <v>2607.9499999999998</v>
      </c>
      <c r="I9" s="48">
        <f>+((H9-G9)/G9)*100</f>
        <v>-4.9906373181198944</v>
      </c>
      <c r="J9" s="21"/>
      <c r="K9" s="22"/>
      <c r="L9" s="48"/>
      <c r="M9" s="21"/>
      <c r="N9" s="22"/>
      <c r="O9" s="48"/>
      <c r="P9" s="21">
        <v>2921.03</v>
      </c>
      <c r="Q9" s="22">
        <v>2896.4</v>
      </c>
      <c r="R9" s="48">
        <f>+((Q9-P9)/P9)*100</f>
        <v>-0.84319572205694937</v>
      </c>
      <c r="S9" s="21"/>
      <c r="T9" s="22"/>
      <c r="U9" s="23"/>
      <c r="V9" s="21">
        <v>12749.75</v>
      </c>
      <c r="W9" s="22">
        <v>12402.76</v>
      </c>
      <c r="X9" s="48">
        <f t="shared" si="0"/>
        <v>-2.7215435596776394</v>
      </c>
    </row>
    <row r="10" spans="1:24" ht="12.75" customHeight="1" x14ac:dyDescent="0.2">
      <c r="A10" s="7"/>
      <c r="B10" s="134"/>
      <c r="C10" s="20" t="s">
        <v>39</v>
      </c>
      <c r="D10" s="21"/>
      <c r="E10" s="22"/>
      <c r="F10" s="50"/>
      <c r="G10" s="21">
        <v>204.25</v>
      </c>
      <c r="H10" s="22">
        <v>213.39</v>
      </c>
      <c r="I10" s="48">
        <f>+((H10-G10)/G10)*100</f>
        <v>4.4749082007343874</v>
      </c>
      <c r="J10" s="21"/>
      <c r="K10" s="22"/>
      <c r="L10" s="48"/>
      <c r="M10" s="21"/>
      <c r="N10" s="22"/>
      <c r="O10" s="48"/>
      <c r="P10" s="21">
        <v>5408.5299999999879</v>
      </c>
      <c r="Q10" s="22">
        <v>5047.5999999999885</v>
      </c>
      <c r="R10" s="48">
        <f>+((Q10-P10)/P10)*100</f>
        <v>-6.6733474714941066</v>
      </c>
      <c r="S10" s="21"/>
      <c r="T10" s="22"/>
      <c r="U10" s="23"/>
      <c r="V10" s="21">
        <v>5612.7799999999879</v>
      </c>
      <c r="W10" s="22">
        <v>5260.9899999999889</v>
      </c>
      <c r="X10" s="48">
        <f t="shared" si="0"/>
        <v>-6.2676605888703953</v>
      </c>
    </row>
    <row r="11" spans="1:24" ht="12.75" customHeight="1" x14ac:dyDescent="0.2">
      <c r="A11" s="7"/>
      <c r="B11" s="134"/>
      <c r="C11" s="20" t="s">
        <v>40</v>
      </c>
      <c r="D11" s="21"/>
      <c r="E11" s="22"/>
      <c r="F11" s="50"/>
      <c r="G11" s="21"/>
      <c r="H11" s="22"/>
      <c r="I11" s="50"/>
      <c r="J11" s="21">
        <v>17516.59</v>
      </c>
      <c r="K11" s="22">
        <v>17223.22</v>
      </c>
      <c r="L11" s="48">
        <f>+((K11-J11)/J11)*100</f>
        <v>-1.6748122779604877</v>
      </c>
      <c r="M11" s="21"/>
      <c r="N11" s="22"/>
      <c r="O11" s="48"/>
      <c r="P11" s="21"/>
      <c r="Q11" s="22"/>
      <c r="R11" s="50"/>
      <c r="S11" s="21"/>
      <c r="T11" s="22"/>
      <c r="U11" s="23"/>
      <c r="V11" s="21">
        <v>17516.59</v>
      </c>
      <c r="W11" s="22">
        <v>17223.22</v>
      </c>
      <c r="X11" s="48">
        <f t="shared" si="0"/>
        <v>-1.6748122779604877</v>
      </c>
    </row>
    <row r="12" spans="1:24" ht="12.75" customHeight="1" x14ac:dyDescent="0.2">
      <c r="A12" s="7"/>
      <c r="B12" s="135"/>
      <c r="C12" s="25" t="s">
        <v>29</v>
      </c>
      <c r="D12" s="26">
        <v>84381.756000000139</v>
      </c>
      <c r="E12" s="27">
        <v>80230.356000000087</v>
      </c>
      <c r="F12" s="85">
        <f>+((E12-D12)/D12)*100</f>
        <v>-4.9197838452189186</v>
      </c>
      <c r="G12" s="26">
        <v>38232.25</v>
      </c>
      <c r="H12" s="27">
        <v>38449.21</v>
      </c>
      <c r="I12" s="85">
        <f>+((H12-G12)/G12)*100</f>
        <v>0.56747902621477708</v>
      </c>
      <c r="J12" s="26">
        <v>23534.639999999999</v>
      </c>
      <c r="K12" s="27">
        <v>23186.98</v>
      </c>
      <c r="L12" s="85">
        <f>+((K12-J12)/J12)*100</f>
        <v>-1.47722676021388</v>
      </c>
      <c r="M12" s="26">
        <v>3942.57</v>
      </c>
      <c r="N12" s="27">
        <v>4158.29</v>
      </c>
      <c r="O12" s="85">
        <f>+((N12-M12)/M12)*100</f>
        <v>5.4715578924407122</v>
      </c>
      <c r="P12" s="26">
        <v>28772.62</v>
      </c>
      <c r="Q12" s="27">
        <v>28057.840000000058</v>
      </c>
      <c r="R12" s="85">
        <f>+((Q12-P12)/P12)*100</f>
        <v>-2.4842367500767768</v>
      </c>
      <c r="S12" s="26"/>
      <c r="T12" s="27"/>
      <c r="U12" s="28"/>
      <c r="V12" s="26">
        <v>178863.83599999975</v>
      </c>
      <c r="W12" s="27">
        <v>174082.67600000012</v>
      </c>
      <c r="X12" s="85">
        <f t="shared" si="0"/>
        <v>-2.6730724929770777</v>
      </c>
    </row>
    <row r="13" spans="1:24" ht="12.75" customHeight="1" x14ac:dyDescent="0.2">
      <c r="A13" s="7"/>
      <c r="B13" s="133" t="s">
        <v>41</v>
      </c>
      <c r="C13" s="15" t="s">
        <v>42</v>
      </c>
      <c r="D13" s="16">
        <v>38146.559999999998</v>
      </c>
      <c r="E13" s="17">
        <v>36430.589999999997</v>
      </c>
      <c r="F13" s="48">
        <f>+((E13-D13)/D13)*100</f>
        <v>-4.4983610579826889</v>
      </c>
      <c r="G13" s="16"/>
      <c r="H13" s="17"/>
      <c r="I13" s="48"/>
      <c r="J13" s="16">
        <v>3542.37</v>
      </c>
      <c r="K13" s="17">
        <v>3150.66</v>
      </c>
      <c r="L13" s="48">
        <f>+((K13-J13)/J13)*100</f>
        <v>-11.057851099687499</v>
      </c>
      <c r="M13" s="16">
        <v>19926.61</v>
      </c>
      <c r="N13" s="17">
        <v>18461.96</v>
      </c>
      <c r="O13" s="48">
        <f>+((N13-M13)/M13)*100</f>
        <v>-7.3502216383017558</v>
      </c>
      <c r="P13" s="16"/>
      <c r="Q13" s="17"/>
      <c r="R13" s="48"/>
      <c r="S13" s="16"/>
      <c r="T13" s="17"/>
      <c r="U13" s="18"/>
      <c r="V13" s="16">
        <v>61615.54</v>
      </c>
      <c r="W13" s="17">
        <v>58043.21</v>
      </c>
      <c r="X13" s="48">
        <f t="shared" si="0"/>
        <v>-5.7977743926288756</v>
      </c>
    </row>
    <row r="14" spans="1:24" ht="12.75" customHeight="1" x14ac:dyDescent="0.2">
      <c r="A14" s="7"/>
      <c r="B14" s="135"/>
      <c r="C14" s="25" t="s">
        <v>29</v>
      </c>
      <c r="D14" s="26">
        <v>38146.559999999998</v>
      </c>
      <c r="E14" s="27">
        <v>36430.589999999997</v>
      </c>
      <c r="F14" s="85">
        <f>+((E14-D14)/D14)*100</f>
        <v>-4.4983610579826889</v>
      </c>
      <c r="G14" s="26"/>
      <c r="H14" s="27"/>
      <c r="I14" s="85"/>
      <c r="J14" s="26">
        <v>3542.37</v>
      </c>
      <c r="K14" s="27">
        <v>3150.66</v>
      </c>
      <c r="L14" s="85">
        <f>+((K14-J14)/J14)*100</f>
        <v>-11.057851099687499</v>
      </c>
      <c r="M14" s="26">
        <v>19926.61</v>
      </c>
      <c r="N14" s="27">
        <v>18461.96</v>
      </c>
      <c r="O14" s="85">
        <f>+((N14-M14)/M14)*100</f>
        <v>-7.3502216383017558</v>
      </c>
      <c r="P14" s="26"/>
      <c r="Q14" s="27"/>
      <c r="R14" s="85"/>
      <c r="S14" s="26"/>
      <c r="T14" s="27"/>
      <c r="U14" s="28"/>
      <c r="V14" s="26">
        <v>61615.54</v>
      </c>
      <c r="W14" s="27">
        <v>58043.21</v>
      </c>
      <c r="X14" s="85">
        <f t="shared" si="0"/>
        <v>-5.7977743926288756</v>
      </c>
    </row>
    <row r="15" spans="1:24" s="7" customFormat="1" ht="12.75" customHeight="1" x14ac:dyDescent="0.2">
      <c r="B15" s="136" t="s">
        <v>43</v>
      </c>
      <c r="C15" s="20" t="s">
        <v>44</v>
      </c>
      <c r="D15" s="21">
        <v>41667.769999999997</v>
      </c>
      <c r="E15" s="22">
        <v>37666.81</v>
      </c>
      <c r="F15" s="48">
        <f t="shared" ref="F15:F21" si="1">+((E15-D15)/D15)*100</f>
        <v>-9.6020497377229432</v>
      </c>
      <c r="G15" s="21"/>
      <c r="H15" s="22"/>
      <c r="I15" s="48"/>
      <c r="J15" s="21"/>
      <c r="K15" s="22"/>
      <c r="L15" s="48"/>
      <c r="M15" s="21"/>
      <c r="N15" s="22"/>
      <c r="O15" s="48"/>
      <c r="P15" s="21"/>
      <c r="Q15" s="22"/>
      <c r="R15" s="48"/>
      <c r="S15" s="21"/>
      <c r="T15" s="22"/>
      <c r="U15" s="23"/>
      <c r="V15" s="21">
        <v>41667.769999999997</v>
      </c>
      <c r="W15" s="22">
        <v>37666.81</v>
      </c>
      <c r="X15" s="48">
        <f t="shared" si="0"/>
        <v>-9.6020497377229432</v>
      </c>
    </row>
    <row r="16" spans="1:24" s="7" customFormat="1" ht="12.75" customHeight="1" x14ac:dyDescent="0.2">
      <c r="B16" s="137"/>
      <c r="C16" s="20" t="s">
        <v>45</v>
      </c>
      <c r="D16" s="21">
        <v>52070.94</v>
      </c>
      <c r="E16" s="22">
        <v>49421.74</v>
      </c>
      <c r="F16" s="48">
        <f t="shared" si="1"/>
        <v>-5.0876746223517459</v>
      </c>
      <c r="G16" s="21"/>
      <c r="H16" s="22"/>
      <c r="I16" s="48"/>
      <c r="J16" s="21">
        <v>604.04999999999995</v>
      </c>
      <c r="K16" s="22">
        <v>604.04999999999995</v>
      </c>
      <c r="L16" s="48">
        <f t="shared" ref="L16:L21" si="2">+((K16-J16)/J16)*100</f>
        <v>0</v>
      </c>
      <c r="M16" s="21"/>
      <c r="N16" s="22"/>
      <c r="O16" s="48"/>
      <c r="P16" s="21"/>
      <c r="Q16" s="22"/>
      <c r="R16" s="48"/>
      <c r="S16" s="21"/>
      <c r="T16" s="22"/>
      <c r="U16" s="23"/>
      <c r="V16" s="21">
        <v>52674.99</v>
      </c>
      <c r="W16" s="22">
        <v>50025.79</v>
      </c>
      <c r="X16" s="48">
        <f t="shared" si="0"/>
        <v>-5.0293317568736073</v>
      </c>
    </row>
    <row r="17" spans="1:24" s="7" customFormat="1" ht="12.75" customHeight="1" x14ac:dyDescent="0.2">
      <c r="B17" s="137"/>
      <c r="C17" s="20" t="s">
        <v>46</v>
      </c>
      <c r="D17" s="21"/>
      <c r="E17" s="22"/>
      <c r="F17" s="48"/>
      <c r="G17" s="21">
        <v>80742.880000000005</v>
      </c>
      <c r="H17" s="22">
        <v>80163.88</v>
      </c>
      <c r="I17" s="48">
        <f>+((H17-G17)/G17)*100</f>
        <v>-0.71709109211858679</v>
      </c>
      <c r="J17" s="21">
        <v>38299.449999999997</v>
      </c>
      <c r="K17" s="22">
        <v>38313.68</v>
      </c>
      <c r="L17" s="48">
        <f t="shared" si="2"/>
        <v>3.7154580548815194E-2</v>
      </c>
      <c r="M17" s="21"/>
      <c r="N17" s="22"/>
      <c r="O17" s="48"/>
      <c r="P17" s="21"/>
      <c r="Q17" s="22"/>
      <c r="R17" s="48"/>
      <c r="S17" s="21"/>
      <c r="T17" s="22"/>
      <c r="U17" s="23"/>
      <c r="V17" s="21">
        <v>119042.33</v>
      </c>
      <c r="W17" s="22">
        <v>118477.56</v>
      </c>
      <c r="X17" s="48">
        <f t="shared" si="0"/>
        <v>-0.47442787788176188</v>
      </c>
    </row>
    <row r="18" spans="1:24" ht="12.75" customHeight="1" x14ac:dyDescent="0.2">
      <c r="A18" s="7"/>
      <c r="B18" s="138"/>
      <c r="C18" s="25" t="s">
        <v>29</v>
      </c>
      <c r="D18" s="26">
        <v>93738.71</v>
      </c>
      <c r="E18" s="27">
        <v>87088.55</v>
      </c>
      <c r="F18" s="85">
        <f t="shared" si="1"/>
        <v>-7.0943583499282248</v>
      </c>
      <c r="G18" s="26">
        <v>80742.880000000005</v>
      </c>
      <c r="H18" s="27">
        <v>80163.88</v>
      </c>
      <c r="I18" s="85">
        <f>+((H18-G18)/G18)*100</f>
        <v>-0.71709109211858679</v>
      </c>
      <c r="J18" s="26">
        <v>38903.5</v>
      </c>
      <c r="K18" s="27">
        <v>38917.730000000003</v>
      </c>
      <c r="L18" s="85">
        <f t="shared" si="2"/>
        <v>3.6577685812338737E-2</v>
      </c>
      <c r="M18" s="26"/>
      <c r="N18" s="27"/>
      <c r="O18" s="85"/>
      <c r="P18" s="26"/>
      <c r="Q18" s="27"/>
      <c r="R18" s="85"/>
      <c r="S18" s="26"/>
      <c r="T18" s="27"/>
      <c r="U18" s="28"/>
      <c r="V18" s="26">
        <v>213385.09</v>
      </c>
      <c r="W18" s="27">
        <v>206170.16</v>
      </c>
      <c r="X18" s="85">
        <f t="shared" si="0"/>
        <v>-3.3811781319866321</v>
      </c>
    </row>
    <row r="19" spans="1:24" s="7" customFormat="1" ht="12.75" customHeight="1" x14ac:dyDescent="0.2">
      <c r="B19" s="136" t="s">
        <v>47</v>
      </c>
      <c r="C19" s="20" t="s">
        <v>48</v>
      </c>
      <c r="D19" s="21"/>
      <c r="E19" s="22"/>
      <c r="F19" s="48"/>
      <c r="G19" s="21"/>
      <c r="H19" s="22"/>
      <c r="I19" s="48"/>
      <c r="J19" s="21"/>
      <c r="K19" s="22"/>
      <c r="L19" s="48"/>
      <c r="M19" s="21"/>
      <c r="N19" s="22"/>
      <c r="O19" s="48"/>
      <c r="P19" s="21"/>
      <c r="Q19" s="22"/>
      <c r="R19" s="48"/>
      <c r="S19" s="21"/>
      <c r="T19" s="22">
        <v>701</v>
      </c>
      <c r="U19" s="48"/>
      <c r="V19" s="21"/>
      <c r="W19" s="22">
        <v>701</v>
      </c>
      <c r="X19" s="48"/>
    </row>
    <row r="20" spans="1:24" ht="12.75" customHeight="1" x14ac:dyDescent="0.2">
      <c r="A20" s="7"/>
      <c r="B20" s="138"/>
      <c r="C20" s="25" t="s">
        <v>29</v>
      </c>
      <c r="D20" s="26"/>
      <c r="E20" s="27"/>
      <c r="F20" s="85"/>
      <c r="G20" s="26"/>
      <c r="H20" s="27"/>
      <c r="I20" s="85"/>
      <c r="J20" s="26"/>
      <c r="K20" s="27"/>
      <c r="L20" s="85"/>
      <c r="M20" s="26"/>
      <c r="N20" s="27"/>
      <c r="O20" s="85"/>
      <c r="P20" s="26"/>
      <c r="Q20" s="27"/>
      <c r="R20" s="85"/>
      <c r="S20" s="26"/>
      <c r="T20" s="27">
        <v>701</v>
      </c>
      <c r="U20" s="85"/>
      <c r="V20" s="26"/>
      <c r="W20" s="27">
        <v>701</v>
      </c>
      <c r="X20" s="85"/>
    </row>
    <row r="21" spans="1:24" ht="12" customHeight="1" x14ac:dyDescent="0.2">
      <c r="A21" s="7"/>
      <c r="B21" s="128" t="s">
        <v>49</v>
      </c>
      <c r="C21" s="129"/>
      <c r="D21" s="33">
        <v>216267.02600000013</v>
      </c>
      <c r="E21" s="34">
        <v>203749.4960000001</v>
      </c>
      <c r="F21" s="52">
        <f t="shared" si="1"/>
        <v>-5.787997473086822</v>
      </c>
      <c r="G21" s="33">
        <v>118975.13</v>
      </c>
      <c r="H21" s="34">
        <v>118613.09</v>
      </c>
      <c r="I21" s="52">
        <f>+((H21-G21)/G21)*100</f>
        <v>-0.30429889002853633</v>
      </c>
      <c r="J21" s="33">
        <v>65980.509999999995</v>
      </c>
      <c r="K21" s="34">
        <v>65255.37</v>
      </c>
      <c r="L21" s="52">
        <f t="shared" si="2"/>
        <v>-1.099021514080434</v>
      </c>
      <c r="M21" s="33">
        <v>23869.18</v>
      </c>
      <c r="N21" s="34">
        <v>22620.25</v>
      </c>
      <c r="O21" s="52">
        <f>+((N21-M21)/M21)*100</f>
        <v>-5.2323959180834878</v>
      </c>
      <c r="P21" s="33">
        <v>28772.62</v>
      </c>
      <c r="Q21" s="34">
        <v>28057.840000000058</v>
      </c>
      <c r="R21" s="52">
        <f>+((Q21-P21)/P21)*100</f>
        <v>-2.4842367500767768</v>
      </c>
      <c r="S21" s="33"/>
      <c r="T21" s="34">
        <v>701</v>
      </c>
      <c r="U21" s="52"/>
      <c r="V21" s="33">
        <v>453864.46599999978</v>
      </c>
      <c r="W21" s="34">
        <v>438997.04600000015</v>
      </c>
      <c r="X21" s="52">
        <f t="shared" si="0"/>
        <v>-3.2757400311659657</v>
      </c>
    </row>
    <row r="22" spans="1:24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">
      <c r="A23" s="7"/>
      <c r="B23" s="36" t="s">
        <v>50</v>
      </c>
      <c r="C23" s="72" t="s">
        <v>51</v>
      </c>
      <c r="D23" s="72"/>
      <c r="E23" s="72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1:24" x14ac:dyDescent="0.2">
      <c r="A24" s="7"/>
      <c r="B24" s="36"/>
      <c r="C24" s="153" t="s">
        <v>59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7"/>
    </row>
    <row r="25" spans="1:24" x14ac:dyDescent="0.2">
      <c r="A25" s="7"/>
      <c r="B25" s="7"/>
      <c r="C25" s="7"/>
      <c r="D25" s="4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</sheetData>
  <mergeCells count="23">
    <mergeCell ref="B1:X1"/>
    <mergeCell ref="S5:T5"/>
    <mergeCell ref="V5:W5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  <mergeCell ref="C24:R24"/>
    <mergeCell ref="G5:H5"/>
    <mergeCell ref="J5:K5"/>
    <mergeCell ref="M5:N5"/>
    <mergeCell ref="P5:Q5"/>
    <mergeCell ref="B7:B12"/>
    <mergeCell ref="B13:B14"/>
    <mergeCell ref="B15:B18"/>
    <mergeCell ref="B19:B20"/>
    <mergeCell ref="B21:C21"/>
  </mergeCells>
  <printOptions horizontalCentered="1"/>
  <pageMargins left="0" right="0" top="0.78740157480314965" bottom="0.98425196850393704" header="0" footer="0"/>
  <pageSetup paperSize="9" scale="7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31.5703125" style="6" bestFit="1" customWidth="1"/>
    <col min="4" max="5" width="6.7109375" style="6" customWidth="1"/>
    <col min="6" max="6" width="8.28515625" style="6" bestFit="1" customWidth="1"/>
    <col min="7" max="8" width="6.7109375" style="6" customWidth="1"/>
    <col min="9" max="9" width="8.28515625" style="6" customWidth="1"/>
    <col min="10" max="11" width="6.7109375" style="6" customWidth="1"/>
    <col min="12" max="12" width="8.28515625" style="6" customWidth="1"/>
    <col min="13" max="14" width="6.7109375" style="6" customWidth="1"/>
    <col min="15" max="15" width="8.28515625" style="6" bestFit="1" customWidth="1"/>
    <col min="16" max="17" width="6.7109375" style="6" customWidth="1"/>
    <col min="18" max="18" width="8.28515625" style="6" bestFit="1" customWidth="1"/>
    <col min="19" max="20" width="6.7109375" style="6" customWidth="1"/>
    <col min="21" max="21" width="8.28515625" style="6" bestFit="1" customWidth="1"/>
    <col min="22" max="22" width="2.7109375" style="6" customWidth="1"/>
    <col min="23" max="23" width="12" style="6" bestFit="1" customWidth="1"/>
    <col min="24" max="24" width="14.42578125" style="6" bestFit="1" customWidth="1"/>
    <col min="25" max="25" width="15.42578125" style="6" bestFit="1" customWidth="1"/>
    <col min="26" max="26" width="16.7109375" style="6" bestFit="1" customWidth="1"/>
    <col min="27" max="27" width="15" style="6" customWidth="1"/>
    <col min="28" max="28" width="15" style="6" bestFit="1" customWidth="1"/>
    <col min="29" max="29" width="14.42578125" style="6" bestFit="1" customWidth="1"/>
    <col min="30" max="30" width="15.42578125" style="6" bestFit="1" customWidth="1"/>
    <col min="31" max="31" width="16.7109375" style="6" bestFit="1" customWidth="1"/>
    <col min="32" max="32" width="15" style="6" bestFit="1" customWidth="1"/>
    <col min="33" max="256" width="11.42578125" style="6"/>
    <col min="257" max="257" width="5" style="6" customWidth="1"/>
    <col min="258" max="258" width="13.28515625" style="6" customWidth="1"/>
    <col min="259" max="259" width="31.5703125" style="6" bestFit="1" customWidth="1"/>
    <col min="260" max="261" width="6.7109375" style="6" customWidth="1"/>
    <col min="262" max="262" width="8.28515625" style="6" bestFit="1" customWidth="1"/>
    <col min="263" max="264" width="6.7109375" style="6" customWidth="1"/>
    <col min="265" max="265" width="8.28515625" style="6" customWidth="1"/>
    <col min="266" max="267" width="6.7109375" style="6" customWidth="1"/>
    <col min="268" max="268" width="8.28515625" style="6" customWidth="1"/>
    <col min="269" max="270" width="6.7109375" style="6" customWidth="1"/>
    <col min="271" max="271" width="8.28515625" style="6" bestFit="1" customWidth="1"/>
    <col min="272" max="273" width="6.7109375" style="6" customWidth="1"/>
    <col min="274" max="274" width="8.28515625" style="6" bestFit="1" customWidth="1"/>
    <col min="275" max="276" width="6.7109375" style="6" customWidth="1"/>
    <col min="277" max="277" width="8.28515625" style="6" bestFit="1" customWidth="1"/>
    <col min="278" max="279" width="12" style="6" bestFit="1" customWidth="1"/>
    <col min="280" max="280" width="14.42578125" style="6" bestFit="1" customWidth="1"/>
    <col min="281" max="281" width="15.42578125" style="6" bestFit="1" customWidth="1"/>
    <col min="282" max="282" width="16.7109375" style="6" bestFit="1" customWidth="1"/>
    <col min="283" max="283" width="15" style="6" customWidth="1"/>
    <col min="284" max="284" width="15" style="6" bestFit="1" customWidth="1"/>
    <col min="285" max="285" width="14.42578125" style="6" bestFit="1" customWidth="1"/>
    <col min="286" max="286" width="15.42578125" style="6" bestFit="1" customWidth="1"/>
    <col min="287" max="287" width="16.7109375" style="6" bestFit="1" customWidth="1"/>
    <col min="288" max="288" width="15" style="6" bestFit="1" customWidth="1"/>
    <col min="289" max="512" width="11.42578125" style="6"/>
    <col min="513" max="513" width="5" style="6" customWidth="1"/>
    <col min="514" max="514" width="13.28515625" style="6" customWidth="1"/>
    <col min="515" max="515" width="31.5703125" style="6" bestFit="1" customWidth="1"/>
    <col min="516" max="517" width="6.7109375" style="6" customWidth="1"/>
    <col min="518" max="518" width="8.28515625" style="6" bestFit="1" customWidth="1"/>
    <col min="519" max="520" width="6.7109375" style="6" customWidth="1"/>
    <col min="521" max="521" width="8.28515625" style="6" customWidth="1"/>
    <col min="522" max="523" width="6.7109375" style="6" customWidth="1"/>
    <col min="524" max="524" width="8.28515625" style="6" customWidth="1"/>
    <col min="525" max="526" width="6.7109375" style="6" customWidth="1"/>
    <col min="527" max="527" width="8.28515625" style="6" bestFit="1" customWidth="1"/>
    <col min="528" max="529" width="6.7109375" style="6" customWidth="1"/>
    <col min="530" max="530" width="8.28515625" style="6" bestFit="1" customWidth="1"/>
    <col min="531" max="532" width="6.7109375" style="6" customWidth="1"/>
    <col min="533" max="533" width="8.28515625" style="6" bestFit="1" customWidth="1"/>
    <col min="534" max="535" width="12" style="6" bestFit="1" customWidth="1"/>
    <col min="536" max="536" width="14.42578125" style="6" bestFit="1" customWidth="1"/>
    <col min="537" max="537" width="15.42578125" style="6" bestFit="1" customWidth="1"/>
    <col min="538" max="538" width="16.7109375" style="6" bestFit="1" customWidth="1"/>
    <col min="539" max="539" width="15" style="6" customWidth="1"/>
    <col min="540" max="540" width="15" style="6" bestFit="1" customWidth="1"/>
    <col min="541" max="541" width="14.42578125" style="6" bestFit="1" customWidth="1"/>
    <col min="542" max="542" width="15.42578125" style="6" bestFit="1" customWidth="1"/>
    <col min="543" max="543" width="16.7109375" style="6" bestFit="1" customWidth="1"/>
    <col min="544" max="544" width="15" style="6" bestFit="1" customWidth="1"/>
    <col min="545" max="768" width="11.42578125" style="6"/>
    <col min="769" max="769" width="5" style="6" customWidth="1"/>
    <col min="770" max="770" width="13.28515625" style="6" customWidth="1"/>
    <col min="771" max="771" width="31.5703125" style="6" bestFit="1" customWidth="1"/>
    <col min="772" max="773" width="6.7109375" style="6" customWidth="1"/>
    <col min="774" max="774" width="8.28515625" style="6" bestFit="1" customWidth="1"/>
    <col min="775" max="776" width="6.7109375" style="6" customWidth="1"/>
    <col min="777" max="777" width="8.28515625" style="6" customWidth="1"/>
    <col min="778" max="779" width="6.7109375" style="6" customWidth="1"/>
    <col min="780" max="780" width="8.28515625" style="6" customWidth="1"/>
    <col min="781" max="782" width="6.7109375" style="6" customWidth="1"/>
    <col min="783" max="783" width="8.28515625" style="6" bestFit="1" customWidth="1"/>
    <col min="784" max="785" width="6.7109375" style="6" customWidth="1"/>
    <col min="786" max="786" width="8.28515625" style="6" bestFit="1" customWidth="1"/>
    <col min="787" max="788" width="6.7109375" style="6" customWidth="1"/>
    <col min="789" max="789" width="8.28515625" style="6" bestFit="1" customWidth="1"/>
    <col min="790" max="791" width="12" style="6" bestFit="1" customWidth="1"/>
    <col min="792" max="792" width="14.42578125" style="6" bestFit="1" customWidth="1"/>
    <col min="793" max="793" width="15.42578125" style="6" bestFit="1" customWidth="1"/>
    <col min="794" max="794" width="16.7109375" style="6" bestFit="1" customWidth="1"/>
    <col min="795" max="795" width="15" style="6" customWidth="1"/>
    <col min="796" max="796" width="15" style="6" bestFit="1" customWidth="1"/>
    <col min="797" max="797" width="14.42578125" style="6" bestFit="1" customWidth="1"/>
    <col min="798" max="798" width="15.42578125" style="6" bestFit="1" customWidth="1"/>
    <col min="799" max="799" width="16.7109375" style="6" bestFit="1" customWidth="1"/>
    <col min="800" max="800" width="15" style="6" bestFit="1" customWidth="1"/>
    <col min="801" max="1024" width="11.42578125" style="6"/>
    <col min="1025" max="1025" width="5" style="6" customWidth="1"/>
    <col min="1026" max="1026" width="13.28515625" style="6" customWidth="1"/>
    <col min="1027" max="1027" width="31.5703125" style="6" bestFit="1" customWidth="1"/>
    <col min="1028" max="1029" width="6.7109375" style="6" customWidth="1"/>
    <col min="1030" max="1030" width="8.28515625" style="6" bestFit="1" customWidth="1"/>
    <col min="1031" max="1032" width="6.7109375" style="6" customWidth="1"/>
    <col min="1033" max="1033" width="8.28515625" style="6" customWidth="1"/>
    <col min="1034" max="1035" width="6.7109375" style="6" customWidth="1"/>
    <col min="1036" max="1036" width="8.28515625" style="6" customWidth="1"/>
    <col min="1037" max="1038" width="6.7109375" style="6" customWidth="1"/>
    <col min="1039" max="1039" width="8.28515625" style="6" bestFit="1" customWidth="1"/>
    <col min="1040" max="1041" width="6.7109375" style="6" customWidth="1"/>
    <col min="1042" max="1042" width="8.28515625" style="6" bestFit="1" customWidth="1"/>
    <col min="1043" max="1044" width="6.7109375" style="6" customWidth="1"/>
    <col min="1045" max="1045" width="8.28515625" style="6" bestFit="1" customWidth="1"/>
    <col min="1046" max="1047" width="12" style="6" bestFit="1" customWidth="1"/>
    <col min="1048" max="1048" width="14.42578125" style="6" bestFit="1" customWidth="1"/>
    <col min="1049" max="1049" width="15.42578125" style="6" bestFit="1" customWidth="1"/>
    <col min="1050" max="1050" width="16.7109375" style="6" bestFit="1" customWidth="1"/>
    <col min="1051" max="1051" width="15" style="6" customWidth="1"/>
    <col min="1052" max="1052" width="15" style="6" bestFit="1" customWidth="1"/>
    <col min="1053" max="1053" width="14.42578125" style="6" bestFit="1" customWidth="1"/>
    <col min="1054" max="1054" width="15.42578125" style="6" bestFit="1" customWidth="1"/>
    <col min="1055" max="1055" width="16.7109375" style="6" bestFit="1" customWidth="1"/>
    <col min="1056" max="1056" width="15" style="6" bestFit="1" customWidth="1"/>
    <col min="1057" max="1280" width="11.42578125" style="6"/>
    <col min="1281" max="1281" width="5" style="6" customWidth="1"/>
    <col min="1282" max="1282" width="13.28515625" style="6" customWidth="1"/>
    <col min="1283" max="1283" width="31.5703125" style="6" bestFit="1" customWidth="1"/>
    <col min="1284" max="1285" width="6.7109375" style="6" customWidth="1"/>
    <col min="1286" max="1286" width="8.28515625" style="6" bestFit="1" customWidth="1"/>
    <col min="1287" max="1288" width="6.7109375" style="6" customWidth="1"/>
    <col min="1289" max="1289" width="8.28515625" style="6" customWidth="1"/>
    <col min="1290" max="1291" width="6.7109375" style="6" customWidth="1"/>
    <col min="1292" max="1292" width="8.28515625" style="6" customWidth="1"/>
    <col min="1293" max="1294" width="6.7109375" style="6" customWidth="1"/>
    <col min="1295" max="1295" width="8.28515625" style="6" bestFit="1" customWidth="1"/>
    <col min="1296" max="1297" width="6.7109375" style="6" customWidth="1"/>
    <col min="1298" max="1298" width="8.28515625" style="6" bestFit="1" customWidth="1"/>
    <col min="1299" max="1300" width="6.7109375" style="6" customWidth="1"/>
    <col min="1301" max="1301" width="8.28515625" style="6" bestFit="1" customWidth="1"/>
    <col min="1302" max="1303" width="12" style="6" bestFit="1" customWidth="1"/>
    <col min="1304" max="1304" width="14.42578125" style="6" bestFit="1" customWidth="1"/>
    <col min="1305" max="1305" width="15.42578125" style="6" bestFit="1" customWidth="1"/>
    <col min="1306" max="1306" width="16.7109375" style="6" bestFit="1" customWidth="1"/>
    <col min="1307" max="1307" width="15" style="6" customWidth="1"/>
    <col min="1308" max="1308" width="15" style="6" bestFit="1" customWidth="1"/>
    <col min="1309" max="1309" width="14.42578125" style="6" bestFit="1" customWidth="1"/>
    <col min="1310" max="1310" width="15.42578125" style="6" bestFit="1" customWidth="1"/>
    <col min="1311" max="1311" width="16.7109375" style="6" bestFit="1" customWidth="1"/>
    <col min="1312" max="1312" width="15" style="6" bestFit="1" customWidth="1"/>
    <col min="1313" max="1536" width="11.42578125" style="6"/>
    <col min="1537" max="1537" width="5" style="6" customWidth="1"/>
    <col min="1538" max="1538" width="13.28515625" style="6" customWidth="1"/>
    <col min="1539" max="1539" width="31.5703125" style="6" bestFit="1" customWidth="1"/>
    <col min="1540" max="1541" width="6.7109375" style="6" customWidth="1"/>
    <col min="1542" max="1542" width="8.28515625" style="6" bestFit="1" customWidth="1"/>
    <col min="1543" max="1544" width="6.7109375" style="6" customWidth="1"/>
    <col min="1545" max="1545" width="8.28515625" style="6" customWidth="1"/>
    <col min="1546" max="1547" width="6.7109375" style="6" customWidth="1"/>
    <col min="1548" max="1548" width="8.28515625" style="6" customWidth="1"/>
    <col min="1549" max="1550" width="6.7109375" style="6" customWidth="1"/>
    <col min="1551" max="1551" width="8.28515625" style="6" bestFit="1" customWidth="1"/>
    <col min="1552" max="1553" width="6.7109375" style="6" customWidth="1"/>
    <col min="1554" max="1554" width="8.28515625" style="6" bestFit="1" customWidth="1"/>
    <col min="1555" max="1556" width="6.7109375" style="6" customWidth="1"/>
    <col min="1557" max="1557" width="8.28515625" style="6" bestFit="1" customWidth="1"/>
    <col min="1558" max="1559" width="12" style="6" bestFit="1" customWidth="1"/>
    <col min="1560" max="1560" width="14.42578125" style="6" bestFit="1" customWidth="1"/>
    <col min="1561" max="1561" width="15.42578125" style="6" bestFit="1" customWidth="1"/>
    <col min="1562" max="1562" width="16.7109375" style="6" bestFit="1" customWidth="1"/>
    <col min="1563" max="1563" width="15" style="6" customWidth="1"/>
    <col min="1564" max="1564" width="15" style="6" bestFit="1" customWidth="1"/>
    <col min="1565" max="1565" width="14.42578125" style="6" bestFit="1" customWidth="1"/>
    <col min="1566" max="1566" width="15.42578125" style="6" bestFit="1" customWidth="1"/>
    <col min="1567" max="1567" width="16.7109375" style="6" bestFit="1" customWidth="1"/>
    <col min="1568" max="1568" width="15" style="6" bestFit="1" customWidth="1"/>
    <col min="1569" max="1792" width="11.42578125" style="6"/>
    <col min="1793" max="1793" width="5" style="6" customWidth="1"/>
    <col min="1794" max="1794" width="13.28515625" style="6" customWidth="1"/>
    <col min="1795" max="1795" width="31.5703125" style="6" bestFit="1" customWidth="1"/>
    <col min="1796" max="1797" width="6.7109375" style="6" customWidth="1"/>
    <col min="1798" max="1798" width="8.28515625" style="6" bestFit="1" customWidth="1"/>
    <col min="1799" max="1800" width="6.7109375" style="6" customWidth="1"/>
    <col min="1801" max="1801" width="8.28515625" style="6" customWidth="1"/>
    <col min="1802" max="1803" width="6.7109375" style="6" customWidth="1"/>
    <col min="1804" max="1804" width="8.28515625" style="6" customWidth="1"/>
    <col min="1805" max="1806" width="6.7109375" style="6" customWidth="1"/>
    <col min="1807" max="1807" width="8.28515625" style="6" bestFit="1" customWidth="1"/>
    <col min="1808" max="1809" width="6.7109375" style="6" customWidth="1"/>
    <col min="1810" max="1810" width="8.28515625" style="6" bestFit="1" customWidth="1"/>
    <col min="1811" max="1812" width="6.7109375" style="6" customWidth="1"/>
    <col min="1813" max="1813" width="8.28515625" style="6" bestFit="1" customWidth="1"/>
    <col min="1814" max="1815" width="12" style="6" bestFit="1" customWidth="1"/>
    <col min="1816" max="1816" width="14.42578125" style="6" bestFit="1" customWidth="1"/>
    <col min="1817" max="1817" width="15.42578125" style="6" bestFit="1" customWidth="1"/>
    <col min="1818" max="1818" width="16.7109375" style="6" bestFit="1" customWidth="1"/>
    <col min="1819" max="1819" width="15" style="6" customWidth="1"/>
    <col min="1820" max="1820" width="15" style="6" bestFit="1" customWidth="1"/>
    <col min="1821" max="1821" width="14.42578125" style="6" bestFit="1" customWidth="1"/>
    <col min="1822" max="1822" width="15.42578125" style="6" bestFit="1" customWidth="1"/>
    <col min="1823" max="1823" width="16.7109375" style="6" bestFit="1" customWidth="1"/>
    <col min="1824" max="1824" width="15" style="6" bestFit="1" customWidth="1"/>
    <col min="1825" max="2048" width="11.42578125" style="6"/>
    <col min="2049" max="2049" width="5" style="6" customWidth="1"/>
    <col min="2050" max="2050" width="13.28515625" style="6" customWidth="1"/>
    <col min="2051" max="2051" width="31.5703125" style="6" bestFit="1" customWidth="1"/>
    <col min="2052" max="2053" width="6.7109375" style="6" customWidth="1"/>
    <col min="2054" max="2054" width="8.28515625" style="6" bestFit="1" customWidth="1"/>
    <col min="2055" max="2056" width="6.7109375" style="6" customWidth="1"/>
    <col min="2057" max="2057" width="8.28515625" style="6" customWidth="1"/>
    <col min="2058" max="2059" width="6.7109375" style="6" customWidth="1"/>
    <col min="2060" max="2060" width="8.28515625" style="6" customWidth="1"/>
    <col min="2061" max="2062" width="6.7109375" style="6" customWidth="1"/>
    <col min="2063" max="2063" width="8.28515625" style="6" bestFit="1" customWidth="1"/>
    <col min="2064" max="2065" width="6.7109375" style="6" customWidth="1"/>
    <col min="2066" max="2066" width="8.28515625" style="6" bestFit="1" customWidth="1"/>
    <col min="2067" max="2068" width="6.7109375" style="6" customWidth="1"/>
    <col min="2069" max="2069" width="8.28515625" style="6" bestFit="1" customWidth="1"/>
    <col min="2070" max="2071" width="12" style="6" bestFit="1" customWidth="1"/>
    <col min="2072" max="2072" width="14.42578125" style="6" bestFit="1" customWidth="1"/>
    <col min="2073" max="2073" width="15.42578125" style="6" bestFit="1" customWidth="1"/>
    <col min="2074" max="2074" width="16.7109375" style="6" bestFit="1" customWidth="1"/>
    <col min="2075" max="2075" width="15" style="6" customWidth="1"/>
    <col min="2076" max="2076" width="15" style="6" bestFit="1" customWidth="1"/>
    <col min="2077" max="2077" width="14.42578125" style="6" bestFit="1" customWidth="1"/>
    <col min="2078" max="2078" width="15.42578125" style="6" bestFit="1" customWidth="1"/>
    <col min="2079" max="2079" width="16.7109375" style="6" bestFit="1" customWidth="1"/>
    <col min="2080" max="2080" width="15" style="6" bestFit="1" customWidth="1"/>
    <col min="2081" max="2304" width="11.42578125" style="6"/>
    <col min="2305" max="2305" width="5" style="6" customWidth="1"/>
    <col min="2306" max="2306" width="13.28515625" style="6" customWidth="1"/>
    <col min="2307" max="2307" width="31.5703125" style="6" bestFit="1" customWidth="1"/>
    <col min="2308" max="2309" width="6.7109375" style="6" customWidth="1"/>
    <col min="2310" max="2310" width="8.28515625" style="6" bestFit="1" customWidth="1"/>
    <col min="2311" max="2312" width="6.7109375" style="6" customWidth="1"/>
    <col min="2313" max="2313" width="8.28515625" style="6" customWidth="1"/>
    <col min="2314" max="2315" width="6.7109375" style="6" customWidth="1"/>
    <col min="2316" max="2316" width="8.28515625" style="6" customWidth="1"/>
    <col min="2317" max="2318" width="6.7109375" style="6" customWidth="1"/>
    <col min="2319" max="2319" width="8.28515625" style="6" bestFit="1" customWidth="1"/>
    <col min="2320" max="2321" width="6.7109375" style="6" customWidth="1"/>
    <col min="2322" max="2322" width="8.28515625" style="6" bestFit="1" customWidth="1"/>
    <col min="2323" max="2324" width="6.7109375" style="6" customWidth="1"/>
    <col min="2325" max="2325" width="8.28515625" style="6" bestFit="1" customWidth="1"/>
    <col min="2326" max="2327" width="12" style="6" bestFit="1" customWidth="1"/>
    <col min="2328" max="2328" width="14.42578125" style="6" bestFit="1" customWidth="1"/>
    <col min="2329" max="2329" width="15.42578125" style="6" bestFit="1" customWidth="1"/>
    <col min="2330" max="2330" width="16.7109375" style="6" bestFit="1" customWidth="1"/>
    <col min="2331" max="2331" width="15" style="6" customWidth="1"/>
    <col min="2332" max="2332" width="15" style="6" bestFit="1" customWidth="1"/>
    <col min="2333" max="2333" width="14.42578125" style="6" bestFit="1" customWidth="1"/>
    <col min="2334" max="2334" width="15.42578125" style="6" bestFit="1" customWidth="1"/>
    <col min="2335" max="2335" width="16.7109375" style="6" bestFit="1" customWidth="1"/>
    <col min="2336" max="2336" width="15" style="6" bestFit="1" customWidth="1"/>
    <col min="2337" max="2560" width="11.42578125" style="6"/>
    <col min="2561" max="2561" width="5" style="6" customWidth="1"/>
    <col min="2562" max="2562" width="13.28515625" style="6" customWidth="1"/>
    <col min="2563" max="2563" width="31.5703125" style="6" bestFit="1" customWidth="1"/>
    <col min="2564" max="2565" width="6.7109375" style="6" customWidth="1"/>
    <col min="2566" max="2566" width="8.28515625" style="6" bestFit="1" customWidth="1"/>
    <col min="2567" max="2568" width="6.7109375" style="6" customWidth="1"/>
    <col min="2569" max="2569" width="8.28515625" style="6" customWidth="1"/>
    <col min="2570" max="2571" width="6.7109375" style="6" customWidth="1"/>
    <col min="2572" max="2572" width="8.28515625" style="6" customWidth="1"/>
    <col min="2573" max="2574" width="6.7109375" style="6" customWidth="1"/>
    <col min="2575" max="2575" width="8.28515625" style="6" bestFit="1" customWidth="1"/>
    <col min="2576" max="2577" width="6.7109375" style="6" customWidth="1"/>
    <col min="2578" max="2578" width="8.28515625" style="6" bestFit="1" customWidth="1"/>
    <col min="2579" max="2580" width="6.7109375" style="6" customWidth="1"/>
    <col min="2581" max="2581" width="8.28515625" style="6" bestFit="1" customWidth="1"/>
    <col min="2582" max="2583" width="12" style="6" bestFit="1" customWidth="1"/>
    <col min="2584" max="2584" width="14.42578125" style="6" bestFit="1" customWidth="1"/>
    <col min="2585" max="2585" width="15.42578125" style="6" bestFit="1" customWidth="1"/>
    <col min="2586" max="2586" width="16.7109375" style="6" bestFit="1" customWidth="1"/>
    <col min="2587" max="2587" width="15" style="6" customWidth="1"/>
    <col min="2588" max="2588" width="15" style="6" bestFit="1" customWidth="1"/>
    <col min="2589" max="2589" width="14.42578125" style="6" bestFit="1" customWidth="1"/>
    <col min="2590" max="2590" width="15.42578125" style="6" bestFit="1" customWidth="1"/>
    <col min="2591" max="2591" width="16.7109375" style="6" bestFit="1" customWidth="1"/>
    <col min="2592" max="2592" width="15" style="6" bestFit="1" customWidth="1"/>
    <col min="2593" max="2816" width="11.42578125" style="6"/>
    <col min="2817" max="2817" width="5" style="6" customWidth="1"/>
    <col min="2818" max="2818" width="13.28515625" style="6" customWidth="1"/>
    <col min="2819" max="2819" width="31.5703125" style="6" bestFit="1" customWidth="1"/>
    <col min="2820" max="2821" width="6.7109375" style="6" customWidth="1"/>
    <col min="2822" max="2822" width="8.28515625" style="6" bestFit="1" customWidth="1"/>
    <col min="2823" max="2824" width="6.7109375" style="6" customWidth="1"/>
    <col min="2825" max="2825" width="8.28515625" style="6" customWidth="1"/>
    <col min="2826" max="2827" width="6.7109375" style="6" customWidth="1"/>
    <col min="2828" max="2828" width="8.28515625" style="6" customWidth="1"/>
    <col min="2829" max="2830" width="6.7109375" style="6" customWidth="1"/>
    <col min="2831" max="2831" width="8.28515625" style="6" bestFit="1" customWidth="1"/>
    <col min="2832" max="2833" width="6.7109375" style="6" customWidth="1"/>
    <col min="2834" max="2834" width="8.28515625" style="6" bestFit="1" customWidth="1"/>
    <col min="2835" max="2836" width="6.7109375" style="6" customWidth="1"/>
    <col min="2837" max="2837" width="8.28515625" style="6" bestFit="1" customWidth="1"/>
    <col min="2838" max="2839" width="12" style="6" bestFit="1" customWidth="1"/>
    <col min="2840" max="2840" width="14.42578125" style="6" bestFit="1" customWidth="1"/>
    <col min="2841" max="2841" width="15.42578125" style="6" bestFit="1" customWidth="1"/>
    <col min="2842" max="2842" width="16.7109375" style="6" bestFit="1" customWidth="1"/>
    <col min="2843" max="2843" width="15" style="6" customWidth="1"/>
    <col min="2844" max="2844" width="15" style="6" bestFit="1" customWidth="1"/>
    <col min="2845" max="2845" width="14.42578125" style="6" bestFit="1" customWidth="1"/>
    <col min="2846" max="2846" width="15.42578125" style="6" bestFit="1" customWidth="1"/>
    <col min="2847" max="2847" width="16.7109375" style="6" bestFit="1" customWidth="1"/>
    <col min="2848" max="2848" width="15" style="6" bestFit="1" customWidth="1"/>
    <col min="2849" max="3072" width="11.42578125" style="6"/>
    <col min="3073" max="3073" width="5" style="6" customWidth="1"/>
    <col min="3074" max="3074" width="13.28515625" style="6" customWidth="1"/>
    <col min="3075" max="3075" width="31.5703125" style="6" bestFit="1" customWidth="1"/>
    <col min="3076" max="3077" width="6.7109375" style="6" customWidth="1"/>
    <col min="3078" max="3078" width="8.28515625" style="6" bestFit="1" customWidth="1"/>
    <col min="3079" max="3080" width="6.7109375" style="6" customWidth="1"/>
    <col min="3081" max="3081" width="8.28515625" style="6" customWidth="1"/>
    <col min="3082" max="3083" width="6.7109375" style="6" customWidth="1"/>
    <col min="3084" max="3084" width="8.28515625" style="6" customWidth="1"/>
    <col min="3085" max="3086" width="6.7109375" style="6" customWidth="1"/>
    <col min="3087" max="3087" width="8.28515625" style="6" bestFit="1" customWidth="1"/>
    <col min="3088" max="3089" width="6.7109375" style="6" customWidth="1"/>
    <col min="3090" max="3090" width="8.28515625" style="6" bestFit="1" customWidth="1"/>
    <col min="3091" max="3092" width="6.7109375" style="6" customWidth="1"/>
    <col min="3093" max="3093" width="8.28515625" style="6" bestFit="1" customWidth="1"/>
    <col min="3094" max="3095" width="12" style="6" bestFit="1" customWidth="1"/>
    <col min="3096" max="3096" width="14.42578125" style="6" bestFit="1" customWidth="1"/>
    <col min="3097" max="3097" width="15.42578125" style="6" bestFit="1" customWidth="1"/>
    <col min="3098" max="3098" width="16.7109375" style="6" bestFit="1" customWidth="1"/>
    <col min="3099" max="3099" width="15" style="6" customWidth="1"/>
    <col min="3100" max="3100" width="15" style="6" bestFit="1" customWidth="1"/>
    <col min="3101" max="3101" width="14.42578125" style="6" bestFit="1" customWidth="1"/>
    <col min="3102" max="3102" width="15.42578125" style="6" bestFit="1" customWidth="1"/>
    <col min="3103" max="3103" width="16.7109375" style="6" bestFit="1" customWidth="1"/>
    <col min="3104" max="3104" width="15" style="6" bestFit="1" customWidth="1"/>
    <col min="3105" max="3328" width="11.42578125" style="6"/>
    <col min="3329" max="3329" width="5" style="6" customWidth="1"/>
    <col min="3330" max="3330" width="13.28515625" style="6" customWidth="1"/>
    <col min="3331" max="3331" width="31.5703125" style="6" bestFit="1" customWidth="1"/>
    <col min="3332" max="3333" width="6.7109375" style="6" customWidth="1"/>
    <col min="3334" max="3334" width="8.28515625" style="6" bestFit="1" customWidth="1"/>
    <col min="3335" max="3336" width="6.7109375" style="6" customWidth="1"/>
    <col min="3337" max="3337" width="8.28515625" style="6" customWidth="1"/>
    <col min="3338" max="3339" width="6.7109375" style="6" customWidth="1"/>
    <col min="3340" max="3340" width="8.28515625" style="6" customWidth="1"/>
    <col min="3341" max="3342" width="6.7109375" style="6" customWidth="1"/>
    <col min="3343" max="3343" width="8.28515625" style="6" bestFit="1" customWidth="1"/>
    <col min="3344" max="3345" width="6.7109375" style="6" customWidth="1"/>
    <col min="3346" max="3346" width="8.28515625" style="6" bestFit="1" customWidth="1"/>
    <col min="3347" max="3348" width="6.7109375" style="6" customWidth="1"/>
    <col min="3349" max="3349" width="8.28515625" style="6" bestFit="1" customWidth="1"/>
    <col min="3350" max="3351" width="12" style="6" bestFit="1" customWidth="1"/>
    <col min="3352" max="3352" width="14.42578125" style="6" bestFit="1" customWidth="1"/>
    <col min="3353" max="3353" width="15.42578125" style="6" bestFit="1" customWidth="1"/>
    <col min="3354" max="3354" width="16.7109375" style="6" bestFit="1" customWidth="1"/>
    <col min="3355" max="3355" width="15" style="6" customWidth="1"/>
    <col min="3356" max="3356" width="15" style="6" bestFit="1" customWidth="1"/>
    <col min="3357" max="3357" width="14.42578125" style="6" bestFit="1" customWidth="1"/>
    <col min="3358" max="3358" width="15.42578125" style="6" bestFit="1" customWidth="1"/>
    <col min="3359" max="3359" width="16.7109375" style="6" bestFit="1" customWidth="1"/>
    <col min="3360" max="3360" width="15" style="6" bestFit="1" customWidth="1"/>
    <col min="3361" max="3584" width="11.42578125" style="6"/>
    <col min="3585" max="3585" width="5" style="6" customWidth="1"/>
    <col min="3586" max="3586" width="13.28515625" style="6" customWidth="1"/>
    <col min="3587" max="3587" width="31.5703125" style="6" bestFit="1" customWidth="1"/>
    <col min="3588" max="3589" width="6.7109375" style="6" customWidth="1"/>
    <col min="3590" max="3590" width="8.28515625" style="6" bestFit="1" customWidth="1"/>
    <col min="3591" max="3592" width="6.7109375" style="6" customWidth="1"/>
    <col min="3593" max="3593" width="8.28515625" style="6" customWidth="1"/>
    <col min="3594" max="3595" width="6.7109375" style="6" customWidth="1"/>
    <col min="3596" max="3596" width="8.28515625" style="6" customWidth="1"/>
    <col min="3597" max="3598" width="6.7109375" style="6" customWidth="1"/>
    <col min="3599" max="3599" width="8.28515625" style="6" bestFit="1" customWidth="1"/>
    <col min="3600" max="3601" width="6.7109375" style="6" customWidth="1"/>
    <col min="3602" max="3602" width="8.28515625" style="6" bestFit="1" customWidth="1"/>
    <col min="3603" max="3604" width="6.7109375" style="6" customWidth="1"/>
    <col min="3605" max="3605" width="8.28515625" style="6" bestFit="1" customWidth="1"/>
    <col min="3606" max="3607" width="12" style="6" bestFit="1" customWidth="1"/>
    <col min="3608" max="3608" width="14.42578125" style="6" bestFit="1" customWidth="1"/>
    <col min="3609" max="3609" width="15.42578125" style="6" bestFit="1" customWidth="1"/>
    <col min="3610" max="3610" width="16.7109375" style="6" bestFit="1" customWidth="1"/>
    <col min="3611" max="3611" width="15" style="6" customWidth="1"/>
    <col min="3612" max="3612" width="15" style="6" bestFit="1" customWidth="1"/>
    <col min="3613" max="3613" width="14.42578125" style="6" bestFit="1" customWidth="1"/>
    <col min="3614" max="3614" width="15.42578125" style="6" bestFit="1" customWidth="1"/>
    <col min="3615" max="3615" width="16.7109375" style="6" bestFit="1" customWidth="1"/>
    <col min="3616" max="3616" width="15" style="6" bestFit="1" customWidth="1"/>
    <col min="3617" max="3840" width="11.42578125" style="6"/>
    <col min="3841" max="3841" width="5" style="6" customWidth="1"/>
    <col min="3842" max="3842" width="13.28515625" style="6" customWidth="1"/>
    <col min="3843" max="3843" width="31.5703125" style="6" bestFit="1" customWidth="1"/>
    <col min="3844" max="3845" width="6.7109375" style="6" customWidth="1"/>
    <col min="3846" max="3846" width="8.28515625" style="6" bestFit="1" customWidth="1"/>
    <col min="3847" max="3848" width="6.7109375" style="6" customWidth="1"/>
    <col min="3849" max="3849" width="8.28515625" style="6" customWidth="1"/>
    <col min="3850" max="3851" width="6.7109375" style="6" customWidth="1"/>
    <col min="3852" max="3852" width="8.28515625" style="6" customWidth="1"/>
    <col min="3853" max="3854" width="6.7109375" style="6" customWidth="1"/>
    <col min="3855" max="3855" width="8.28515625" style="6" bestFit="1" customWidth="1"/>
    <col min="3856" max="3857" width="6.7109375" style="6" customWidth="1"/>
    <col min="3858" max="3858" width="8.28515625" style="6" bestFit="1" customWidth="1"/>
    <col min="3859" max="3860" width="6.7109375" style="6" customWidth="1"/>
    <col min="3861" max="3861" width="8.28515625" style="6" bestFit="1" customWidth="1"/>
    <col min="3862" max="3863" width="12" style="6" bestFit="1" customWidth="1"/>
    <col min="3864" max="3864" width="14.42578125" style="6" bestFit="1" customWidth="1"/>
    <col min="3865" max="3865" width="15.42578125" style="6" bestFit="1" customWidth="1"/>
    <col min="3866" max="3866" width="16.7109375" style="6" bestFit="1" customWidth="1"/>
    <col min="3867" max="3867" width="15" style="6" customWidth="1"/>
    <col min="3868" max="3868" width="15" style="6" bestFit="1" customWidth="1"/>
    <col min="3869" max="3869" width="14.42578125" style="6" bestFit="1" customWidth="1"/>
    <col min="3870" max="3870" width="15.42578125" style="6" bestFit="1" customWidth="1"/>
    <col min="3871" max="3871" width="16.7109375" style="6" bestFit="1" customWidth="1"/>
    <col min="3872" max="3872" width="15" style="6" bestFit="1" customWidth="1"/>
    <col min="3873" max="4096" width="11.42578125" style="6"/>
    <col min="4097" max="4097" width="5" style="6" customWidth="1"/>
    <col min="4098" max="4098" width="13.28515625" style="6" customWidth="1"/>
    <col min="4099" max="4099" width="31.5703125" style="6" bestFit="1" customWidth="1"/>
    <col min="4100" max="4101" width="6.7109375" style="6" customWidth="1"/>
    <col min="4102" max="4102" width="8.28515625" style="6" bestFit="1" customWidth="1"/>
    <col min="4103" max="4104" width="6.7109375" style="6" customWidth="1"/>
    <col min="4105" max="4105" width="8.28515625" style="6" customWidth="1"/>
    <col min="4106" max="4107" width="6.7109375" style="6" customWidth="1"/>
    <col min="4108" max="4108" width="8.28515625" style="6" customWidth="1"/>
    <col min="4109" max="4110" width="6.7109375" style="6" customWidth="1"/>
    <col min="4111" max="4111" width="8.28515625" style="6" bestFit="1" customWidth="1"/>
    <col min="4112" max="4113" width="6.7109375" style="6" customWidth="1"/>
    <col min="4114" max="4114" width="8.28515625" style="6" bestFit="1" customWidth="1"/>
    <col min="4115" max="4116" width="6.7109375" style="6" customWidth="1"/>
    <col min="4117" max="4117" width="8.28515625" style="6" bestFit="1" customWidth="1"/>
    <col min="4118" max="4119" width="12" style="6" bestFit="1" customWidth="1"/>
    <col min="4120" max="4120" width="14.42578125" style="6" bestFit="1" customWidth="1"/>
    <col min="4121" max="4121" width="15.42578125" style="6" bestFit="1" customWidth="1"/>
    <col min="4122" max="4122" width="16.7109375" style="6" bestFit="1" customWidth="1"/>
    <col min="4123" max="4123" width="15" style="6" customWidth="1"/>
    <col min="4124" max="4124" width="15" style="6" bestFit="1" customWidth="1"/>
    <col min="4125" max="4125" width="14.42578125" style="6" bestFit="1" customWidth="1"/>
    <col min="4126" max="4126" width="15.42578125" style="6" bestFit="1" customWidth="1"/>
    <col min="4127" max="4127" width="16.7109375" style="6" bestFit="1" customWidth="1"/>
    <col min="4128" max="4128" width="15" style="6" bestFit="1" customWidth="1"/>
    <col min="4129" max="4352" width="11.42578125" style="6"/>
    <col min="4353" max="4353" width="5" style="6" customWidth="1"/>
    <col min="4354" max="4354" width="13.28515625" style="6" customWidth="1"/>
    <col min="4355" max="4355" width="31.5703125" style="6" bestFit="1" customWidth="1"/>
    <col min="4356" max="4357" width="6.7109375" style="6" customWidth="1"/>
    <col min="4358" max="4358" width="8.28515625" style="6" bestFit="1" customWidth="1"/>
    <col min="4359" max="4360" width="6.7109375" style="6" customWidth="1"/>
    <col min="4361" max="4361" width="8.28515625" style="6" customWidth="1"/>
    <col min="4362" max="4363" width="6.7109375" style="6" customWidth="1"/>
    <col min="4364" max="4364" width="8.28515625" style="6" customWidth="1"/>
    <col min="4365" max="4366" width="6.7109375" style="6" customWidth="1"/>
    <col min="4367" max="4367" width="8.28515625" style="6" bestFit="1" customWidth="1"/>
    <col min="4368" max="4369" width="6.7109375" style="6" customWidth="1"/>
    <col min="4370" max="4370" width="8.28515625" style="6" bestFit="1" customWidth="1"/>
    <col min="4371" max="4372" width="6.7109375" style="6" customWidth="1"/>
    <col min="4373" max="4373" width="8.28515625" style="6" bestFit="1" customWidth="1"/>
    <col min="4374" max="4375" width="12" style="6" bestFit="1" customWidth="1"/>
    <col min="4376" max="4376" width="14.42578125" style="6" bestFit="1" customWidth="1"/>
    <col min="4377" max="4377" width="15.42578125" style="6" bestFit="1" customWidth="1"/>
    <col min="4378" max="4378" width="16.7109375" style="6" bestFit="1" customWidth="1"/>
    <col min="4379" max="4379" width="15" style="6" customWidth="1"/>
    <col min="4380" max="4380" width="15" style="6" bestFit="1" customWidth="1"/>
    <col min="4381" max="4381" width="14.42578125" style="6" bestFit="1" customWidth="1"/>
    <col min="4382" max="4382" width="15.42578125" style="6" bestFit="1" customWidth="1"/>
    <col min="4383" max="4383" width="16.7109375" style="6" bestFit="1" customWidth="1"/>
    <col min="4384" max="4384" width="15" style="6" bestFit="1" customWidth="1"/>
    <col min="4385" max="4608" width="11.42578125" style="6"/>
    <col min="4609" max="4609" width="5" style="6" customWidth="1"/>
    <col min="4610" max="4610" width="13.28515625" style="6" customWidth="1"/>
    <col min="4611" max="4611" width="31.5703125" style="6" bestFit="1" customWidth="1"/>
    <col min="4612" max="4613" width="6.7109375" style="6" customWidth="1"/>
    <col min="4614" max="4614" width="8.28515625" style="6" bestFit="1" customWidth="1"/>
    <col min="4615" max="4616" width="6.7109375" style="6" customWidth="1"/>
    <col min="4617" max="4617" width="8.28515625" style="6" customWidth="1"/>
    <col min="4618" max="4619" width="6.7109375" style="6" customWidth="1"/>
    <col min="4620" max="4620" width="8.28515625" style="6" customWidth="1"/>
    <col min="4621" max="4622" width="6.7109375" style="6" customWidth="1"/>
    <col min="4623" max="4623" width="8.28515625" style="6" bestFit="1" customWidth="1"/>
    <col min="4624" max="4625" width="6.7109375" style="6" customWidth="1"/>
    <col min="4626" max="4626" width="8.28515625" style="6" bestFit="1" customWidth="1"/>
    <col min="4627" max="4628" width="6.7109375" style="6" customWidth="1"/>
    <col min="4629" max="4629" width="8.28515625" style="6" bestFit="1" customWidth="1"/>
    <col min="4630" max="4631" width="12" style="6" bestFit="1" customWidth="1"/>
    <col min="4632" max="4632" width="14.42578125" style="6" bestFit="1" customWidth="1"/>
    <col min="4633" max="4633" width="15.42578125" style="6" bestFit="1" customWidth="1"/>
    <col min="4634" max="4634" width="16.7109375" style="6" bestFit="1" customWidth="1"/>
    <col min="4635" max="4635" width="15" style="6" customWidth="1"/>
    <col min="4636" max="4636" width="15" style="6" bestFit="1" customWidth="1"/>
    <col min="4637" max="4637" width="14.42578125" style="6" bestFit="1" customWidth="1"/>
    <col min="4638" max="4638" width="15.42578125" style="6" bestFit="1" customWidth="1"/>
    <col min="4639" max="4639" width="16.7109375" style="6" bestFit="1" customWidth="1"/>
    <col min="4640" max="4640" width="15" style="6" bestFit="1" customWidth="1"/>
    <col min="4641" max="4864" width="11.42578125" style="6"/>
    <col min="4865" max="4865" width="5" style="6" customWidth="1"/>
    <col min="4866" max="4866" width="13.28515625" style="6" customWidth="1"/>
    <col min="4867" max="4867" width="31.5703125" style="6" bestFit="1" customWidth="1"/>
    <col min="4868" max="4869" width="6.7109375" style="6" customWidth="1"/>
    <col min="4870" max="4870" width="8.28515625" style="6" bestFit="1" customWidth="1"/>
    <col min="4871" max="4872" width="6.7109375" style="6" customWidth="1"/>
    <col min="4873" max="4873" width="8.28515625" style="6" customWidth="1"/>
    <col min="4874" max="4875" width="6.7109375" style="6" customWidth="1"/>
    <col min="4876" max="4876" width="8.28515625" style="6" customWidth="1"/>
    <col min="4877" max="4878" width="6.7109375" style="6" customWidth="1"/>
    <col min="4879" max="4879" width="8.28515625" style="6" bestFit="1" customWidth="1"/>
    <col min="4880" max="4881" width="6.7109375" style="6" customWidth="1"/>
    <col min="4882" max="4882" width="8.28515625" style="6" bestFit="1" customWidth="1"/>
    <col min="4883" max="4884" width="6.7109375" style="6" customWidth="1"/>
    <col min="4885" max="4885" width="8.28515625" style="6" bestFit="1" customWidth="1"/>
    <col min="4886" max="4887" width="12" style="6" bestFit="1" customWidth="1"/>
    <col min="4888" max="4888" width="14.42578125" style="6" bestFit="1" customWidth="1"/>
    <col min="4889" max="4889" width="15.42578125" style="6" bestFit="1" customWidth="1"/>
    <col min="4890" max="4890" width="16.7109375" style="6" bestFit="1" customWidth="1"/>
    <col min="4891" max="4891" width="15" style="6" customWidth="1"/>
    <col min="4892" max="4892" width="15" style="6" bestFit="1" customWidth="1"/>
    <col min="4893" max="4893" width="14.42578125" style="6" bestFit="1" customWidth="1"/>
    <col min="4894" max="4894" width="15.42578125" style="6" bestFit="1" customWidth="1"/>
    <col min="4895" max="4895" width="16.7109375" style="6" bestFit="1" customWidth="1"/>
    <col min="4896" max="4896" width="15" style="6" bestFit="1" customWidth="1"/>
    <col min="4897" max="5120" width="11.42578125" style="6"/>
    <col min="5121" max="5121" width="5" style="6" customWidth="1"/>
    <col min="5122" max="5122" width="13.28515625" style="6" customWidth="1"/>
    <col min="5123" max="5123" width="31.5703125" style="6" bestFit="1" customWidth="1"/>
    <col min="5124" max="5125" width="6.7109375" style="6" customWidth="1"/>
    <col min="5126" max="5126" width="8.28515625" style="6" bestFit="1" customWidth="1"/>
    <col min="5127" max="5128" width="6.7109375" style="6" customWidth="1"/>
    <col min="5129" max="5129" width="8.28515625" style="6" customWidth="1"/>
    <col min="5130" max="5131" width="6.7109375" style="6" customWidth="1"/>
    <col min="5132" max="5132" width="8.28515625" style="6" customWidth="1"/>
    <col min="5133" max="5134" width="6.7109375" style="6" customWidth="1"/>
    <col min="5135" max="5135" width="8.28515625" style="6" bestFit="1" customWidth="1"/>
    <col min="5136" max="5137" width="6.7109375" style="6" customWidth="1"/>
    <col min="5138" max="5138" width="8.28515625" style="6" bestFit="1" customWidth="1"/>
    <col min="5139" max="5140" width="6.7109375" style="6" customWidth="1"/>
    <col min="5141" max="5141" width="8.28515625" style="6" bestFit="1" customWidth="1"/>
    <col min="5142" max="5143" width="12" style="6" bestFit="1" customWidth="1"/>
    <col min="5144" max="5144" width="14.42578125" style="6" bestFit="1" customWidth="1"/>
    <col min="5145" max="5145" width="15.42578125" style="6" bestFit="1" customWidth="1"/>
    <col min="5146" max="5146" width="16.7109375" style="6" bestFit="1" customWidth="1"/>
    <col min="5147" max="5147" width="15" style="6" customWidth="1"/>
    <col min="5148" max="5148" width="15" style="6" bestFit="1" customWidth="1"/>
    <col min="5149" max="5149" width="14.42578125" style="6" bestFit="1" customWidth="1"/>
    <col min="5150" max="5150" width="15.42578125" style="6" bestFit="1" customWidth="1"/>
    <col min="5151" max="5151" width="16.7109375" style="6" bestFit="1" customWidth="1"/>
    <col min="5152" max="5152" width="15" style="6" bestFit="1" customWidth="1"/>
    <col min="5153" max="5376" width="11.42578125" style="6"/>
    <col min="5377" max="5377" width="5" style="6" customWidth="1"/>
    <col min="5378" max="5378" width="13.28515625" style="6" customWidth="1"/>
    <col min="5379" max="5379" width="31.5703125" style="6" bestFit="1" customWidth="1"/>
    <col min="5380" max="5381" width="6.7109375" style="6" customWidth="1"/>
    <col min="5382" max="5382" width="8.28515625" style="6" bestFit="1" customWidth="1"/>
    <col min="5383" max="5384" width="6.7109375" style="6" customWidth="1"/>
    <col min="5385" max="5385" width="8.28515625" style="6" customWidth="1"/>
    <col min="5386" max="5387" width="6.7109375" style="6" customWidth="1"/>
    <col min="5388" max="5388" width="8.28515625" style="6" customWidth="1"/>
    <col min="5389" max="5390" width="6.7109375" style="6" customWidth="1"/>
    <col min="5391" max="5391" width="8.28515625" style="6" bestFit="1" customWidth="1"/>
    <col min="5392" max="5393" width="6.7109375" style="6" customWidth="1"/>
    <col min="5394" max="5394" width="8.28515625" style="6" bestFit="1" customWidth="1"/>
    <col min="5395" max="5396" width="6.7109375" style="6" customWidth="1"/>
    <col min="5397" max="5397" width="8.28515625" style="6" bestFit="1" customWidth="1"/>
    <col min="5398" max="5399" width="12" style="6" bestFit="1" customWidth="1"/>
    <col min="5400" max="5400" width="14.42578125" style="6" bestFit="1" customWidth="1"/>
    <col min="5401" max="5401" width="15.42578125" style="6" bestFit="1" customWidth="1"/>
    <col min="5402" max="5402" width="16.7109375" style="6" bestFit="1" customWidth="1"/>
    <col min="5403" max="5403" width="15" style="6" customWidth="1"/>
    <col min="5404" max="5404" width="15" style="6" bestFit="1" customWidth="1"/>
    <col min="5405" max="5405" width="14.42578125" style="6" bestFit="1" customWidth="1"/>
    <col min="5406" max="5406" width="15.42578125" style="6" bestFit="1" customWidth="1"/>
    <col min="5407" max="5407" width="16.7109375" style="6" bestFit="1" customWidth="1"/>
    <col min="5408" max="5408" width="15" style="6" bestFit="1" customWidth="1"/>
    <col min="5409" max="5632" width="11.42578125" style="6"/>
    <col min="5633" max="5633" width="5" style="6" customWidth="1"/>
    <col min="5634" max="5634" width="13.28515625" style="6" customWidth="1"/>
    <col min="5635" max="5635" width="31.5703125" style="6" bestFit="1" customWidth="1"/>
    <col min="5636" max="5637" width="6.7109375" style="6" customWidth="1"/>
    <col min="5638" max="5638" width="8.28515625" style="6" bestFit="1" customWidth="1"/>
    <col min="5639" max="5640" width="6.7109375" style="6" customWidth="1"/>
    <col min="5641" max="5641" width="8.28515625" style="6" customWidth="1"/>
    <col min="5642" max="5643" width="6.7109375" style="6" customWidth="1"/>
    <col min="5644" max="5644" width="8.28515625" style="6" customWidth="1"/>
    <col min="5645" max="5646" width="6.7109375" style="6" customWidth="1"/>
    <col min="5647" max="5647" width="8.28515625" style="6" bestFit="1" customWidth="1"/>
    <col min="5648" max="5649" width="6.7109375" style="6" customWidth="1"/>
    <col min="5650" max="5650" width="8.28515625" style="6" bestFit="1" customWidth="1"/>
    <col min="5651" max="5652" width="6.7109375" style="6" customWidth="1"/>
    <col min="5653" max="5653" width="8.28515625" style="6" bestFit="1" customWidth="1"/>
    <col min="5654" max="5655" width="12" style="6" bestFit="1" customWidth="1"/>
    <col min="5656" max="5656" width="14.42578125" style="6" bestFit="1" customWidth="1"/>
    <col min="5657" max="5657" width="15.42578125" style="6" bestFit="1" customWidth="1"/>
    <col min="5658" max="5658" width="16.7109375" style="6" bestFit="1" customWidth="1"/>
    <col min="5659" max="5659" width="15" style="6" customWidth="1"/>
    <col min="5660" max="5660" width="15" style="6" bestFit="1" customWidth="1"/>
    <col min="5661" max="5661" width="14.42578125" style="6" bestFit="1" customWidth="1"/>
    <col min="5662" max="5662" width="15.42578125" style="6" bestFit="1" customWidth="1"/>
    <col min="5663" max="5663" width="16.7109375" style="6" bestFit="1" customWidth="1"/>
    <col min="5664" max="5664" width="15" style="6" bestFit="1" customWidth="1"/>
    <col min="5665" max="5888" width="11.42578125" style="6"/>
    <col min="5889" max="5889" width="5" style="6" customWidth="1"/>
    <col min="5890" max="5890" width="13.28515625" style="6" customWidth="1"/>
    <col min="5891" max="5891" width="31.5703125" style="6" bestFit="1" customWidth="1"/>
    <col min="5892" max="5893" width="6.7109375" style="6" customWidth="1"/>
    <col min="5894" max="5894" width="8.28515625" style="6" bestFit="1" customWidth="1"/>
    <col min="5895" max="5896" width="6.7109375" style="6" customWidth="1"/>
    <col min="5897" max="5897" width="8.28515625" style="6" customWidth="1"/>
    <col min="5898" max="5899" width="6.7109375" style="6" customWidth="1"/>
    <col min="5900" max="5900" width="8.28515625" style="6" customWidth="1"/>
    <col min="5901" max="5902" width="6.7109375" style="6" customWidth="1"/>
    <col min="5903" max="5903" width="8.28515625" style="6" bestFit="1" customWidth="1"/>
    <col min="5904" max="5905" width="6.7109375" style="6" customWidth="1"/>
    <col min="5906" max="5906" width="8.28515625" style="6" bestFit="1" customWidth="1"/>
    <col min="5907" max="5908" width="6.7109375" style="6" customWidth="1"/>
    <col min="5909" max="5909" width="8.28515625" style="6" bestFit="1" customWidth="1"/>
    <col min="5910" max="5911" width="12" style="6" bestFit="1" customWidth="1"/>
    <col min="5912" max="5912" width="14.42578125" style="6" bestFit="1" customWidth="1"/>
    <col min="5913" max="5913" width="15.42578125" style="6" bestFit="1" customWidth="1"/>
    <col min="5914" max="5914" width="16.7109375" style="6" bestFit="1" customWidth="1"/>
    <col min="5915" max="5915" width="15" style="6" customWidth="1"/>
    <col min="5916" max="5916" width="15" style="6" bestFit="1" customWidth="1"/>
    <col min="5917" max="5917" width="14.42578125" style="6" bestFit="1" customWidth="1"/>
    <col min="5918" max="5918" width="15.42578125" style="6" bestFit="1" customWidth="1"/>
    <col min="5919" max="5919" width="16.7109375" style="6" bestFit="1" customWidth="1"/>
    <col min="5920" max="5920" width="15" style="6" bestFit="1" customWidth="1"/>
    <col min="5921" max="6144" width="11.42578125" style="6"/>
    <col min="6145" max="6145" width="5" style="6" customWidth="1"/>
    <col min="6146" max="6146" width="13.28515625" style="6" customWidth="1"/>
    <col min="6147" max="6147" width="31.5703125" style="6" bestFit="1" customWidth="1"/>
    <col min="6148" max="6149" width="6.7109375" style="6" customWidth="1"/>
    <col min="6150" max="6150" width="8.28515625" style="6" bestFit="1" customWidth="1"/>
    <col min="6151" max="6152" width="6.7109375" style="6" customWidth="1"/>
    <col min="6153" max="6153" width="8.28515625" style="6" customWidth="1"/>
    <col min="6154" max="6155" width="6.7109375" style="6" customWidth="1"/>
    <col min="6156" max="6156" width="8.28515625" style="6" customWidth="1"/>
    <col min="6157" max="6158" width="6.7109375" style="6" customWidth="1"/>
    <col min="6159" max="6159" width="8.28515625" style="6" bestFit="1" customWidth="1"/>
    <col min="6160" max="6161" width="6.7109375" style="6" customWidth="1"/>
    <col min="6162" max="6162" width="8.28515625" style="6" bestFit="1" customWidth="1"/>
    <col min="6163" max="6164" width="6.7109375" style="6" customWidth="1"/>
    <col min="6165" max="6165" width="8.28515625" style="6" bestFit="1" customWidth="1"/>
    <col min="6166" max="6167" width="12" style="6" bestFit="1" customWidth="1"/>
    <col min="6168" max="6168" width="14.42578125" style="6" bestFit="1" customWidth="1"/>
    <col min="6169" max="6169" width="15.42578125" style="6" bestFit="1" customWidth="1"/>
    <col min="6170" max="6170" width="16.7109375" style="6" bestFit="1" customWidth="1"/>
    <col min="6171" max="6171" width="15" style="6" customWidth="1"/>
    <col min="6172" max="6172" width="15" style="6" bestFit="1" customWidth="1"/>
    <col min="6173" max="6173" width="14.42578125" style="6" bestFit="1" customWidth="1"/>
    <col min="6174" max="6174" width="15.42578125" style="6" bestFit="1" customWidth="1"/>
    <col min="6175" max="6175" width="16.7109375" style="6" bestFit="1" customWidth="1"/>
    <col min="6176" max="6176" width="15" style="6" bestFit="1" customWidth="1"/>
    <col min="6177" max="6400" width="11.42578125" style="6"/>
    <col min="6401" max="6401" width="5" style="6" customWidth="1"/>
    <col min="6402" max="6402" width="13.28515625" style="6" customWidth="1"/>
    <col min="6403" max="6403" width="31.5703125" style="6" bestFit="1" customWidth="1"/>
    <col min="6404" max="6405" width="6.7109375" style="6" customWidth="1"/>
    <col min="6406" max="6406" width="8.28515625" style="6" bestFit="1" customWidth="1"/>
    <col min="6407" max="6408" width="6.7109375" style="6" customWidth="1"/>
    <col min="6409" max="6409" width="8.28515625" style="6" customWidth="1"/>
    <col min="6410" max="6411" width="6.7109375" style="6" customWidth="1"/>
    <col min="6412" max="6412" width="8.28515625" style="6" customWidth="1"/>
    <col min="6413" max="6414" width="6.7109375" style="6" customWidth="1"/>
    <col min="6415" max="6415" width="8.28515625" style="6" bestFit="1" customWidth="1"/>
    <col min="6416" max="6417" width="6.7109375" style="6" customWidth="1"/>
    <col min="6418" max="6418" width="8.28515625" style="6" bestFit="1" customWidth="1"/>
    <col min="6419" max="6420" width="6.7109375" style="6" customWidth="1"/>
    <col min="6421" max="6421" width="8.28515625" style="6" bestFit="1" customWidth="1"/>
    <col min="6422" max="6423" width="12" style="6" bestFit="1" customWidth="1"/>
    <col min="6424" max="6424" width="14.42578125" style="6" bestFit="1" customWidth="1"/>
    <col min="6425" max="6425" width="15.42578125" style="6" bestFit="1" customWidth="1"/>
    <col min="6426" max="6426" width="16.7109375" style="6" bestFit="1" customWidth="1"/>
    <col min="6427" max="6427" width="15" style="6" customWidth="1"/>
    <col min="6428" max="6428" width="15" style="6" bestFit="1" customWidth="1"/>
    <col min="6429" max="6429" width="14.42578125" style="6" bestFit="1" customWidth="1"/>
    <col min="6430" max="6430" width="15.42578125" style="6" bestFit="1" customWidth="1"/>
    <col min="6431" max="6431" width="16.7109375" style="6" bestFit="1" customWidth="1"/>
    <col min="6432" max="6432" width="15" style="6" bestFit="1" customWidth="1"/>
    <col min="6433" max="6656" width="11.42578125" style="6"/>
    <col min="6657" max="6657" width="5" style="6" customWidth="1"/>
    <col min="6658" max="6658" width="13.28515625" style="6" customWidth="1"/>
    <col min="6659" max="6659" width="31.5703125" style="6" bestFit="1" customWidth="1"/>
    <col min="6660" max="6661" width="6.7109375" style="6" customWidth="1"/>
    <col min="6662" max="6662" width="8.28515625" style="6" bestFit="1" customWidth="1"/>
    <col min="6663" max="6664" width="6.7109375" style="6" customWidth="1"/>
    <col min="6665" max="6665" width="8.28515625" style="6" customWidth="1"/>
    <col min="6666" max="6667" width="6.7109375" style="6" customWidth="1"/>
    <col min="6668" max="6668" width="8.28515625" style="6" customWidth="1"/>
    <col min="6669" max="6670" width="6.7109375" style="6" customWidth="1"/>
    <col min="6671" max="6671" width="8.28515625" style="6" bestFit="1" customWidth="1"/>
    <col min="6672" max="6673" width="6.7109375" style="6" customWidth="1"/>
    <col min="6674" max="6674" width="8.28515625" style="6" bestFit="1" customWidth="1"/>
    <col min="6675" max="6676" width="6.7109375" style="6" customWidth="1"/>
    <col min="6677" max="6677" width="8.28515625" style="6" bestFit="1" customWidth="1"/>
    <col min="6678" max="6679" width="12" style="6" bestFit="1" customWidth="1"/>
    <col min="6680" max="6680" width="14.42578125" style="6" bestFit="1" customWidth="1"/>
    <col min="6681" max="6681" width="15.42578125" style="6" bestFit="1" customWidth="1"/>
    <col min="6682" max="6682" width="16.7109375" style="6" bestFit="1" customWidth="1"/>
    <col min="6683" max="6683" width="15" style="6" customWidth="1"/>
    <col min="6684" max="6684" width="15" style="6" bestFit="1" customWidth="1"/>
    <col min="6685" max="6685" width="14.42578125" style="6" bestFit="1" customWidth="1"/>
    <col min="6686" max="6686" width="15.42578125" style="6" bestFit="1" customWidth="1"/>
    <col min="6687" max="6687" width="16.7109375" style="6" bestFit="1" customWidth="1"/>
    <col min="6688" max="6688" width="15" style="6" bestFit="1" customWidth="1"/>
    <col min="6689" max="6912" width="11.42578125" style="6"/>
    <col min="6913" max="6913" width="5" style="6" customWidth="1"/>
    <col min="6914" max="6914" width="13.28515625" style="6" customWidth="1"/>
    <col min="6915" max="6915" width="31.5703125" style="6" bestFit="1" customWidth="1"/>
    <col min="6916" max="6917" width="6.7109375" style="6" customWidth="1"/>
    <col min="6918" max="6918" width="8.28515625" style="6" bestFit="1" customWidth="1"/>
    <col min="6919" max="6920" width="6.7109375" style="6" customWidth="1"/>
    <col min="6921" max="6921" width="8.28515625" style="6" customWidth="1"/>
    <col min="6922" max="6923" width="6.7109375" style="6" customWidth="1"/>
    <col min="6924" max="6924" width="8.28515625" style="6" customWidth="1"/>
    <col min="6925" max="6926" width="6.7109375" style="6" customWidth="1"/>
    <col min="6927" max="6927" width="8.28515625" style="6" bestFit="1" customWidth="1"/>
    <col min="6928" max="6929" width="6.7109375" style="6" customWidth="1"/>
    <col min="6930" max="6930" width="8.28515625" style="6" bestFit="1" customWidth="1"/>
    <col min="6931" max="6932" width="6.7109375" style="6" customWidth="1"/>
    <col min="6933" max="6933" width="8.28515625" style="6" bestFit="1" customWidth="1"/>
    <col min="6934" max="6935" width="12" style="6" bestFit="1" customWidth="1"/>
    <col min="6936" max="6936" width="14.42578125" style="6" bestFit="1" customWidth="1"/>
    <col min="6937" max="6937" width="15.42578125" style="6" bestFit="1" customWidth="1"/>
    <col min="6938" max="6938" width="16.7109375" style="6" bestFit="1" customWidth="1"/>
    <col min="6939" max="6939" width="15" style="6" customWidth="1"/>
    <col min="6940" max="6940" width="15" style="6" bestFit="1" customWidth="1"/>
    <col min="6941" max="6941" width="14.42578125" style="6" bestFit="1" customWidth="1"/>
    <col min="6942" max="6942" width="15.42578125" style="6" bestFit="1" customWidth="1"/>
    <col min="6943" max="6943" width="16.7109375" style="6" bestFit="1" customWidth="1"/>
    <col min="6944" max="6944" width="15" style="6" bestFit="1" customWidth="1"/>
    <col min="6945" max="7168" width="11.42578125" style="6"/>
    <col min="7169" max="7169" width="5" style="6" customWidth="1"/>
    <col min="7170" max="7170" width="13.28515625" style="6" customWidth="1"/>
    <col min="7171" max="7171" width="31.5703125" style="6" bestFit="1" customWidth="1"/>
    <col min="7172" max="7173" width="6.7109375" style="6" customWidth="1"/>
    <col min="7174" max="7174" width="8.28515625" style="6" bestFit="1" customWidth="1"/>
    <col min="7175" max="7176" width="6.7109375" style="6" customWidth="1"/>
    <col min="7177" max="7177" width="8.28515625" style="6" customWidth="1"/>
    <col min="7178" max="7179" width="6.7109375" style="6" customWidth="1"/>
    <col min="7180" max="7180" width="8.28515625" style="6" customWidth="1"/>
    <col min="7181" max="7182" width="6.7109375" style="6" customWidth="1"/>
    <col min="7183" max="7183" width="8.28515625" style="6" bestFit="1" customWidth="1"/>
    <col min="7184" max="7185" width="6.7109375" style="6" customWidth="1"/>
    <col min="7186" max="7186" width="8.28515625" style="6" bestFit="1" customWidth="1"/>
    <col min="7187" max="7188" width="6.7109375" style="6" customWidth="1"/>
    <col min="7189" max="7189" width="8.28515625" style="6" bestFit="1" customWidth="1"/>
    <col min="7190" max="7191" width="12" style="6" bestFit="1" customWidth="1"/>
    <col min="7192" max="7192" width="14.42578125" style="6" bestFit="1" customWidth="1"/>
    <col min="7193" max="7193" width="15.42578125" style="6" bestFit="1" customWidth="1"/>
    <col min="7194" max="7194" width="16.7109375" style="6" bestFit="1" customWidth="1"/>
    <col min="7195" max="7195" width="15" style="6" customWidth="1"/>
    <col min="7196" max="7196" width="15" style="6" bestFit="1" customWidth="1"/>
    <col min="7197" max="7197" width="14.42578125" style="6" bestFit="1" customWidth="1"/>
    <col min="7198" max="7198" width="15.42578125" style="6" bestFit="1" customWidth="1"/>
    <col min="7199" max="7199" width="16.7109375" style="6" bestFit="1" customWidth="1"/>
    <col min="7200" max="7200" width="15" style="6" bestFit="1" customWidth="1"/>
    <col min="7201" max="7424" width="11.42578125" style="6"/>
    <col min="7425" max="7425" width="5" style="6" customWidth="1"/>
    <col min="7426" max="7426" width="13.28515625" style="6" customWidth="1"/>
    <col min="7427" max="7427" width="31.5703125" style="6" bestFit="1" customWidth="1"/>
    <col min="7428" max="7429" width="6.7109375" style="6" customWidth="1"/>
    <col min="7430" max="7430" width="8.28515625" style="6" bestFit="1" customWidth="1"/>
    <col min="7431" max="7432" width="6.7109375" style="6" customWidth="1"/>
    <col min="7433" max="7433" width="8.28515625" style="6" customWidth="1"/>
    <col min="7434" max="7435" width="6.7109375" style="6" customWidth="1"/>
    <col min="7436" max="7436" width="8.28515625" style="6" customWidth="1"/>
    <col min="7437" max="7438" width="6.7109375" style="6" customWidth="1"/>
    <col min="7439" max="7439" width="8.28515625" style="6" bestFit="1" customWidth="1"/>
    <col min="7440" max="7441" width="6.7109375" style="6" customWidth="1"/>
    <col min="7442" max="7442" width="8.28515625" style="6" bestFit="1" customWidth="1"/>
    <col min="7443" max="7444" width="6.7109375" style="6" customWidth="1"/>
    <col min="7445" max="7445" width="8.28515625" style="6" bestFit="1" customWidth="1"/>
    <col min="7446" max="7447" width="12" style="6" bestFit="1" customWidth="1"/>
    <col min="7448" max="7448" width="14.42578125" style="6" bestFit="1" customWidth="1"/>
    <col min="7449" max="7449" width="15.42578125" style="6" bestFit="1" customWidth="1"/>
    <col min="7450" max="7450" width="16.7109375" style="6" bestFit="1" customWidth="1"/>
    <col min="7451" max="7451" width="15" style="6" customWidth="1"/>
    <col min="7452" max="7452" width="15" style="6" bestFit="1" customWidth="1"/>
    <col min="7453" max="7453" width="14.42578125" style="6" bestFit="1" customWidth="1"/>
    <col min="7454" max="7454" width="15.42578125" style="6" bestFit="1" customWidth="1"/>
    <col min="7455" max="7455" width="16.7109375" style="6" bestFit="1" customWidth="1"/>
    <col min="7456" max="7456" width="15" style="6" bestFit="1" customWidth="1"/>
    <col min="7457" max="7680" width="11.42578125" style="6"/>
    <col min="7681" max="7681" width="5" style="6" customWidth="1"/>
    <col min="7682" max="7682" width="13.28515625" style="6" customWidth="1"/>
    <col min="7683" max="7683" width="31.5703125" style="6" bestFit="1" customWidth="1"/>
    <col min="7684" max="7685" width="6.7109375" style="6" customWidth="1"/>
    <col min="7686" max="7686" width="8.28515625" style="6" bestFit="1" customWidth="1"/>
    <col min="7687" max="7688" width="6.7109375" style="6" customWidth="1"/>
    <col min="7689" max="7689" width="8.28515625" style="6" customWidth="1"/>
    <col min="7690" max="7691" width="6.7109375" style="6" customWidth="1"/>
    <col min="7692" max="7692" width="8.28515625" style="6" customWidth="1"/>
    <col min="7693" max="7694" width="6.7109375" style="6" customWidth="1"/>
    <col min="7695" max="7695" width="8.28515625" style="6" bestFit="1" customWidth="1"/>
    <col min="7696" max="7697" width="6.7109375" style="6" customWidth="1"/>
    <col min="7698" max="7698" width="8.28515625" style="6" bestFit="1" customWidth="1"/>
    <col min="7699" max="7700" width="6.7109375" style="6" customWidth="1"/>
    <col min="7701" max="7701" width="8.28515625" style="6" bestFit="1" customWidth="1"/>
    <col min="7702" max="7703" width="12" style="6" bestFit="1" customWidth="1"/>
    <col min="7704" max="7704" width="14.42578125" style="6" bestFit="1" customWidth="1"/>
    <col min="7705" max="7705" width="15.42578125" style="6" bestFit="1" customWidth="1"/>
    <col min="7706" max="7706" width="16.7109375" style="6" bestFit="1" customWidth="1"/>
    <col min="7707" max="7707" width="15" style="6" customWidth="1"/>
    <col min="7708" max="7708" width="15" style="6" bestFit="1" customWidth="1"/>
    <col min="7709" max="7709" width="14.42578125" style="6" bestFit="1" customWidth="1"/>
    <col min="7710" max="7710" width="15.42578125" style="6" bestFit="1" customWidth="1"/>
    <col min="7711" max="7711" width="16.7109375" style="6" bestFit="1" customWidth="1"/>
    <col min="7712" max="7712" width="15" style="6" bestFit="1" customWidth="1"/>
    <col min="7713" max="7936" width="11.42578125" style="6"/>
    <col min="7937" max="7937" width="5" style="6" customWidth="1"/>
    <col min="7938" max="7938" width="13.28515625" style="6" customWidth="1"/>
    <col min="7939" max="7939" width="31.5703125" style="6" bestFit="1" customWidth="1"/>
    <col min="7940" max="7941" width="6.7109375" style="6" customWidth="1"/>
    <col min="7942" max="7942" width="8.28515625" style="6" bestFit="1" customWidth="1"/>
    <col min="7943" max="7944" width="6.7109375" style="6" customWidth="1"/>
    <col min="7945" max="7945" width="8.28515625" style="6" customWidth="1"/>
    <col min="7946" max="7947" width="6.7109375" style="6" customWidth="1"/>
    <col min="7948" max="7948" width="8.28515625" style="6" customWidth="1"/>
    <col min="7949" max="7950" width="6.7109375" style="6" customWidth="1"/>
    <col min="7951" max="7951" width="8.28515625" style="6" bestFit="1" customWidth="1"/>
    <col min="7952" max="7953" width="6.7109375" style="6" customWidth="1"/>
    <col min="7954" max="7954" width="8.28515625" style="6" bestFit="1" customWidth="1"/>
    <col min="7955" max="7956" width="6.7109375" style="6" customWidth="1"/>
    <col min="7957" max="7957" width="8.28515625" style="6" bestFit="1" customWidth="1"/>
    <col min="7958" max="7959" width="12" style="6" bestFit="1" customWidth="1"/>
    <col min="7960" max="7960" width="14.42578125" style="6" bestFit="1" customWidth="1"/>
    <col min="7961" max="7961" width="15.42578125" style="6" bestFit="1" customWidth="1"/>
    <col min="7962" max="7962" width="16.7109375" style="6" bestFit="1" customWidth="1"/>
    <col min="7963" max="7963" width="15" style="6" customWidth="1"/>
    <col min="7964" max="7964" width="15" style="6" bestFit="1" customWidth="1"/>
    <col min="7965" max="7965" width="14.42578125" style="6" bestFit="1" customWidth="1"/>
    <col min="7966" max="7966" width="15.42578125" style="6" bestFit="1" customWidth="1"/>
    <col min="7967" max="7967" width="16.7109375" style="6" bestFit="1" customWidth="1"/>
    <col min="7968" max="7968" width="15" style="6" bestFit="1" customWidth="1"/>
    <col min="7969" max="8192" width="11.42578125" style="6"/>
    <col min="8193" max="8193" width="5" style="6" customWidth="1"/>
    <col min="8194" max="8194" width="13.28515625" style="6" customWidth="1"/>
    <col min="8195" max="8195" width="31.5703125" style="6" bestFit="1" customWidth="1"/>
    <col min="8196" max="8197" width="6.7109375" style="6" customWidth="1"/>
    <col min="8198" max="8198" width="8.28515625" style="6" bestFit="1" customWidth="1"/>
    <col min="8199" max="8200" width="6.7109375" style="6" customWidth="1"/>
    <col min="8201" max="8201" width="8.28515625" style="6" customWidth="1"/>
    <col min="8202" max="8203" width="6.7109375" style="6" customWidth="1"/>
    <col min="8204" max="8204" width="8.28515625" style="6" customWidth="1"/>
    <col min="8205" max="8206" width="6.7109375" style="6" customWidth="1"/>
    <col min="8207" max="8207" width="8.28515625" style="6" bestFit="1" customWidth="1"/>
    <col min="8208" max="8209" width="6.7109375" style="6" customWidth="1"/>
    <col min="8210" max="8210" width="8.28515625" style="6" bestFit="1" customWidth="1"/>
    <col min="8211" max="8212" width="6.7109375" style="6" customWidth="1"/>
    <col min="8213" max="8213" width="8.28515625" style="6" bestFit="1" customWidth="1"/>
    <col min="8214" max="8215" width="12" style="6" bestFit="1" customWidth="1"/>
    <col min="8216" max="8216" width="14.42578125" style="6" bestFit="1" customWidth="1"/>
    <col min="8217" max="8217" width="15.42578125" style="6" bestFit="1" customWidth="1"/>
    <col min="8218" max="8218" width="16.7109375" style="6" bestFit="1" customWidth="1"/>
    <col min="8219" max="8219" width="15" style="6" customWidth="1"/>
    <col min="8220" max="8220" width="15" style="6" bestFit="1" customWidth="1"/>
    <col min="8221" max="8221" width="14.42578125" style="6" bestFit="1" customWidth="1"/>
    <col min="8222" max="8222" width="15.42578125" style="6" bestFit="1" customWidth="1"/>
    <col min="8223" max="8223" width="16.7109375" style="6" bestFit="1" customWidth="1"/>
    <col min="8224" max="8224" width="15" style="6" bestFit="1" customWidth="1"/>
    <col min="8225" max="8448" width="11.42578125" style="6"/>
    <col min="8449" max="8449" width="5" style="6" customWidth="1"/>
    <col min="8450" max="8450" width="13.28515625" style="6" customWidth="1"/>
    <col min="8451" max="8451" width="31.5703125" style="6" bestFit="1" customWidth="1"/>
    <col min="8452" max="8453" width="6.7109375" style="6" customWidth="1"/>
    <col min="8454" max="8454" width="8.28515625" style="6" bestFit="1" customWidth="1"/>
    <col min="8455" max="8456" width="6.7109375" style="6" customWidth="1"/>
    <col min="8457" max="8457" width="8.28515625" style="6" customWidth="1"/>
    <col min="8458" max="8459" width="6.7109375" style="6" customWidth="1"/>
    <col min="8460" max="8460" width="8.28515625" style="6" customWidth="1"/>
    <col min="8461" max="8462" width="6.7109375" style="6" customWidth="1"/>
    <col min="8463" max="8463" width="8.28515625" style="6" bestFit="1" customWidth="1"/>
    <col min="8464" max="8465" width="6.7109375" style="6" customWidth="1"/>
    <col min="8466" max="8466" width="8.28515625" style="6" bestFit="1" customWidth="1"/>
    <col min="8467" max="8468" width="6.7109375" style="6" customWidth="1"/>
    <col min="8469" max="8469" width="8.28515625" style="6" bestFit="1" customWidth="1"/>
    <col min="8470" max="8471" width="12" style="6" bestFit="1" customWidth="1"/>
    <col min="8472" max="8472" width="14.42578125" style="6" bestFit="1" customWidth="1"/>
    <col min="8473" max="8473" width="15.42578125" style="6" bestFit="1" customWidth="1"/>
    <col min="8474" max="8474" width="16.7109375" style="6" bestFit="1" customWidth="1"/>
    <col min="8475" max="8475" width="15" style="6" customWidth="1"/>
    <col min="8476" max="8476" width="15" style="6" bestFit="1" customWidth="1"/>
    <col min="8477" max="8477" width="14.42578125" style="6" bestFit="1" customWidth="1"/>
    <col min="8478" max="8478" width="15.42578125" style="6" bestFit="1" customWidth="1"/>
    <col min="8479" max="8479" width="16.7109375" style="6" bestFit="1" customWidth="1"/>
    <col min="8480" max="8480" width="15" style="6" bestFit="1" customWidth="1"/>
    <col min="8481" max="8704" width="11.42578125" style="6"/>
    <col min="8705" max="8705" width="5" style="6" customWidth="1"/>
    <col min="8706" max="8706" width="13.28515625" style="6" customWidth="1"/>
    <col min="8707" max="8707" width="31.5703125" style="6" bestFit="1" customWidth="1"/>
    <col min="8708" max="8709" width="6.7109375" style="6" customWidth="1"/>
    <col min="8710" max="8710" width="8.28515625" style="6" bestFit="1" customWidth="1"/>
    <col min="8711" max="8712" width="6.7109375" style="6" customWidth="1"/>
    <col min="8713" max="8713" width="8.28515625" style="6" customWidth="1"/>
    <col min="8714" max="8715" width="6.7109375" style="6" customWidth="1"/>
    <col min="8716" max="8716" width="8.28515625" style="6" customWidth="1"/>
    <col min="8717" max="8718" width="6.7109375" style="6" customWidth="1"/>
    <col min="8719" max="8719" width="8.28515625" style="6" bestFit="1" customWidth="1"/>
    <col min="8720" max="8721" width="6.7109375" style="6" customWidth="1"/>
    <col min="8722" max="8722" width="8.28515625" style="6" bestFit="1" customWidth="1"/>
    <col min="8723" max="8724" width="6.7109375" style="6" customWidth="1"/>
    <col min="8725" max="8725" width="8.28515625" style="6" bestFit="1" customWidth="1"/>
    <col min="8726" max="8727" width="12" style="6" bestFit="1" customWidth="1"/>
    <col min="8728" max="8728" width="14.42578125" style="6" bestFit="1" customWidth="1"/>
    <col min="8729" max="8729" width="15.42578125" style="6" bestFit="1" customWidth="1"/>
    <col min="8730" max="8730" width="16.7109375" style="6" bestFit="1" customWidth="1"/>
    <col min="8731" max="8731" width="15" style="6" customWidth="1"/>
    <col min="8732" max="8732" width="15" style="6" bestFit="1" customWidth="1"/>
    <col min="8733" max="8733" width="14.42578125" style="6" bestFit="1" customWidth="1"/>
    <col min="8734" max="8734" width="15.42578125" style="6" bestFit="1" customWidth="1"/>
    <col min="8735" max="8735" width="16.7109375" style="6" bestFit="1" customWidth="1"/>
    <col min="8736" max="8736" width="15" style="6" bestFit="1" customWidth="1"/>
    <col min="8737" max="8960" width="11.42578125" style="6"/>
    <col min="8961" max="8961" width="5" style="6" customWidth="1"/>
    <col min="8962" max="8962" width="13.28515625" style="6" customWidth="1"/>
    <col min="8963" max="8963" width="31.5703125" style="6" bestFit="1" customWidth="1"/>
    <col min="8964" max="8965" width="6.7109375" style="6" customWidth="1"/>
    <col min="8966" max="8966" width="8.28515625" style="6" bestFit="1" customWidth="1"/>
    <col min="8967" max="8968" width="6.7109375" style="6" customWidth="1"/>
    <col min="8969" max="8969" width="8.28515625" style="6" customWidth="1"/>
    <col min="8970" max="8971" width="6.7109375" style="6" customWidth="1"/>
    <col min="8972" max="8972" width="8.28515625" style="6" customWidth="1"/>
    <col min="8973" max="8974" width="6.7109375" style="6" customWidth="1"/>
    <col min="8975" max="8975" width="8.28515625" style="6" bestFit="1" customWidth="1"/>
    <col min="8976" max="8977" width="6.7109375" style="6" customWidth="1"/>
    <col min="8978" max="8978" width="8.28515625" style="6" bestFit="1" customWidth="1"/>
    <col min="8979" max="8980" width="6.7109375" style="6" customWidth="1"/>
    <col min="8981" max="8981" width="8.28515625" style="6" bestFit="1" customWidth="1"/>
    <col min="8982" max="8983" width="12" style="6" bestFit="1" customWidth="1"/>
    <col min="8984" max="8984" width="14.42578125" style="6" bestFit="1" customWidth="1"/>
    <col min="8985" max="8985" width="15.42578125" style="6" bestFit="1" customWidth="1"/>
    <col min="8986" max="8986" width="16.7109375" style="6" bestFit="1" customWidth="1"/>
    <col min="8987" max="8987" width="15" style="6" customWidth="1"/>
    <col min="8988" max="8988" width="15" style="6" bestFit="1" customWidth="1"/>
    <col min="8989" max="8989" width="14.42578125" style="6" bestFit="1" customWidth="1"/>
    <col min="8990" max="8990" width="15.42578125" style="6" bestFit="1" customWidth="1"/>
    <col min="8991" max="8991" width="16.7109375" style="6" bestFit="1" customWidth="1"/>
    <col min="8992" max="8992" width="15" style="6" bestFit="1" customWidth="1"/>
    <col min="8993" max="9216" width="11.42578125" style="6"/>
    <col min="9217" max="9217" width="5" style="6" customWidth="1"/>
    <col min="9218" max="9218" width="13.28515625" style="6" customWidth="1"/>
    <col min="9219" max="9219" width="31.5703125" style="6" bestFit="1" customWidth="1"/>
    <col min="9220" max="9221" width="6.7109375" style="6" customWidth="1"/>
    <col min="9222" max="9222" width="8.28515625" style="6" bestFit="1" customWidth="1"/>
    <col min="9223" max="9224" width="6.7109375" style="6" customWidth="1"/>
    <col min="9225" max="9225" width="8.28515625" style="6" customWidth="1"/>
    <col min="9226" max="9227" width="6.7109375" style="6" customWidth="1"/>
    <col min="9228" max="9228" width="8.28515625" style="6" customWidth="1"/>
    <col min="9229" max="9230" width="6.7109375" style="6" customWidth="1"/>
    <col min="9231" max="9231" width="8.28515625" style="6" bestFit="1" customWidth="1"/>
    <col min="9232" max="9233" width="6.7109375" style="6" customWidth="1"/>
    <col min="9234" max="9234" width="8.28515625" style="6" bestFit="1" customWidth="1"/>
    <col min="9235" max="9236" width="6.7109375" style="6" customWidth="1"/>
    <col min="9237" max="9237" width="8.28515625" style="6" bestFit="1" customWidth="1"/>
    <col min="9238" max="9239" width="12" style="6" bestFit="1" customWidth="1"/>
    <col min="9240" max="9240" width="14.42578125" style="6" bestFit="1" customWidth="1"/>
    <col min="9241" max="9241" width="15.42578125" style="6" bestFit="1" customWidth="1"/>
    <col min="9242" max="9242" width="16.7109375" style="6" bestFit="1" customWidth="1"/>
    <col min="9243" max="9243" width="15" style="6" customWidth="1"/>
    <col min="9244" max="9244" width="15" style="6" bestFit="1" customWidth="1"/>
    <col min="9245" max="9245" width="14.42578125" style="6" bestFit="1" customWidth="1"/>
    <col min="9246" max="9246" width="15.42578125" style="6" bestFit="1" customWidth="1"/>
    <col min="9247" max="9247" width="16.7109375" style="6" bestFit="1" customWidth="1"/>
    <col min="9248" max="9248" width="15" style="6" bestFit="1" customWidth="1"/>
    <col min="9249" max="9472" width="11.42578125" style="6"/>
    <col min="9473" max="9473" width="5" style="6" customWidth="1"/>
    <col min="9474" max="9474" width="13.28515625" style="6" customWidth="1"/>
    <col min="9475" max="9475" width="31.5703125" style="6" bestFit="1" customWidth="1"/>
    <col min="9476" max="9477" width="6.7109375" style="6" customWidth="1"/>
    <col min="9478" max="9478" width="8.28515625" style="6" bestFit="1" customWidth="1"/>
    <col min="9479" max="9480" width="6.7109375" style="6" customWidth="1"/>
    <col min="9481" max="9481" width="8.28515625" style="6" customWidth="1"/>
    <col min="9482" max="9483" width="6.7109375" style="6" customWidth="1"/>
    <col min="9484" max="9484" width="8.28515625" style="6" customWidth="1"/>
    <col min="9485" max="9486" width="6.7109375" style="6" customWidth="1"/>
    <col min="9487" max="9487" width="8.28515625" style="6" bestFit="1" customWidth="1"/>
    <col min="9488" max="9489" width="6.7109375" style="6" customWidth="1"/>
    <col min="9490" max="9490" width="8.28515625" style="6" bestFit="1" customWidth="1"/>
    <col min="9491" max="9492" width="6.7109375" style="6" customWidth="1"/>
    <col min="9493" max="9493" width="8.28515625" style="6" bestFit="1" customWidth="1"/>
    <col min="9494" max="9495" width="12" style="6" bestFit="1" customWidth="1"/>
    <col min="9496" max="9496" width="14.42578125" style="6" bestFit="1" customWidth="1"/>
    <col min="9497" max="9497" width="15.42578125" style="6" bestFit="1" customWidth="1"/>
    <col min="9498" max="9498" width="16.7109375" style="6" bestFit="1" customWidth="1"/>
    <col min="9499" max="9499" width="15" style="6" customWidth="1"/>
    <col min="9500" max="9500" width="15" style="6" bestFit="1" customWidth="1"/>
    <col min="9501" max="9501" width="14.42578125" style="6" bestFit="1" customWidth="1"/>
    <col min="9502" max="9502" width="15.42578125" style="6" bestFit="1" customWidth="1"/>
    <col min="9503" max="9503" width="16.7109375" style="6" bestFit="1" customWidth="1"/>
    <col min="9504" max="9504" width="15" style="6" bestFit="1" customWidth="1"/>
    <col min="9505" max="9728" width="11.42578125" style="6"/>
    <col min="9729" max="9729" width="5" style="6" customWidth="1"/>
    <col min="9730" max="9730" width="13.28515625" style="6" customWidth="1"/>
    <col min="9731" max="9731" width="31.5703125" style="6" bestFit="1" customWidth="1"/>
    <col min="9732" max="9733" width="6.7109375" style="6" customWidth="1"/>
    <col min="9734" max="9734" width="8.28515625" style="6" bestFit="1" customWidth="1"/>
    <col min="9735" max="9736" width="6.7109375" style="6" customWidth="1"/>
    <col min="9737" max="9737" width="8.28515625" style="6" customWidth="1"/>
    <col min="9738" max="9739" width="6.7109375" style="6" customWidth="1"/>
    <col min="9740" max="9740" width="8.28515625" style="6" customWidth="1"/>
    <col min="9741" max="9742" width="6.7109375" style="6" customWidth="1"/>
    <col min="9743" max="9743" width="8.28515625" style="6" bestFit="1" customWidth="1"/>
    <col min="9744" max="9745" width="6.7109375" style="6" customWidth="1"/>
    <col min="9746" max="9746" width="8.28515625" style="6" bestFit="1" customWidth="1"/>
    <col min="9747" max="9748" width="6.7109375" style="6" customWidth="1"/>
    <col min="9749" max="9749" width="8.28515625" style="6" bestFit="1" customWidth="1"/>
    <col min="9750" max="9751" width="12" style="6" bestFit="1" customWidth="1"/>
    <col min="9752" max="9752" width="14.42578125" style="6" bestFit="1" customWidth="1"/>
    <col min="9753" max="9753" width="15.42578125" style="6" bestFit="1" customWidth="1"/>
    <col min="9754" max="9754" width="16.7109375" style="6" bestFit="1" customWidth="1"/>
    <col min="9755" max="9755" width="15" style="6" customWidth="1"/>
    <col min="9756" max="9756" width="15" style="6" bestFit="1" customWidth="1"/>
    <col min="9757" max="9757" width="14.42578125" style="6" bestFit="1" customWidth="1"/>
    <col min="9758" max="9758" width="15.42578125" style="6" bestFit="1" customWidth="1"/>
    <col min="9759" max="9759" width="16.7109375" style="6" bestFit="1" customWidth="1"/>
    <col min="9760" max="9760" width="15" style="6" bestFit="1" customWidth="1"/>
    <col min="9761" max="9984" width="11.42578125" style="6"/>
    <col min="9985" max="9985" width="5" style="6" customWidth="1"/>
    <col min="9986" max="9986" width="13.28515625" style="6" customWidth="1"/>
    <col min="9987" max="9987" width="31.5703125" style="6" bestFit="1" customWidth="1"/>
    <col min="9988" max="9989" width="6.7109375" style="6" customWidth="1"/>
    <col min="9990" max="9990" width="8.28515625" style="6" bestFit="1" customWidth="1"/>
    <col min="9991" max="9992" width="6.7109375" style="6" customWidth="1"/>
    <col min="9993" max="9993" width="8.28515625" style="6" customWidth="1"/>
    <col min="9994" max="9995" width="6.7109375" style="6" customWidth="1"/>
    <col min="9996" max="9996" width="8.28515625" style="6" customWidth="1"/>
    <col min="9997" max="9998" width="6.7109375" style="6" customWidth="1"/>
    <col min="9999" max="9999" width="8.28515625" style="6" bestFit="1" customWidth="1"/>
    <col min="10000" max="10001" width="6.7109375" style="6" customWidth="1"/>
    <col min="10002" max="10002" width="8.28515625" style="6" bestFit="1" customWidth="1"/>
    <col min="10003" max="10004" width="6.7109375" style="6" customWidth="1"/>
    <col min="10005" max="10005" width="8.28515625" style="6" bestFit="1" customWidth="1"/>
    <col min="10006" max="10007" width="12" style="6" bestFit="1" customWidth="1"/>
    <col min="10008" max="10008" width="14.42578125" style="6" bestFit="1" customWidth="1"/>
    <col min="10009" max="10009" width="15.42578125" style="6" bestFit="1" customWidth="1"/>
    <col min="10010" max="10010" width="16.7109375" style="6" bestFit="1" customWidth="1"/>
    <col min="10011" max="10011" width="15" style="6" customWidth="1"/>
    <col min="10012" max="10012" width="15" style="6" bestFit="1" customWidth="1"/>
    <col min="10013" max="10013" width="14.42578125" style="6" bestFit="1" customWidth="1"/>
    <col min="10014" max="10014" width="15.42578125" style="6" bestFit="1" customWidth="1"/>
    <col min="10015" max="10015" width="16.7109375" style="6" bestFit="1" customWidth="1"/>
    <col min="10016" max="10016" width="15" style="6" bestFit="1" customWidth="1"/>
    <col min="10017" max="10240" width="11.42578125" style="6"/>
    <col min="10241" max="10241" width="5" style="6" customWidth="1"/>
    <col min="10242" max="10242" width="13.28515625" style="6" customWidth="1"/>
    <col min="10243" max="10243" width="31.5703125" style="6" bestFit="1" customWidth="1"/>
    <col min="10244" max="10245" width="6.7109375" style="6" customWidth="1"/>
    <col min="10246" max="10246" width="8.28515625" style="6" bestFit="1" customWidth="1"/>
    <col min="10247" max="10248" width="6.7109375" style="6" customWidth="1"/>
    <col min="10249" max="10249" width="8.28515625" style="6" customWidth="1"/>
    <col min="10250" max="10251" width="6.7109375" style="6" customWidth="1"/>
    <col min="10252" max="10252" width="8.28515625" style="6" customWidth="1"/>
    <col min="10253" max="10254" width="6.7109375" style="6" customWidth="1"/>
    <col min="10255" max="10255" width="8.28515625" style="6" bestFit="1" customWidth="1"/>
    <col min="10256" max="10257" width="6.7109375" style="6" customWidth="1"/>
    <col min="10258" max="10258" width="8.28515625" style="6" bestFit="1" customWidth="1"/>
    <col min="10259" max="10260" width="6.7109375" style="6" customWidth="1"/>
    <col min="10261" max="10261" width="8.28515625" style="6" bestFit="1" customWidth="1"/>
    <col min="10262" max="10263" width="12" style="6" bestFit="1" customWidth="1"/>
    <col min="10264" max="10264" width="14.42578125" style="6" bestFit="1" customWidth="1"/>
    <col min="10265" max="10265" width="15.42578125" style="6" bestFit="1" customWidth="1"/>
    <col min="10266" max="10266" width="16.7109375" style="6" bestFit="1" customWidth="1"/>
    <col min="10267" max="10267" width="15" style="6" customWidth="1"/>
    <col min="10268" max="10268" width="15" style="6" bestFit="1" customWidth="1"/>
    <col min="10269" max="10269" width="14.42578125" style="6" bestFit="1" customWidth="1"/>
    <col min="10270" max="10270" width="15.42578125" style="6" bestFit="1" customWidth="1"/>
    <col min="10271" max="10271" width="16.7109375" style="6" bestFit="1" customWidth="1"/>
    <col min="10272" max="10272" width="15" style="6" bestFit="1" customWidth="1"/>
    <col min="10273" max="10496" width="11.42578125" style="6"/>
    <col min="10497" max="10497" width="5" style="6" customWidth="1"/>
    <col min="10498" max="10498" width="13.28515625" style="6" customWidth="1"/>
    <col min="10499" max="10499" width="31.5703125" style="6" bestFit="1" customWidth="1"/>
    <col min="10500" max="10501" width="6.7109375" style="6" customWidth="1"/>
    <col min="10502" max="10502" width="8.28515625" style="6" bestFit="1" customWidth="1"/>
    <col min="10503" max="10504" width="6.7109375" style="6" customWidth="1"/>
    <col min="10505" max="10505" width="8.28515625" style="6" customWidth="1"/>
    <col min="10506" max="10507" width="6.7109375" style="6" customWidth="1"/>
    <col min="10508" max="10508" width="8.28515625" style="6" customWidth="1"/>
    <col min="10509" max="10510" width="6.7109375" style="6" customWidth="1"/>
    <col min="10511" max="10511" width="8.28515625" style="6" bestFit="1" customWidth="1"/>
    <col min="10512" max="10513" width="6.7109375" style="6" customWidth="1"/>
    <col min="10514" max="10514" width="8.28515625" style="6" bestFit="1" customWidth="1"/>
    <col min="10515" max="10516" width="6.7109375" style="6" customWidth="1"/>
    <col min="10517" max="10517" width="8.28515625" style="6" bestFit="1" customWidth="1"/>
    <col min="10518" max="10519" width="12" style="6" bestFit="1" customWidth="1"/>
    <col min="10520" max="10520" width="14.42578125" style="6" bestFit="1" customWidth="1"/>
    <col min="10521" max="10521" width="15.42578125" style="6" bestFit="1" customWidth="1"/>
    <col min="10522" max="10522" width="16.7109375" style="6" bestFit="1" customWidth="1"/>
    <col min="10523" max="10523" width="15" style="6" customWidth="1"/>
    <col min="10524" max="10524" width="15" style="6" bestFit="1" customWidth="1"/>
    <col min="10525" max="10525" width="14.42578125" style="6" bestFit="1" customWidth="1"/>
    <col min="10526" max="10526" width="15.42578125" style="6" bestFit="1" customWidth="1"/>
    <col min="10527" max="10527" width="16.7109375" style="6" bestFit="1" customWidth="1"/>
    <col min="10528" max="10528" width="15" style="6" bestFit="1" customWidth="1"/>
    <col min="10529" max="10752" width="11.42578125" style="6"/>
    <col min="10753" max="10753" width="5" style="6" customWidth="1"/>
    <col min="10754" max="10754" width="13.28515625" style="6" customWidth="1"/>
    <col min="10755" max="10755" width="31.5703125" style="6" bestFit="1" customWidth="1"/>
    <col min="10756" max="10757" width="6.7109375" style="6" customWidth="1"/>
    <col min="10758" max="10758" width="8.28515625" style="6" bestFit="1" customWidth="1"/>
    <col min="10759" max="10760" width="6.7109375" style="6" customWidth="1"/>
    <col min="10761" max="10761" width="8.28515625" style="6" customWidth="1"/>
    <col min="10762" max="10763" width="6.7109375" style="6" customWidth="1"/>
    <col min="10764" max="10764" width="8.28515625" style="6" customWidth="1"/>
    <col min="10765" max="10766" width="6.7109375" style="6" customWidth="1"/>
    <col min="10767" max="10767" width="8.28515625" style="6" bestFit="1" customWidth="1"/>
    <col min="10768" max="10769" width="6.7109375" style="6" customWidth="1"/>
    <col min="10770" max="10770" width="8.28515625" style="6" bestFit="1" customWidth="1"/>
    <col min="10771" max="10772" width="6.7109375" style="6" customWidth="1"/>
    <col min="10773" max="10773" width="8.28515625" style="6" bestFit="1" customWidth="1"/>
    <col min="10774" max="10775" width="12" style="6" bestFit="1" customWidth="1"/>
    <col min="10776" max="10776" width="14.42578125" style="6" bestFit="1" customWidth="1"/>
    <col min="10777" max="10777" width="15.42578125" style="6" bestFit="1" customWidth="1"/>
    <col min="10778" max="10778" width="16.7109375" style="6" bestFit="1" customWidth="1"/>
    <col min="10779" max="10779" width="15" style="6" customWidth="1"/>
    <col min="10780" max="10780" width="15" style="6" bestFit="1" customWidth="1"/>
    <col min="10781" max="10781" width="14.42578125" style="6" bestFit="1" customWidth="1"/>
    <col min="10782" max="10782" width="15.42578125" style="6" bestFit="1" customWidth="1"/>
    <col min="10783" max="10783" width="16.7109375" style="6" bestFit="1" customWidth="1"/>
    <col min="10784" max="10784" width="15" style="6" bestFit="1" customWidth="1"/>
    <col min="10785" max="11008" width="11.42578125" style="6"/>
    <col min="11009" max="11009" width="5" style="6" customWidth="1"/>
    <col min="11010" max="11010" width="13.28515625" style="6" customWidth="1"/>
    <col min="11011" max="11011" width="31.5703125" style="6" bestFit="1" customWidth="1"/>
    <col min="11012" max="11013" width="6.7109375" style="6" customWidth="1"/>
    <col min="11014" max="11014" width="8.28515625" style="6" bestFit="1" customWidth="1"/>
    <col min="11015" max="11016" width="6.7109375" style="6" customWidth="1"/>
    <col min="11017" max="11017" width="8.28515625" style="6" customWidth="1"/>
    <col min="11018" max="11019" width="6.7109375" style="6" customWidth="1"/>
    <col min="11020" max="11020" width="8.28515625" style="6" customWidth="1"/>
    <col min="11021" max="11022" width="6.7109375" style="6" customWidth="1"/>
    <col min="11023" max="11023" width="8.28515625" style="6" bestFit="1" customWidth="1"/>
    <col min="11024" max="11025" width="6.7109375" style="6" customWidth="1"/>
    <col min="11026" max="11026" width="8.28515625" style="6" bestFit="1" customWidth="1"/>
    <col min="11027" max="11028" width="6.7109375" style="6" customWidth="1"/>
    <col min="11029" max="11029" width="8.28515625" style="6" bestFit="1" customWidth="1"/>
    <col min="11030" max="11031" width="12" style="6" bestFit="1" customWidth="1"/>
    <col min="11032" max="11032" width="14.42578125" style="6" bestFit="1" customWidth="1"/>
    <col min="11033" max="11033" width="15.42578125" style="6" bestFit="1" customWidth="1"/>
    <col min="11034" max="11034" width="16.7109375" style="6" bestFit="1" customWidth="1"/>
    <col min="11035" max="11035" width="15" style="6" customWidth="1"/>
    <col min="11036" max="11036" width="15" style="6" bestFit="1" customWidth="1"/>
    <col min="11037" max="11037" width="14.42578125" style="6" bestFit="1" customWidth="1"/>
    <col min="11038" max="11038" width="15.42578125" style="6" bestFit="1" customWidth="1"/>
    <col min="11039" max="11039" width="16.7109375" style="6" bestFit="1" customWidth="1"/>
    <col min="11040" max="11040" width="15" style="6" bestFit="1" customWidth="1"/>
    <col min="11041" max="11264" width="11.42578125" style="6"/>
    <col min="11265" max="11265" width="5" style="6" customWidth="1"/>
    <col min="11266" max="11266" width="13.28515625" style="6" customWidth="1"/>
    <col min="11267" max="11267" width="31.5703125" style="6" bestFit="1" customWidth="1"/>
    <col min="11268" max="11269" width="6.7109375" style="6" customWidth="1"/>
    <col min="11270" max="11270" width="8.28515625" style="6" bestFit="1" customWidth="1"/>
    <col min="11271" max="11272" width="6.7109375" style="6" customWidth="1"/>
    <col min="11273" max="11273" width="8.28515625" style="6" customWidth="1"/>
    <col min="11274" max="11275" width="6.7109375" style="6" customWidth="1"/>
    <col min="11276" max="11276" width="8.28515625" style="6" customWidth="1"/>
    <col min="11277" max="11278" width="6.7109375" style="6" customWidth="1"/>
    <col min="11279" max="11279" width="8.28515625" style="6" bestFit="1" customWidth="1"/>
    <col min="11280" max="11281" width="6.7109375" style="6" customWidth="1"/>
    <col min="11282" max="11282" width="8.28515625" style="6" bestFit="1" customWidth="1"/>
    <col min="11283" max="11284" width="6.7109375" style="6" customWidth="1"/>
    <col min="11285" max="11285" width="8.28515625" style="6" bestFit="1" customWidth="1"/>
    <col min="11286" max="11287" width="12" style="6" bestFit="1" customWidth="1"/>
    <col min="11288" max="11288" width="14.42578125" style="6" bestFit="1" customWidth="1"/>
    <col min="11289" max="11289" width="15.42578125" style="6" bestFit="1" customWidth="1"/>
    <col min="11290" max="11290" width="16.7109375" style="6" bestFit="1" customWidth="1"/>
    <col min="11291" max="11291" width="15" style="6" customWidth="1"/>
    <col min="11292" max="11292" width="15" style="6" bestFit="1" customWidth="1"/>
    <col min="11293" max="11293" width="14.42578125" style="6" bestFit="1" customWidth="1"/>
    <col min="11294" max="11294" width="15.42578125" style="6" bestFit="1" customWidth="1"/>
    <col min="11295" max="11295" width="16.7109375" style="6" bestFit="1" customWidth="1"/>
    <col min="11296" max="11296" width="15" style="6" bestFit="1" customWidth="1"/>
    <col min="11297" max="11520" width="11.42578125" style="6"/>
    <col min="11521" max="11521" width="5" style="6" customWidth="1"/>
    <col min="11522" max="11522" width="13.28515625" style="6" customWidth="1"/>
    <col min="11523" max="11523" width="31.5703125" style="6" bestFit="1" customWidth="1"/>
    <col min="11524" max="11525" width="6.7109375" style="6" customWidth="1"/>
    <col min="11526" max="11526" width="8.28515625" style="6" bestFit="1" customWidth="1"/>
    <col min="11527" max="11528" width="6.7109375" style="6" customWidth="1"/>
    <col min="11529" max="11529" width="8.28515625" style="6" customWidth="1"/>
    <col min="11530" max="11531" width="6.7109375" style="6" customWidth="1"/>
    <col min="11532" max="11532" width="8.28515625" style="6" customWidth="1"/>
    <col min="11533" max="11534" width="6.7109375" style="6" customWidth="1"/>
    <col min="11535" max="11535" width="8.28515625" style="6" bestFit="1" customWidth="1"/>
    <col min="11536" max="11537" width="6.7109375" style="6" customWidth="1"/>
    <col min="11538" max="11538" width="8.28515625" style="6" bestFit="1" customWidth="1"/>
    <col min="11539" max="11540" width="6.7109375" style="6" customWidth="1"/>
    <col min="11541" max="11541" width="8.28515625" style="6" bestFit="1" customWidth="1"/>
    <col min="11542" max="11543" width="12" style="6" bestFit="1" customWidth="1"/>
    <col min="11544" max="11544" width="14.42578125" style="6" bestFit="1" customWidth="1"/>
    <col min="11545" max="11545" width="15.42578125" style="6" bestFit="1" customWidth="1"/>
    <col min="11546" max="11546" width="16.7109375" style="6" bestFit="1" customWidth="1"/>
    <col min="11547" max="11547" width="15" style="6" customWidth="1"/>
    <col min="11548" max="11548" width="15" style="6" bestFit="1" customWidth="1"/>
    <col min="11549" max="11549" width="14.42578125" style="6" bestFit="1" customWidth="1"/>
    <col min="11550" max="11550" width="15.42578125" style="6" bestFit="1" customWidth="1"/>
    <col min="11551" max="11551" width="16.7109375" style="6" bestFit="1" customWidth="1"/>
    <col min="11552" max="11552" width="15" style="6" bestFit="1" customWidth="1"/>
    <col min="11553" max="11776" width="11.42578125" style="6"/>
    <col min="11777" max="11777" width="5" style="6" customWidth="1"/>
    <col min="11778" max="11778" width="13.28515625" style="6" customWidth="1"/>
    <col min="11779" max="11779" width="31.5703125" style="6" bestFit="1" customWidth="1"/>
    <col min="11780" max="11781" width="6.7109375" style="6" customWidth="1"/>
    <col min="11782" max="11782" width="8.28515625" style="6" bestFit="1" customWidth="1"/>
    <col min="11783" max="11784" width="6.7109375" style="6" customWidth="1"/>
    <col min="11785" max="11785" width="8.28515625" style="6" customWidth="1"/>
    <col min="11786" max="11787" width="6.7109375" style="6" customWidth="1"/>
    <col min="11788" max="11788" width="8.28515625" style="6" customWidth="1"/>
    <col min="11789" max="11790" width="6.7109375" style="6" customWidth="1"/>
    <col min="11791" max="11791" width="8.28515625" style="6" bestFit="1" customWidth="1"/>
    <col min="11792" max="11793" width="6.7109375" style="6" customWidth="1"/>
    <col min="11794" max="11794" width="8.28515625" style="6" bestFit="1" customWidth="1"/>
    <col min="11795" max="11796" width="6.7109375" style="6" customWidth="1"/>
    <col min="11797" max="11797" width="8.28515625" style="6" bestFit="1" customWidth="1"/>
    <col min="11798" max="11799" width="12" style="6" bestFit="1" customWidth="1"/>
    <col min="11800" max="11800" width="14.42578125" style="6" bestFit="1" customWidth="1"/>
    <col min="11801" max="11801" width="15.42578125" style="6" bestFit="1" customWidth="1"/>
    <col min="11802" max="11802" width="16.7109375" style="6" bestFit="1" customWidth="1"/>
    <col min="11803" max="11803" width="15" style="6" customWidth="1"/>
    <col min="11804" max="11804" width="15" style="6" bestFit="1" customWidth="1"/>
    <col min="11805" max="11805" width="14.42578125" style="6" bestFit="1" customWidth="1"/>
    <col min="11806" max="11806" width="15.42578125" style="6" bestFit="1" customWidth="1"/>
    <col min="11807" max="11807" width="16.7109375" style="6" bestFit="1" customWidth="1"/>
    <col min="11808" max="11808" width="15" style="6" bestFit="1" customWidth="1"/>
    <col min="11809" max="12032" width="11.42578125" style="6"/>
    <col min="12033" max="12033" width="5" style="6" customWidth="1"/>
    <col min="12034" max="12034" width="13.28515625" style="6" customWidth="1"/>
    <col min="12035" max="12035" width="31.5703125" style="6" bestFit="1" customWidth="1"/>
    <col min="12036" max="12037" width="6.7109375" style="6" customWidth="1"/>
    <col min="12038" max="12038" width="8.28515625" style="6" bestFit="1" customWidth="1"/>
    <col min="12039" max="12040" width="6.7109375" style="6" customWidth="1"/>
    <col min="12041" max="12041" width="8.28515625" style="6" customWidth="1"/>
    <col min="12042" max="12043" width="6.7109375" style="6" customWidth="1"/>
    <col min="12044" max="12044" width="8.28515625" style="6" customWidth="1"/>
    <col min="12045" max="12046" width="6.7109375" style="6" customWidth="1"/>
    <col min="12047" max="12047" width="8.28515625" style="6" bestFit="1" customWidth="1"/>
    <col min="12048" max="12049" width="6.7109375" style="6" customWidth="1"/>
    <col min="12050" max="12050" width="8.28515625" style="6" bestFit="1" customWidth="1"/>
    <col min="12051" max="12052" width="6.7109375" style="6" customWidth="1"/>
    <col min="12053" max="12053" width="8.28515625" style="6" bestFit="1" customWidth="1"/>
    <col min="12054" max="12055" width="12" style="6" bestFit="1" customWidth="1"/>
    <col min="12056" max="12056" width="14.42578125" style="6" bestFit="1" customWidth="1"/>
    <col min="12057" max="12057" width="15.42578125" style="6" bestFit="1" customWidth="1"/>
    <col min="12058" max="12058" width="16.7109375" style="6" bestFit="1" customWidth="1"/>
    <col min="12059" max="12059" width="15" style="6" customWidth="1"/>
    <col min="12060" max="12060" width="15" style="6" bestFit="1" customWidth="1"/>
    <col min="12061" max="12061" width="14.42578125" style="6" bestFit="1" customWidth="1"/>
    <col min="12062" max="12062" width="15.42578125" style="6" bestFit="1" customWidth="1"/>
    <col min="12063" max="12063" width="16.7109375" style="6" bestFit="1" customWidth="1"/>
    <col min="12064" max="12064" width="15" style="6" bestFit="1" customWidth="1"/>
    <col min="12065" max="12288" width="11.42578125" style="6"/>
    <col min="12289" max="12289" width="5" style="6" customWidth="1"/>
    <col min="12290" max="12290" width="13.28515625" style="6" customWidth="1"/>
    <col min="12291" max="12291" width="31.5703125" style="6" bestFit="1" customWidth="1"/>
    <col min="12292" max="12293" width="6.7109375" style="6" customWidth="1"/>
    <col min="12294" max="12294" width="8.28515625" style="6" bestFit="1" customWidth="1"/>
    <col min="12295" max="12296" width="6.7109375" style="6" customWidth="1"/>
    <col min="12297" max="12297" width="8.28515625" style="6" customWidth="1"/>
    <col min="12298" max="12299" width="6.7109375" style="6" customWidth="1"/>
    <col min="12300" max="12300" width="8.28515625" style="6" customWidth="1"/>
    <col min="12301" max="12302" width="6.7109375" style="6" customWidth="1"/>
    <col min="12303" max="12303" width="8.28515625" style="6" bestFit="1" customWidth="1"/>
    <col min="12304" max="12305" width="6.7109375" style="6" customWidth="1"/>
    <col min="12306" max="12306" width="8.28515625" style="6" bestFit="1" customWidth="1"/>
    <col min="12307" max="12308" width="6.7109375" style="6" customWidth="1"/>
    <col min="12309" max="12309" width="8.28515625" style="6" bestFit="1" customWidth="1"/>
    <col min="12310" max="12311" width="12" style="6" bestFit="1" customWidth="1"/>
    <col min="12312" max="12312" width="14.42578125" style="6" bestFit="1" customWidth="1"/>
    <col min="12313" max="12313" width="15.42578125" style="6" bestFit="1" customWidth="1"/>
    <col min="12314" max="12314" width="16.7109375" style="6" bestFit="1" customWidth="1"/>
    <col min="12315" max="12315" width="15" style="6" customWidth="1"/>
    <col min="12316" max="12316" width="15" style="6" bestFit="1" customWidth="1"/>
    <col min="12317" max="12317" width="14.42578125" style="6" bestFit="1" customWidth="1"/>
    <col min="12318" max="12318" width="15.42578125" style="6" bestFit="1" customWidth="1"/>
    <col min="12319" max="12319" width="16.7109375" style="6" bestFit="1" customWidth="1"/>
    <col min="12320" max="12320" width="15" style="6" bestFit="1" customWidth="1"/>
    <col min="12321" max="12544" width="11.42578125" style="6"/>
    <col min="12545" max="12545" width="5" style="6" customWidth="1"/>
    <col min="12546" max="12546" width="13.28515625" style="6" customWidth="1"/>
    <col min="12547" max="12547" width="31.5703125" style="6" bestFit="1" customWidth="1"/>
    <col min="12548" max="12549" width="6.7109375" style="6" customWidth="1"/>
    <col min="12550" max="12550" width="8.28515625" style="6" bestFit="1" customWidth="1"/>
    <col min="12551" max="12552" width="6.7109375" style="6" customWidth="1"/>
    <col min="12553" max="12553" width="8.28515625" style="6" customWidth="1"/>
    <col min="12554" max="12555" width="6.7109375" style="6" customWidth="1"/>
    <col min="12556" max="12556" width="8.28515625" style="6" customWidth="1"/>
    <col min="12557" max="12558" width="6.7109375" style="6" customWidth="1"/>
    <col min="12559" max="12559" width="8.28515625" style="6" bestFit="1" customWidth="1"/>
    <col min="12560" max="12561" width="6.7109375" style="6" customWidth="1"/>
    <col min="12562" max="12562" width="8.28515625" style="6" bestFit="1" customWidth="1"/>
    <col min="12563" max="12564" width="6.7109375" style="6" customWidth="1"/>
    <col min="12565" max="12565" width="8.28515625" style="6" bestFit="1" customWidth="1"/>
    <col min="12566" max="12567" width="12" style="6" bestFit="1" customWidth="1"/>
    <col min="12568" max="12568" width="14.42578125" style="6" bestFit="1" customWidth="1"/>
    <col min="12569" max="12569" width="15.42578125" style="6" bestFit="1" customWidth="1"/>
    <col min="12570" max="12570" width="16.7109375" style="6" bestFit="1" customWidth="1"/>
    <col min="12571" max="12571" width="15" style="6" customWidth="1"/>
    <col min="12572" max="12572" width="15" style="6" bestFit="1" customWidth="1"/>
    <col min="12573" max="12573" width="14.42578125" style="6" bestFit="1" customWidth="1"/>
    <col min="12574" max="12574" width="15.42578125" style="6" bestFit="1" customWidth="1"/>
    <col min="12575" max="12575" width="16.7109375" style="6" bestFit="1" customWidth="1"/>
    <col min="12576" max="12576" width="15" style="6" bestFit="1" customWidth="1"/>
    <col min="12577" max="12800" width="11.42578125" style="6"/>
    <col min="12801" max="12801" width="5" style="6" customWidth="1"/>
    <col min="12802" max="12802" width="13.28515625" style="6" customWidth="1"/>
    <col min="12803" max="12803" width="31.5703125" style="6" bestFit="1" customWidth="1"/>
    <col min="12804" max="12805" width="6.7109375" style="6" customWidth="1"/>
    <col min="12806" max="12806" width="8.28515625" style="6" bestFit="1" customWidth="1"/>
    <col min="12807" max="12808" width="6.7109375" style="6" customWidth="1"/>
    <col min="12809" max="12809" width="8.28515625" style="6" customWidth="1"/>
    <col min="12810" max="12811" width="6.7109375" style="6" customWidth="1"/>
    <col min="12812" max="12812" width="8.28515625" style="6" customWidth="1"/>
    <col min="12813" max="12814" width="6.7109375" style="6" customWidth="1"/>
    <col min="12815" max="12815" width="8.28515625" style="6" bestFit="1" customWidth="1"/>
    <col min="12816" max="12817" width="6.7109375" style="6" customWidth="1"/>
    <col min="12818" max="12818" width="8.28515625" style="6" bestFit="1" customWidth="1"/>
    <col min="12819" max="12820" width="6.7109375" style="6" customWidth="1"/>
    <col min="12821" max="12821" width="8.28515625" style="6" bestFit="1" customWidth="1"/>
    <col min="12822" max="12823" width="12" style="6" bestFit="1" customWidth="1"/>
    <col min="12824" max="12824" width="14.42578125" style="6" bestFit="1" customWidth="1"/>
    <col min="12825" max="12825" width="15.42578125" style="6" bestFit="1" customWidth="1"/>
    <col min="12826" max="12826" width="16.7109375" style="6" bestFit="1" customWidth="1"/>
    <col min="12827" max="12827" width="15" style="6" customWidth="1"/>
    <col min="12828" max="12828" width="15" style="6" bestFit="1" customWidth="1"/>
    <col min="12829" max="12829" width="14.42578125" style="6" bestFit="1" customWidth="1"/>
    <col min="12830" max="12830" width="15.42578125" style="6" bestFit="1" customWidth="1"/>
    <col min="12831" max="12831" width="16.7109375" style="6" bestFit="1" customWidth="1"/>
    <col min="12832" max="12832" width="15" style="6" bestFit="1" customWidth="1"/>
    <col min="12833" max="13056" width="11.42578125" style="6"/>
    <col min="13057" max="13057" width="5" style="6" customWidth="1"/>
    <col min="13058" max="13058" width="13.28515625" style="6" customWidth="1"/>
    <col min="13059" max="13059" width="31.5703125" style="6" bestFit="1" customWidth="1"/>
    <col min="13060" max="13061" width="6.7109375" style="6" customWidth="1"/>
    <col min="13062" max="13062" width="8.28515625" style="6" bestFit="1" customWidth="1"/>
    <col min="13063" max="13064" width="6.7109375" style="6" customWidth="1"/>
    <col min="13065" max="13065" width="8.28515625" style="6" customWidth="1"/>
    <col min="13066" max="13067" width="6.7109375" style="6" customWidth="1"/>
    <col min="13068" max="13068" width="8.28515625" style="6" customWidth="1"/>
    <col min="13069" max="13070" width="6.7109375" style="6" customWidth="1"/>
    <col min="13071" max="13071" width="8.28515625" style="6" bestFit="1" customWidth="1"/>
    <col min="13072" max="13073" width="6.7109375" style="6" customWidth="1"/>
    <col min="13074" max="13074" width="8.28515625" style="6" bestFit="1" customWidth="1"/>
    <col min="13075" max="13076" width="6.7109375" style="6" customWidth="1"/>
    <col min="13077" max="13077" width="8.28515625" style="6" bestFit="1" customWidth="1"/>
    <col min="13078" max="13079" width="12" style="6" bestFit="1" customWidth="1"/>
    <col min="13080" max="13080" width="14.42578125" style="6" bestFit="1" customWidth="1"/>
    <col min="13081" max="13081" width="15.42578125" style="6" bestFit="1" customWidth="1"/>
    <col min="13082" max="13082" width="16.7109375" style="6" bestFit="1" customWidth="1"/>
    <col min="13083" max="13083" width="15" style="6" customWidth="1"/>
    <col min="13084" max="13084" width="15" style="6" bestFit="1" customWidth="1"/>
    <col min="13085" max="13085" width="14.42578125" style="6" bestFit="1" customWidth="1"/>
    <col min="13086" max="13086" width="15.42578125" style="6" bestFit="1" customWidth="1"/>
    <col min="13087" max="13087" width="16.7109375" style="6" bestFit="1" customWidth="1"/>
    <col min="13088" max="13088" width="15" style="6" bestFit="1" customWidth="1"/>
    <col min="13089" max="13312" width="11.42578125" style="6"/>
    <col min="13313" max="13313" width="5" style="6" customWidth="1"/>
    <col min="13314" max="13314" width="13.28515625" style="6" customWidth="1"/>
    <col min="13315" max="13315" width="31.5703125" style="6" bestFit="1" customWidth="1"/>
    <col min="13316" max="13317" width="6.7109375" style="6" customWidth="1"/>
    <col min="13318" max="13318" width="8.28515625" style="6" bestFit="1" customWidth="1"/>
    <col min="13319" max="13320" width="6.7109375" style="6" customWidth="1"/>
    <col min="13321" max="13321" width="8.28515625" style="6" customWidth="1"/>
    <col min="13322" max="13323" width="6.7109375" style="6" customWidth="1"/>
    <col min="13324" max="13324" width="8.28515625" style="6" customWidth="1"/>
    <col min="13325" max="13326" width="6.7109375" style="6" customWidth="1"/>
    <col min="13327" max="13327" width="8.28515625" style="6" bestFit="1" customWidth="1"/>
    <col min="13328" max="13329" width="6.7109375" style="6" customWidth="1"/>
    <col min="13330" max="13330" width="8.28515625" style="6" bestFit="1" customWidth="1"/>
    <col min="13331" max="13332" width="6.7109375" style="6" customWidth="1"/>
    <col min="13333" max="13333" width="8.28515625" style="6" bestFit="1" customWidth="1"/>
    <col min="13334" max="13335" width="12" style="6" bestFit="1" customWidth="1"/>
    <col min="13336" max="13336" width="14.42578125" style="6" bestFit="1" customWidth="1"/>
    <col min="13337" max="13337" width="15.42578125" style="6" bestFit="1" customWidth="1"/>
    <col min="13338" max="13338" width="16.7109375" style="6" bestFit="1" customWidth="1"/>
    <col min="13339" max="13339" width="15" style="6" customWidth="1"/>
    <col min="13340" max="13340" width="15" style="6" bestFit="1" customWidth="1"/>
    <col min="13341" max="13341" width="14.42578125" style="6" bestFit="1" customWidth="1"/>
    <col min="13342" max="13342" width="15.42578125" style="6" bestFit="1" customWidth="1"/>
    <col min="13343" max="13343" width="16.7109375" style="6" bestFit="1" customWidth="1"/>
    <col min="13344" max="13344" width="15" style="6" bestFit="1" customWidth="1"/>
    <col min="13345" max="13568" width="11.42578125" style="6"/>
    <col min="13569" max="13569" width="5" style="6" customWidth="1"/>
    <col min="13570" max="13570" width="13.28515625" style="6" customWidth="1"/>
    <col min="13571" max="13571" width="31.5703125" style="6" bestFit="1" customWidth="1"/>
    <col min="13572" max="13573" width="6.7109375" style="6" customWidth="1"/>
    <col min="13574" max="13574" width="8.28515625" style="6" bestFit="1" customWidth="1"/>
    <col min="13575" max="13576" width="6.7109375" style="6" customWidth="1"/>
    <col min="13577" max="13577" width="8.28515625" style="6" customWidth="1"/>
    <col min="13578" max="13579" width="6.7109375" style="6" customWidth="1"/>
    <col min="13580" max="13580" width="8.28515625" style="6" customWidth="1"/>
    <col min="13581" max="13582" width="6.7109375" style="6" customWidth="1"/>
    <col min="13583" max="13583" width="8.28515625" style="6" bestFit="1" customWidth="1"/>
    <col min="13584" max="13585" width="6.7109375" style="6" customWidth="1"/>
    <col min="13586" max="13586" width="8.28515625" style="6" bestFit="1" customWidth="1"/>
    <col min="13587" max="13588" width="6.7109375" style="6" customWidth="1"/>
    <col min="13589" max="13589" width="8.28515625" style="6" bestFit="1" customWidth="1"/>
    <col min="13590" max="13591" width="12" style="6" bestFit="1" customWidth="1"/>
    <col min="13592" max="13592" width="14.42578125" style="6" bestFit="1" customWidth="1"/>
    <col min="13593" max="13593" width="15.42578125" style="6" bestFit="1" customWidth="1"/>
    <col min="13594" max="13594" width="16.7109375" style="6" bestFit="1" customWidth="1"/>
    <col min="13595" max="13595" width="15" style="6" customWidth="1"/>
    <col min="13596" max="13596" width="15" style="6" bestFit="1" customWidth="1"/>
    <col min="13597" max="13597" width="14.42578125" style="6" bestFit="1" customWidth="1"/>
    <col min="13598" max="13598" width="15.42578125" style="6" bestFit="1" customWidth="1"/>
    <col min="13599" max="13599" width="16.7109375" style="6" bestFit="1" customWidth="1"/>
    <col min="13600" max="13600" width="15" style="6" bestFit="1" customWidth="1"/>
    <col min="13601" max="13824" width="11.42578125" style="6"/>
    <col min="13825" max="13825" width="5" style="6" customWidth="1"/>
    <col min="13826" max="13826" width="13.28515625" style="6" customWidth="1"/>
    <col min="13827" max="13827" width="31.5703125" style="6" bestFit="1" customWidth="1"/>
    <col min="13828" max="13829" width="6.7109375" style="6" customWidth="1"/>
    <col min="13830" max="13830" width="8.28515625" style="6" bestFit="1" customWidth="1"/>
    <col min="13831" max="13832" width="6.7109375" style="6" customWidth="1"/>
    <col min="13833" max="13833" width="8.28515625" style="6" customWidth="1"/>
    <col min="13834" max="13835" width="6.7109375" style="6" customWidth="1"/>
    <col min="13836" max="13836" width="8.28515625" style="6" customWidth="1"/>
    <col min="13837" max="13838" width="6.7109375" style="6" customWidth="1"/>
    <col min="13839" max="13839" width="8.28515625" style="6" bestFit="1" customWidth="1"/>
    <col min="13840" max="13841" width="6.7109375" style="6" customWidth="1"/>
    <col min="13842" max="13842" width="8.28515625" style="6" bestFit="1" customWidth="1"/>
    <col min="13843" max="13844" width="6.7109375" style="6" customWidth="1"/>
    <col min="13845" max="13845" width="8.28515625" style="6" bestFit="1" customWidth="1"/>
    <col min="13846" max="13847" width="12" style="6" bestFit="1" customWidth="1"/>
    <col min="13848" max="13848" width="14.42578125" style="6" bestFit="1" customWidth="1"/>
    <col min="13849" max="13849" width="15.42578125" style="6" bestFit="1" customWidth="1"/>
    <col min="13850" max="13850" width="16.7109375" style="6" bestFit="1" customWidth="1"/>
    <col min="13851" max="13851" width="15" style="6" customWidth="1"/>
    <col min="13852" max="13852" width="15" style="6" bestFit="1" customWidth="1"/>
    <col min="13853" max="13853" width="14.42578125" style="6" bestFit="1" customWidth="1"/>
    <col min="13854" max="13854" width="15.42578125" style="6" bestFit="1" customWidth="1"/>
    <col min="13855" max="13855" width="16.7109375" style="6" bestFit="1" customWidth="1"/>
    <col min="13856" max="13856" width="15" style="6" bestFit="1" customWidth="1"/>
    <col min="13857" max="14080" width="11.42578125" style="6"/>
    <col min="14081" max="14081" width="5" style="6" customWidth="1"/>
    <col min="14082" max="14082" width="13.28515625" style="6" customWidth="1"/>
    <col min="14083" max="14083" width="31.5703125" style="6" bestFit="1" customWidth="1"/>
    <col min="14084" max="14085" width="6.7109375" style="6" customWidth="1"/>
    <col min="14086" max="14086" width="8.28515625" style="6" bestFit="1" customWidth="1"/>
    <col min="14087" max="14088" width="6.7109375" style="6" customWidth="1"/>
    <col min="14089" max="14089" width="8.28515625" style="6" customWidth="1"/>
    <col min="14090" max="14091" width="6.7109375" style="6" customWidth="1"/>
    <col min="14092" max="14092" width="8.28515625" style="6" customWidth="1"/>
    <col min="14093" max="14094" width="6.7109375" style="6" customWidth="1"/>
    <col min="14095" max="14095" width="8.28515625" style="6" bestFit="1" customWidth="1"/>
    <col min="14096" max="14097" width="6.7109375" style="6" customWidth="1"/>
    <col min="14098" max="14098" width="8.28515625" style="6" bestFit="1" customWidth="1"/>
    <col min="14099" max="14100" width="6.7109375" style="6" customWidth="1"/>
    <col min="14101" max="14101" width="8.28515625" style="6" bestFit="1" customWidth="1"/>
    <col min="14102" max="14103" width="12" style="6" bestFit="1" customWidth="1"/>
    <col min="14104" max="14104" width="14.42578125" style="6" bestFit="1" customWidth="1"/>
    <col min="14105" max="14105" width="15.42578125" style="6" bestFit="1" customWidth="1"/>
    <col min="14106" max="14106" width="16.7109375" style="6" bestFit="1" customWidth="1"/>
    <col min="14107" max="14107" width="15" style="6" customWidth="1"/>
    <col min="14108" max="14108" width="15" style="6" bestFit="1" customWidth="1"/>
    <col min="14109" max="14109" width="14.42578125" style="6" bestFit="1" customWidth="1"/>
    <col min="14110" max="14110" width="15.42578125" style="6" bestFit="1" customWidth="1"/>
    <col min="14111" max="14111" width="16.7109375" style="6" bestFit="1" customWidth="1"/>
    <col min="14112" max="14112" width="15" style="6" bestFit="1" customWidth="1"/>
    <col min="14113" max="14336" width="11.42578125" style="6"/>
    <col min="14337" max="14337" width="5" style="6" customWidth="1"/>
    <col min="14338" max="14338" width="13.28515625" style="6" customWidth="1"/>
    <col min="14339" max="14339" width="31.5703125" style="6" bestFit="1" customWidth="1"/>
    <col min="14340" max="14341" width="6.7109375" style="6" customWidth="1"/>
    <col min="14342" max="14342" width="8.28515625" style="6" bestFit="1" customWidth="1"/>
    <col min="14343" max="14344" width="6.7109375" style="6" customWidth="1"/>
    <col min="14345" max="14345" width="8.28515625" style="6" customWidth="1"/>
    <col min="14346" max="14347" width="6.7109375" style="6" customWidth="1"/>
    <col min="14348" max="14348" width="8.28515625" style="6" customWidth="1"/>
    <col min="14349" max="14350" width="6.7109375" style="6" customWidth="1"/>
    <col min="14351" max="14351" width="8.28515625" style="6" bestFit="1" customWidth="1"/>
    <col min="14352" max="14353" width="6.7109375" style="6" customWidth="1"/>
    <col min="14354" max="14354" width="8.28515625" style="6" bestFit="1" customWidth="1"/>
    <col min="14355" max="14356" width="6.7109375" style="6" customWidth="1"/>
    <col min="14357" max="14357" width="8.28515625" style="6" bestFit="1" customWidth="1"/>
    <col min="14358" max="14359" width="12" style="6" bestFit="1" customWidth="1"/>
    <col min="14360" max="14360" width="14.42578125" style="6" bestFit="1" customWidth="1"/>
    <col min="14361" max="14361" width="15.42578125" style="6" bestFit="1" customWidth="1"/>
    <col min="14362" max="14362" width="16.7109375" style="6" bestFit="1" customWidth="1"/>
    <col min="14363" max="14363" width="15" style="6" customWidth="1"/>
    <col min="14364" max="14364" width="15" style="6" bestFit="1" customWidth="1"/>
    <col min="14365" max="14365" width="14.42578125" style="6" bestFit="1" customWidth="1"/>
    <col min="14366" max="14366" width="15.42578125" style="6" bestFit="1" customWidth="1"/>
    <col min="14367" max="14367" width="16.7109375" style="6" bestFit="1" customWidth="1"/>
    <col min="14368" max="14368" width="15" style="6" bestFit="1" customWidth="1"/>
    <col min="14369" max="14592" width="11.42578125" style="6"/>
    <col min="14593" max="14593" width="5" style="6" customWidth="1"/>
    <col min="14594" max="14594" width="13.28515625" style="6" customWidth="1"/>
    <col min="14595" max="14595" width="31.5703125" style="6" bestFit="1" customWidth="1"/>
    <col min="14596" max="14597" width="6.7109375" style="6" customWidth="1"/>
    <col min="14598" max="14598" width="8.28515625" style="6" bestFit="1" customWidth="1"/>
    <col min="14599" max="14600" width="6.7109375" style="6" customWidth="1"/>
    <col min="14601" max="14601" width="8.28515625" style="6" customWidth="1"/>
    <col min="14602" max="14603" width="6.7109375" style="6" customWidth="1"/>
    <col min="14604" max="14604" width="8.28515625" style="6" customWidth="1"/>
    <col min="14605" max="14606" width="6.7109375" style="6" customWidth="1"/>
    <col min="14607" max="14607" width="8.28515625" style="6" bestFit="1" customWidth="1"/>
    <col min="14608" max="14609" width="6.7109375" style="6" customWidth="1"/>
    <col min="14610" max="14610" width="8.28515625" style="6" bestFit="1" customWidth="1"/>
    <col min="14611" max="14612" width="6.7109375" style="6" customWidth="1"/>
    <col min="14613" max="14613" width="8.28515625" style="6" bestFit="1" customWidth="1"/>
    <col min="14614" max="14615" width="12" style="6" bestFit="1" customWidth="1"/>
    <col min="14616" max="14616" width="14.42578125" style="6" bestFit="1" customWidth="1"/>
    <col min="14617" max="14617" width="15.42578125" style="6" bestFit="1" customWidth="1"/>
    <col min="14618" max="14618" width="16.7109375" style="6" bestFit="1" customWidth="1"/>
    <col min="14619" max="14619" width="15" style="6" customWidth="1"/>
    <col min="14620" max="14620" width="15" style="6" bestFit="1" customWidth="1"/>
    <col min="14621" max="14621" width="14.42578125" style="6" bestFit="1" customWidth="1"/>
    <col min="14622" max="14622" width="15.42578125" style="6" bestFit="1" customWidth="1"/>
    <col min="14623" max="14623" width="16.7109375" style="6" bestFit="1" customWidth="1"/>
    <col min="14624" max="14624" width="15" style="6" bestFit="1" customWidth="1"/>
    <col min="14625" max="14848" width="11.42578125" style="6"/>
    <col min="14849" max="14849" width="5" style="6" customWidth="1"/>
    <col min="14850" max="14850" width="13.28515625" style="6" customWidth="1"/>
    <col min="14851" max="14851" width="31.5703125" style="6" bestFit="1" customWidth="1"/>
    <col min="14852" max="14853" width="6.7109375" style="6" customWidth="1"/>
    <col min="14854" max="14854" width="8.28515625" style="6" bestFit="1" customWidth="1"/>
    <col min="14855" max="14856" width="6.7109375" style="6" customWidth="1"/>
    <col min="14857" max="14857" width="8.28515625" style="6" customWidth="1"/>
    <col min="14858" max="14859" width="6.7109375" style="6" customWidth="1"/>
    <col min="14860" max="14860" width="8.28515625" style="6" customWidth="1"/>
    <col min="14861" max="14862" width="6.7109375" style="6" customWidth="1"/>
    <col min="14863" max="14863" width="8.28515625" style="6" bestFit="1" customWidth="1"/>
    <col min="14864" max="14865" width="6.7109375" style="6" customWidth="1"/>
    <col min="14866" max="14866" width="8.28515625" style="6" bestFit="1" customWidth="1"/>
    <col min="14867" max="14868" width="6.7109375" style="6" customWidth="1"/>
    <col min="14869" max="14869" width="8.28515625" style="6" bestFit="1" customWidth="1"/>
    <col min="14870" max="14871" width="12" style="6" bestFit="1" customWidth="1"/>
    <col min="14872" max="14872" width="14.42578125" style="6" bestFit="1" customWidth="1"/>
    <col min="14873" max="14873" width="15.42578125" style="6" bestFit="1" customWidth="1"/>
    <col min="14874" max="14874" width="16.7109375" style="6" bestFit="1" customWidth="1"/>
    <col min="14875" max="14875" width="15" style="6" customWidth="1"/>
    <col min="14876" max="14876" width="15" style="6" bestFit="1" customWidth="1"/>
    <col min="14877" max="14877" width="14.42578125" style="6" bestFit="1" customWidth="1"/>
    <col min="14878" max="14878" width="15.42578125" style="6" bestFit="1" customWidth="1"/>
    <col min="14879" max="14879" width="16.7109375" style="6" bestFit="1" customWidth="1"/>
    <col min="14880" max="14880" width="15" style="6" bestFit="1" customWidth="1"/>
    <col min="14881" max="15104" width="11.42578125" style="6"/>
    <col min="15105" max="15105" width="5" style="6" customWidth="1"/>
    <col min="15106" max="15106" width="13.28515625" style="6" customWidth="1"/>
    <col min="15107" max="15107" width="31.5703125" style="6" bestFit="1" customWidth="1"/>
    <col min="15108" max="15109" width="6.7109375" style="6" customWidth="1"/>
    <col min="15110" max="15110" width="8.28515625" style="6" bestFit="1" customWidth="1"/>
    <col min="15111" max="15112" width="6.7109375" style="6" customWidth="1"/>
    <col min="15113" max="15113" width="8.28515625" style="6" customWidth="1"/>
    <col min="15114" max="15115" width="6.7109375" style="6" customWidth="1"/>
    <col min="15116" max="15116" width="8.28515625" style="6" customWidth="1"/>
    <col min="15117" max="15118" width="6.7109375" style="6" customWidth="1"/>
    <col min="15119" max="15119" width="8.28515625" style="6" bestFit="1" customWidth="1"/>
    <col min="15120" max="15121" width="6.7109375" style="6" customWidth="1"/>
    <col min="15122" max="15122" width="8.28515625" style="6" bestFit="1" customWidth="1"/>
    <col min="15123" max="15124" width="6.7109375" style="6" customWidth="1"/>
    <col min="15125" max="15125" width="8.28515625" style="6" bestFit="1" customWidth="1"/>
    <col min="15126" max="15127" width="12" style="6" bestFit="1" customWidth="1"/>
    <col min="15128" max="15128" width="14.42578125" style="6" bestFit="1" customWidth="1"/>
    <col min="15129" max="15129" width="15.42578125" style="6" bestFit="1" customWidth="1"/>
    <col min="15130" max="15130" width="16.7109375" style="6" bestFit="1" customWidth="1"/>
    <col min="15131" max="15131" width="15" style="6" customWidth="1"/>
    <col min="15132" max="15132" width="15" style="6" bestFit="1" customWidth="1"/>
    <col min="15133" max="15133" width="14.42578125" style="6" bestFit="1" customWidth="1"/>
    <col min="15134" max="15134" width="15.42578125" style="6" bestFit="1" customWidth="1"/>
    <col min="15135" max="15135" width="16.7109375" style="6" bestFit="1" customWidth="1"/>
    <col min="15136" max="15136" width="15" style="6" bestFit="1" customWidth="1"/>
    <col min="15137" max="15360" width="11.42578125" style="6"/>
    <col min="15361" max="15361" width="5" style="6" customWidth="1"/>
    <col min="15362" max="15362" width="13.28515625" style="6" customWidth="1"/>
    <col min="15363" max="15363" width="31.5703125" style="6" bestFit="1" customWidth="1"/>
    <col min="15364" max="15365" width="6.7109375" style="6" customWidth="1"/>
    <col min="15366" max="15366" width="8.28515625" style="6" bestFit="1" customWidth="1"/>
    <col min="15367" max="15368" width="6.7109375" style="6" customWidth="1"/>
    <col min="15369" max="15369" width="8.28515625" style="6" customWidth="1"/>
    <col min="15370" max="15371" width="6.7109375" style="6" customWidth="1"/>
    <col min="15372" max="15372" width="8.28515625" style="6" customWidth="1"/>
    <col min="15373" max="15374" width="6.7109375" style="6" customWidth="1"/>
    <col min="15375" max="15375" width="8.28515625" style="6" bestFit="1" customWidth="1"/>
    <col min="15376" max="15377" width="6.7109375" style="6" customWidth="1"/>
    <col min="15378" max="15378" width="8.28515625" style="6" bestFit="1" customWidth="1"/>
    <col min="15379" max="15380" width="6.7109375" style="6" customWidth="1"/>
    <col min="15381" max="15381" width="8.28515625" style="6" bestFit="1" customWidth="1"/>
    <col min="15382" max="15383" width="12" style="6" bestFit="1" customWidth="1"/>
    <col min="15384" max="15384" width="14.42578125" style="6" bestFit="1" customWidth="1"/>
    <col min="15385" max="15385" width="15.42578125" style="6" bestFit="1" customWidth="1"/>
    <col min="15386" max="15386" width="16.7109375" style="6" bestFit="1" customWidth="1"/>
    <col min="15387" max="15387" width="15" style="6" customWidth="1"/>
    <col min="15388" max="15388" width="15" style="6" bestFit="1" customWidth="1"/>
    <col min="15389" max="15389" width="14.42578125" style="6" bestFit="1" customWidth="1"/>
    <col min="15390" max="15390" width="15.42578125" style="6" bestFit="1" customWidth="1"/>
    <col min="15391" max="15391" width="16.7109375" style="6" bestFit="1" customWidth="1"/>
    <col min="15392" max="15392" width="15" style="6" bestFit="1" customWidth="1"/>
    <col min="15393" max="15616" width="11.42578125" style="6"/>
    <col min="15617" max="15617" width="5" style="6" customWidth="1"/>
    <col min="15618" max="15618" width="13.28515625" style="6" customWidth="1"/>
    <col min="15619" max="15619" width="31.5703125" style="6" bestFit="1" customWidth="1"/>
    <col min="15620" max="15621" width="6.7109375" style="6" customWidth="1"/>
    <col min="15622" max="15622" width="8.28515625" style="6" bestFit="1" customWidth="1"/>
    <col min="15623" max="15624" width="6.7109375" style="6" customWidth="1"/>
    <col min="15625" max="15625" width="8.28515625" style="6" customWidth="1"/>
    <col min="15626" max="15627" width="6.7109375" style="6" customWidth="1"/>
    <col min="15628" max="15628" width="8.28515625" style="6" customWidth="1"/>
    <col min="15629" max="15630" width="6.7109375" style="6" customWidth="1"/>
    <col min="15631" max="15631" width="8.28515625" style="6" bestFit="1" customWidth="1"/>
    <col min="15632" max="15633" width="6.7109375" style="6" customWidth="1"/>
    <col min="15634" max="15634" width="8.28515625" style="6" bestFit="1" customWidth="1"/>
    <col min="15635" max="15636" width="6.7109375" style="6" customWidth="1"/>
    <col min="15637" max="15637" width="8.28515625" style="6" bestFit="1" customWidth="1"/>
    <col min="15638" max="15639" width="12" style="6" bestFit="1" customWidth="1"/>
    <col min="15640" max="15640" width="14.42578125" style="6" bestFit="1" customWidth="1"/>
    <col min="15641" max="15641" width="15.42578125" style="6" bestFit="1" customWidth="1"/>
    <col min="15642" max="15642" width="16.7109375" style="6" bestFit="1" customWidth="1"/>
    <col min="15643" max="15643" width="15" style="6" customWidth="1"/>
    <col min="15644" max="15644" width="15" style="6" bestFit="1" customWidth="1"/>
    <col min="15645" max="15645" width="14.42578125" style="6" bestFit="1" customWidth="1"/>
    <col min="15646" max="15646" width="15.42578125" style="6" bestFit="1" customWidth="1"/>
    <col min="15647" max="15647" width="16.7109375" style="6" bestFit="1" customWidth="1"/>
    <col min="15648" max="15648" width="15" style="6" bestFit="1" customWidth="1"/>
    <col min="15649" max="15872" width="11.42578125" style="6"/>
    <col min="15873" max="15873" width="5" style="6" customWidth="1"/>
    <col min="15874" max="15874" width="13.28515625" style="6" customWidth="1"/>
    <col min="15875" max="15875" width="31.5703125" style="6" bestFit="1" customWidth="1"/>
    <col min="15876" max="15877" width="6.7109375" style="6" customWidth="1"/>
    <col min="15878" max="15878" width="8.28515625" style="6" bestFit="1" customWidth="1"/>
    <col min="15879" max="15880" width="6.7109375" style="6" customWidth="1"/>
    <col min="15881" max="15881" width="8.28515625" style="6" customWidth="1"/>
    <col min="15882" max="15883" width="6.7109375" style="6" customWidth="1"/>
    <col min="15884" max="15884" width="8.28515625" style="6" customWidth="1"/>
    <col min="15885" max="15886" width="6.7109375" style="6" customWidth="1"/>
    <col min="15887" max="15887" width="8.28515625" style="6" bestFit="1" customWidth="1"/>
    <col min="15888" max="15889" width="6.7109375" style="6" customWidth="1"/>
    <col min="15890" max="15890" width="8.28515625" style="6" bestFit="1" customWidth="1"/>
    <col min="15891" max="15892" width="6.7109375" style="6" customWidth="1"/>
    <col min="15893" max="15893" width="8.28515625" style="6" bestFit="1" customWidth="1"/>
    <col min="15894" max="15895" width="12" style="6" bestFit="1" customWidth="1"/>
    <col min="15896" max="15896" width="14.42578125" style="6" bestFit="1" customWidth="1"/>
    <col min="15897" max="15897" width="15.42578125" style="6" bestFit="1" customWidth="1"/>
    <col min="15898" max="15898" width="16.7109375" style="6" bestFit="1" customWidth="1"/>
    <col min="15899" max="15899" width="15" style="6" customWidth="1"/>
    <col min="15900" max="15900" width="15" style="6" bestFit="1" customWidth="1"/>
    <col min="15901" max="15901" width="14.42578125" style="6" bestFit="1" customWidth="1"/>
    <col min="15902" max="15902" width="15.42578125" style="6" bestFit="1" customWidth="1"/>
    <col min="15903" max="15903" width="16.7109375" style="6" bestFit="1" customWidth="1"/>
    <col min="15904" max="15904" width="15" style="6" bestFit="1" customWidth="1"/>
    <col min="15905" max="16128" width="11.42578125" style="6"/>
    <col min="16129" max="16129" width="5" style="6" customWidth="1"/>
    <col min="16130" max="16130" width="13.28515625" style="6" customWidth="1"/>
    <col min="16131" max="16131" width="31.5703125" style="6" bestFit="1" customWidth="1"/>
    <col min="16132" max="16133" width="6.7109375" style="6" customWidth="1"/>
    <col min="16134" max="16134" width="8.28515625" style="6" bestFit="1" customWidth="1"/>
    <col min="16135" max="16136" width="6.7109375" style="6" customWidth="1"/>
    <col min="16137" max="16137" width="8.28515625" style="6" customWidth="1"/>
    <col min="16138" max="16139" width="6.7109375" style="6" customWidth="1"/>
    <col min="16140" max="16140" width="8.28515625" style="6" customWidth="1"/>
    <col min="16141" max="16142" width="6.7109375" style="6" customWidth="1"/>
    <col min="16143" max="16143" width="8.28515625" style="6" bestFit="1" customWidth="1"/>
    <col min="16144" max="16145" width="6.7109375" style="6" customWidth="1"/>
    <col min="16146" max="16146" width="8.28515625" style="6" bestFit="1" customWidth="1"/>
    <col min="16147" max="16148" width="6.7109375" style="6" customWidth="1"/>
    <col min="16149" max="16149" width="8.28515625" style="6" bestFit="1" customWidth="1"/>
    <col min="16150" max="16151" width="12" style="6" bestFit="1" customWidth="1"/>
    <col min="16152" max="16152" width="14.42578125" style="6" bestFit="1" customWidth="1"/>
    <col min="16153" max="16153" width="15.42578125" style="6" bestFit="1" customWidth="1"/>
    <col min="16154" max="16154" width="16.7109375" style="6" bestFit="1" customWidth="1"/>
    <col min="16155" max="16155" width="15" style="6" customWidth="1"/>
    <col min="16156" max="16156" width="15" style="6" bestFit="1" customWidth="1"/>
    <col min="16157" max="16157" width="14.42578125" style="6" bestFit="1" customWidth="1"/>
    <col min="16158" max="16158" width="15.42578125" style="6" bestFit="1" customWidth="1"/>
    <col min="16159" max="16159" width="16.7109375" style="6" bestFit="1" customWidth="1"/>
    <col min="16160" max="16160" width="15" style="6" bestFit="1" customWidth="1"/>
    <col min="16161" max="16384" width="11.42578125" style="6"/>
  </cols>
  <sheetData>
    <row r="1" spans="1:24" ht="12.75" x14ac:dyDescent="0.2">
      <c r="A1" s="53"/>
      <c r="B1" s="142" t="s">
        <v>64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1.25" customHeight="1" x14ac:dyDescent="0.2">
      <c r="A3" s="7"/>
      <c r="B3" s="7"/>
      <c r="C3" s="7"/>
      <c r="D3" s="143" t="s">
        <v>20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73"/>
      <c r="W3" s="73"/>
      <c r="X3" s="73"/>
    </row>
    <row r="4" spans="1:24" ht="48.75" customHeight="1" x14ac:dyDescent="0.2">
      <c r="A4" s="7"/>
      <c r="B4" s="146" t="s">
        <v>21</v>
      </c>
      <c r="C4" s="174"/>
      <c r="D4" s="139" t="s">
        <v>22</v>
      </c>
      <c r="E4" s="140"/>
      <c r="F4" s="141"/>
      <c r="G4" s="139" t="s">
        <v>23</v>
      </c>
      <c r="H4" s="140"/>
      <c r="I4" s="141"/>
      <c r="J4" s="139" t="s">
        <v>24</v>
      </c>
      <c r="K4" s="140"/>
      <c r="L4" s="141"/>
      <c r="M4" s="139" t="s">
        <v>65</v>
      </c>
      <c r="N4" s="140"/>
      <c r="O4" s="141"/>
      <c r="P4" s="139" t="s">
        <v>27</v>
      </c>
      <c r="Q4" s="140"/>
      <c r="R4" s="141"/>
      <c r="S4" s="139" t="s">
        <v>29</v>
      </c>
      <c r="T4" s="140"/>
      <c r="U4" s="141"/>
    </row>
    <row r="5" spans="1:24" ht="22.5" customHeight="1" x14ac:dyDescent="0.2">
      <c r="A5" s="7"/>
      <c r="B5" s="148"/>
      <c r="C5" s="175"/>
      <c r="D5" s="139" t="s">
        <v>30</v>
      </c>
      <c r="E5" s="173"/>
      <c r="F5" s="54" t="s">
        <v>31</v>
      </c>
      <c r="G5" s="139" t="s">
        <v>30</v>
      </c>
      <c r="H5" s="173"/>
      <c r="I5" s="54" t="s">
        <v>31</v>
      </c>
      <c r="J5" s="140" t="s">
        <v>30</v>
      </c>
      <c r="K5" s="173"/>
      <c r="L5" s="74" t="s">
        <v>31</v>
      </c>
      <c r="M5" s="139" t="s">
        <v>30</v>
      </c>
      <c r="N5" s="173"/>
      <c r="O5" s="54" t="s">
        <v>31</v>
      </c>
      <c r="P5" s="139" t="s">
        <v>30</v>
      </c>
      <c r="Q5" s="173"/>
      <c r="R5" s="54" t="s">
        <v>31</v>
      </c>
      <c r="S5" s="139" t="s">
        <v>30</v>
      </c>
      <c r="T5" s="173"/>
      <c r="U5" s="54" t="s">
        <v>31</v>
      </c>
    </row>
    <row r="6" spans="1:24" ht="22.5" x14ac:dyDescent="0.2">
      <c r="A6" s="7"/>
      <c r="B6" s="11" t="s">
        <v>32</v>
      </c>
      <c r="C6" s="75" t="s">
        <v>33</v>
      </c>
      <c r="D6" s="12">
        <v>2007</v>
      </c>
      <c r="E6" s="13">
        <v>2008</v>
      </c>
      <c r="F6" s="55" t="s">
        <v>66</v>
      </c>
      <c r="G6" s="12">
        <v>2007</v>
      </c>
      <c r="H6" s="13">
        <v>2008</v>
      </c>
      <c r="I6" s="55" t="s">
        <v>66</v>
      </c>
      <c r="J6" s="76">
        <v>2007</v>
      </c>
      <c r="K6" s="13">
        <v>2008</v>
      </c>
      <c r="L6" s="77" t="s">
        <v>66</v>
      </c>
      <c r="M6" s="12">
        <v>2007</v>
      </c>
      <c r="N6" s="13">
        <v>2008</v>
      </c>
      <c r="O6" s="55" t="s">
        <v>66</v>
      </c>
      <c r="P6" s="12">
        <v>2007</v>
      </c>
      <c r="Q6" s="13">
        <v>2008</v>
      </c>
      <c r="R6" s="55" t="s">
        <v>66</v>
      </c>
      <c r="S6" s="12">
        <v>2007</v>
      </c>
      <c r="T6" s="13">
        <v>2008</v>
      </c>
      <c r="U6" s="55" t="s">
        <v>66</v>
      </c>
    </row>
    <row r="7" spans="1:24" ht="12.75" customHeight="1" x14ac:dyDescent="0.2">
      <c r="A7" s="7"/>
      <c r="B7" s="133" t="s">
        <v>67</v>
      </c>
      <c r="C7" s="78" t="s">
        <v>36</v>
      </c>
      <c r="D7" s="16">
        <v>27290.810096740723</v>
      </c>
      <c r="E7" s="17">
        <v>26651.58</v>
      </c>
      <c r="F7" s="46">
        <f>+((E7-D7)/D7)*100</f>
        <v>-2.342290662954936</v>
      </c>
      <c r="G7" s="16">
        <v>25700.459991931915</v>
      </c>
      <c r="H7" s="17">
        <v>24870.85</v>
      </c>
      <c r="I7" s="46">
        <f>+((H7-G7)/G7)*100</f>
        <v>-3.2279966669559776</v>
      </c>
      <c r="J7" s="79">
        <v>3139.8699910640717</v>
      </c>
      <c r="K7" s="17">
        <v>2966.12</v>
      </c>
      <c r="L7" s="46">
        <f>+((K7-J7)/J7)*100</f>
        <v>-5.5336683225278884</v>
      </c>
      <c r="M7" s="16">
        <v>3975.1400041282177</v>
      </c>
      <c r="N7" s="17">
        <v>3942.57</v>
      </c>
      <c r="O7" s="46">
        <f>+((N7-M7)/M7)*100</f>
        <v>-0.81934231484660414</v>
      </c>
      <c r="P7" s="16">
        <v>14017.569996789098</v>
      </c>
      <c r="Q7" s="17">
        <v>12981.72</v>
      </c>
      <c r="R7" s="46">
        <f>+((Q7-P7)/P7)*100</f>
        <v>-7.3896545337485247</v>
      </c>
      <c r="S7" s="16">
        <v>74123.850080654025</v>
      </c>
      <c r="T7" s="17">
        <v>71412.839999999705</v>
      </c>
      <c r="U7" s="46">
        <f t="shared" ref="U7:U18" si="0">+((T7-S7)/S7)*100</f>
        <v>-3.6574059195582453</v>
      </c>
    </row>
    <row r="8" spans="1:24" ht="12.75" customHeight="1" x14ac:dyDescent="0.2">
      <c r="A8" s="7"/>
      <c r="B8" s="134"/>
      <c r="C8" s="80" t="s">
        <v>37</v>
      </c>
      <c r="D8" s="21">
        <v>54837.596118927002</v>
      </c>
      <c r="E8" s="22">
        <v>50646.396000000139</v>
      </c>
      <c r="F8" s="48">
        <f>+((E8-D8)/D8)*100</f>
        <v>-7.6429318853389443</v>
      </c>
      <c r="G8" s="21">
        <v>11032.08000433445</v>
      </c>
      <c r="H8" s="22">
        <v>10412.209999999999</v>
      </c>
      <c r="I8" s="48">
        <f>+((H8-G8)/G8)*100</f>
        <v>-5.6187954047732322</v>
      </c>
      <c r="J8" s="81">
        <v>3110.6800171136856</v>
      </c>
      <c r="K8" s="22">
        <v>3051.93</v>
      </c>
      <c r="L8" s="48">
        <f>+((K8-J8)/J8)*100</f>
        <v>-1.888655110473185</v>
      </c>
      <c r="M8" s="21"/>
      <c r="N8" s="22"/>
      <c r="O8" s="48"/>
      <c r="P8" s="21">
        <v>8005.2900055274367</v>
      </c>
      <c r="Q8" s="22">
        <v>7461.34</v>
      </c>
      <c r="R8" s="48">
        <f>+((Q8-P8)/P8)*100</f>
        <v>-6.7948819487095884</v>
      </c>
      <c r="S8" s="21">
        <v>76985.646145902574</v>
      </c>
      <c r="T8" s="22">
        <v>71571.876000000047</v>
      </c>
      <c r="U8" s="48">
        <f t="shared" si="0"/>
        <v>-7.0321812141998441</v>
      </c>
    </row>
    <row r="9" spans="1:24" ht="12.75" customHeight="1" x14ac:dyDescent="0.2">
      <c r="A9" s="7"/>
      <c r="B9" s="134"/>
      <c r="C9" s="80" t="s">
        <v>38</v>
      </c>
      <c r="D9" s="21">
        <v>7823.0200138092041</v>
      </c>
      <c r="E9" s="22">
        <v>7083.78</v>
      </c>
      <c r="F9" s="48">
        <f>+((E9-D9)/D9)*100</f>
        <v>-9.4495477770004044</v>
      </c>
      <c r="G9" s="21">
        <v>2922.9400005340576</v>
      </c>
      <c r="H9" s="22">
        <v>2744.94</v>
      </c>
      <c r="I9" s="48">
        <f>+((H9-G9)/G9)*100</f>
        <v>-6.0897589584984546</v>
      </c>
      <c r="J9" s="81"/>
      <c r="K9" s="22"/>
      <c r="L9" s="48"/>
      <c r="M9" s="21"/>
      <c r="N9" s="22"/>
      <c r="O9" s="48"/>
      <c r="P9" s="21">
        <v>2952.0400044247508</v>
      </c>
      <c r="Q9" s="22">
        <v>2921.03</v>
      </c>
      <c r="R9" s="48">
        <f>+((Q9-P9)/P9)*100</f>
        <v>-1.0504601691803079</v>
      </c>
      <c r="S9" s="21">
        <v>13698.000018768013</v>
      </c>
      <c r="T9" s="22">
        <v>12749.75</v>
      </c>
      <c r="U9" s="48">
        <f t="shared" si="0"/>
        <v>-6.9225435645261246</v>
      </c>
    </row>
    <row r="10" spans="1:24" ht="12.75" customHeight="1" x14ac:dyDescent="0.2">
      <c r="A10" s="7"/>
      <c r="B10" s="134"/>
      <c r="C10" s="80" t="s">
        <v>39</v>
      </c>
      <c r="D10" s="21"/>
      <c r="E10" s="22"/>
      <c r="F10" s="50"/>
      <c r="G10" s="21">
        <v>217.73999738693237</v>
      </c>
      <c r="H10" s="22">
        <v>204.25</v>
      </c>
      <c r="I10" s="48">
        <f>+((H10-G10)/G10)*100</f>
        <v>-6.195461352449696</v>
      </c>
      <c r="J10" s="81"/>
      <c r="K10" s="22"/>
      <c r="L10" s="48"/>
      <c r="M10" s="21"/>
      <c r="N10" s="22"/>
      <c r="O10" s="48"/>
      <c r="P10" s="21">
        <v>5701.6499983966351</v>
      </c>
      <c r="Q10" s="22">
        <v>5408.5299999999879</v>
      </c>
      <c r="R10" s="48">
        <f>+((Q10-P10)/P10)*100</f>
        <v>-5.140967938738358</v>
      </c>
      <c r="S10" s="21">
        <v>5919.3899957835674</v>
      </c>
      <c r="T10" s="22">
        <v>5612.7799999999879</v>
      </c>
      <c r="U10" s="48">
        <f t="shared" si="0"/>
        <v>-5.1797566303619202</v>
      </c>
    </row>
    <row r="11" spans="1:24" ht="12.75" customHeight="1" x14ac:dyDescent="0.2">
      <c r="A11" s="7"/>
      <c r="B11" s="134"/>
      <c r="C11" s="80" t="s">
        <v>40</v>
      </c>
      <c r="D11" s="21"/>
      <c r="E11" s="22"/>
      <c r="F11" s="50"/>
      <c r="G11" s="21"/>
      <c r="H11" s="22"/>
      <c r="I11" s="50"/>
      <c r="J11" s="81">
        <v>17960.470012903214</v>
      </c>
      <c r="K11" s="22">
        <v>17516.59</v>
      </c>
      <c r="L11" s="48">
        <f>+((K11-J11)/J11)*100</f>
        <v>-2.4714275995245103</v>
      </c>
      <c r="M11" s="21"/>
      <c r="N11" s="22"/>
      <c r="O11" s="48"/>
      <c r="P11" s="21"/>
      <c r="Q11" s="22"/>
      <c r="R11" s="50"/>
      <c r="S11" s="21">
        <v>17960.470012903214</v>
      </c>
      <c r="T11" s="22">
        <v>17516.59</v>
      </c>
      <c r="U11" s="48">
        <f t="shared" si="0"/>
        <v>-2.4714275995245103</v>
      </c>
    </row>
    <row r="12" spans="1:24" ht="12.75" customHeight="1" x14ac:dyDescent="0.2">
      <c r="A12" s="7"/>
      <c r="B12" s="135"/>
      <c r="C12" s="84" t="s">
        <v>29</v>
      </c>
      <c r="D12" s="26">
        <v>89951.426229476929</v>
      </c>
      <c r="E12" s="27">
        <v>84381.756000000052</v>
      </c>
      <c r="F12" s="85">
        <f>+((E12-D12)/D12)*100</f>
        <v>-6.1918642793589243</v>
      </c>
      <c r="G12" s="26">
        <v>39873.219994187355</v>
      </c>
      <c r="H12" s="27">
        <v>38232.25</v>
      </c>
      <c r="I12" s="85">
        <f>+((H12-G12)/G12)*100</f>
        <v>-4.1154689649508436</v>
      </c>
      <c r="J12" s="86">
        <v>24211.020021080971</v>
      </c>
      <c r="K12" s="27">
        <v>23534.639999999999</v>
      </c>
      <c r="L12" s="85">
        <f>+((K12-J12)/J12)*100</f>
        <v>-2.7936865959882531</v>
      </c>
      <c r="M12" s="26">
        <v>3975.1400041282177</v>
      </c>
      <c r="N12" s="27">
        <v>3942.57</v>
      </c>
      <c r="O12" s="85">
        <f>+((N12-M12)/M12)*100</f>
        <v>-0.81934231484660414</v>
      </c>
      <c r="P12" s="26">
        <v>30676.55000513792</v>
      </c>
      <c r="Q12" s="27">
        <v>28772.620000000057</v>
      </c>
      <c r="R12" s="85">
        <f>+((Q12-P12)/P12)*100</f>
        <v>-6.2064671705878913</v>
      </c>
      <c r="S12" s="26">
        <v>188687.35625401139</v>
      </c>
      <c r="T12" s="27">
        <v>178863.83599999975</v>
      </c>
      <c r="U12" s="85">
        <f t="shared" si="0"/>
        <v>-5.2062419279367065</v>
      </c>
    </row>
    <row r="13" spans="1:24" ht="12.75" customHeight="1" x14ac:dyDescent="0.2">
      <c r="A13" s="7"/>
      <c r="B13" s="133" t="s">
        <v>68</v>
      </c>
      <c r="C13" s="78" t="s">
        <v>42</v>
      </c>
      <c r="D13" s="16">
        <v>39302.220069885254</v>
      </c>
      <c r="E13" s="17">
        <v>38146.559999999998</v>
      </c>
      <c r="F13" s="46">
        <f>+((E13-D13)/D13)*100</f>
        <v>-2.940444758159511</v>
      </c>
      <c r="G13" s="16"/>
      <c r="H13" s="17"/>
      <c r="I13" s="46"/>
      <c r="J13" s="79">
        <v>3547.8499984741211</v>
      </c>
      <c r="K13" s="17">
        <v>3542.37</v>
      </c>
      <c r="L13" s="48">
        <f>+((K13-J13)/J13)*100</f>
        <v>-0.15445970028265205</v>
      </c>
      <c r="M13" s="16">
        <v>20213.929954528809</v>
      </c>
      <c r="N13" s="17">
        <v>19926.61</v>
      </c>
      <c r="O13" s="48">
        <f>+((N13-M13)/M13)*100</f>
        <v>-1.4213958155348001</v>
      </c>
      <c r="P13" s="16"/>
      <c r="Q13" s="17"/>
      <c r="R13" s="46"/>
      <c r="S13" s="16">
        <v>63064.000022888184</v>
      </c>
      <c r="T13" s="17">
        <v>61615.54</v>
      </c>
      <c r="U13" s="46">
        <f t="shared" si="0"/>
        <v>-2.2968096257175006</v>
      </c>
    </row>
    <row r="14" spans="1:24" ht="12.75" customHeight="1" x14ac:dyDescent="0.2">
      <c r="A14" s="7"/>
      <c r="B14" s="134"/>
      <c r="C14" s="80" t="s">
        <v>69</v>
      </c>
      <c r="D14" s="21">
        <v>41667.770080566406</v>
      </c>
      <c r="E14" s="22">
        <v>41667.769999999997</v>
      </c>
      <c r="F14" s="48">
        <f>+((E14-D14)/D14)*100</f>
        <v>-1.9335426228867722E-7</v>
      </c>
      <c r="G14" s="21"/>
      <c r="H14" s="22"/>
      <c r="I14" s="48"/>
      <c r="J14" s="81"/>
      <c r="K14" s="22"/>
      <c r="L14" s="48"/>
      <c r="M14" s="21"/>
      <c r="N14" s="22"/>
      <c r="O14" s="48"/>
      <c r="P14" s="21"/>
      <c r="Q14" s="22"/>
      <c r="R14" s="48"/>
      <c r="S14" s="21">
        <v>41667.770080566406</v>
      </c>
      <c r="T14" s="22">
        <v>41667.769999999997</v>
      </c>
      <c r="U14" s="48">
        <f t="shared" si="0"/>
        <v>-1.9335426228867722E-7</v>
      </c>
    </row>
    <row r="15" spans="1:24" ht="12.75" customHeight="1" x14ac:dyDescent="0.2">
      <c r="A15" s="7"/>
      <c r="B15" s="134"/>
      <c r="C15" s="80" t="s">
        <v>70</v>
      </c>
      <c r="D15" s="21">
        <v>54444.679948806763</v>
      </c>
      <c r="E15" s="22">
        <v>52070.94</v>
      </c>
      <c r="F15" s="48">
        <f>+((E15-D15)/D15)*100</f>
        <v>-4.3599116590247942</v>
      </c>
      <c r="G15" s="21"/>
      <c r="H15" s="22"/>
      <c r="I15" s="48"/>
      <c r="J15" s="81">
        <v>639.64999389648438</v>
      </c>
      <c r="K15" s="22">
        <v>604.04999999999995</v>
      </c>
      <c r="L15" s="48">
        <f>+((K15-J15)/J15)*100</f>
        <v>-5.5655427555973098</v>
      </c>
      <c r="M15" s="21"/>
      <c r="N15" s="22"/>
      <c r="O15" s="48"/>
      <c r="P15" s="21"/>
      <c r="Q15" s="22"/>
      <c r="R15" s="48"/>
      <c r="S15" s="21">
        <v>55084.329942703247</v>
      </c>
      <c r="T15" s="22">
        <v>52674.99</v>
      </c>
      <c r="U15" s="48">
        <f t="shared" si="0"/>
        <v>-4.3739116827042439</v>
      </c>
    </row>
    <row r="16" spans="1:24" ht="12.75" customHeight="1" x14ac:dyDescent="0.2">
      <c r="A16" s="7"/>
      <c r="B16" s="134"/>
      <c r="C16" s="80" t="s">
        <v>71</v>
      </c>
      <c r="D16" s="21"/>
      <c r="E16" s="22"/>
      <c r="F16" s="82"/>
      <c r="G16" s="21">
        <v>80742.8798828125</v>
      </c>
      <c r="H16" s="22">
        <v>80742.880000000005</v>
      </c>
      <c r="I16" s="48">
        <f>+((H16-G16)/G16)*100</f>
        <v>1.4513664217413953E-7</v>
      </c>
      <c r="J16" s="81">
        <v>38987.449920654297</v>
      </c>
      <c r="K16" s="22">
        <v>38299.449999999997</v>
      </c>
      <c r="L16" s="48">
        <f>+((K16-J16)/J16)*100</f>
        <v>-1.7646702260714404</v>
      </c>
      <c r="M16" s="21"/>
      <c r="N16" s="22"/>
      <c r="O16" s="48"/>
      <c r="P16" s="21"/>
      <c r="Q16" s="22"/>
      <c r="R16" s="48"/>
      <c r="S16" s="21">
        <v>119730.3298034668</v>
      </c>
      <c r="T16" s="22">
        <v>119042.33</v>
      </c>
      <c r="U16" s="48">
        <f t="shared" si="0"/>
        <v>-0.57462449539404348</v>
      </c>
    </row>
    <row r="17" spans="1:21" ht="12.75" customHeight="1" x14ac:dyDescent="0.2">
      <c r="A17" s="7"/>
      <c r="B17" s="135"/>
      <c r="C17" s="84" t="s">
        <v>29</v>
      </c>
      <c r="D17" s="26">
        <v>135414.67009925842</v>
      </c>
      <c r="E17" s="27">
        <v>131885.26999999999</v>
      </c>
      <c r="F17" s="85">
        <f>+((E17-D17)/D17)*100</f>
        <v>-2.6063646550786532</v>
      </c>
      <c r="G17" s="26">
        <v>80742.8798828125</v>
      </c>
      <c r="H17" s="27">
        <v>80742.880000000005</v>
      </c>
      <c r="I17" s="85">
        <f>+((H17-G17)/G17)*100</f>
        <v>1.4513664217413953E-7</v>
      </c>
      <c r="J17" s="86">
        <v>43174.949913024902</v>
      </c>
      <c r="K17" s="27">
        <v>42445.87</v>
      </c>
      <c r="L17" s="85">
        <f>+((K17-J17)/J17)*100</f>
        <v>-1.6886641779402571</v>
      </c>
      <c r="M17" s="26">
        <v>20213.929954528809</v>
      </c>
      <c r="N17" s="27">
        <v>19926.61</v>
      </c>
      <c r="O17" s="85">
        <f>+((N17-M17)/M17)*100</f>
        <v>-1.4213958155348001</v>
      </c>
      <c r="P17" s="26"/>
      <c r="Q17" s="27"/>
      <c r="R17" s="85"/>
      <c r="S17" s="26">
        <v>279546.42984962463</v>
      </c>
      <c r="T17" s="27">
        <v>275000.63</v>
      </c>
      <c r="U17" s="85">
        <f t="shared" si="0"/>
        <v>-1.6261341101976992</v>
      </c>
    </row>
    <row r="18" spans="1:21" ht="12" customHeight="1" x14ac:dyDescent="0.2">
      <c r="A18" s="7"/>
      <c r="B18" s="128" t="s">
        <v>49</v>
      </c>
      <c r="C18" s="172"/>
      <c r="D18" s="33">
        <v>225366.09632873535</v>
      </c>
      <c r="E18" s="34">
        <v>216267.0260000001</v>
      </c>
      <c r="F18" s="52">
        <f>+((E18-D18)/D18)*100</f>
        <v>-4.0374619239367249</v>
      </c>
      <c r="G18" s="33">
        <v>120616.09987699986</v>
      </c>
      <c r="H18" s="34">
        <v>118975.13</v>
      </c>
      <c r="I18" s="52">
        <f>+((H18-G18)/G18)*100</f>
        <v>-1.3604899169126301</v>
      </c>
      <c r="J18" s="83">
        <v>67385.969934105873</v>
      </c>
      <c r="K18" s="34">
        <v>65980.509999999995</v>
      </c>
      <c r="L18" s="52">
        <f>+((K18-J18)/J18)*100</f>
        <v>-2.0856862867451831</v>
      </c>
      <c r="M18" s="33">
        <v>24189.069958657026</v>
      </c>
      <c r="N18" s="34">
        <v>23869.18</v>
      </c>
      <c r="O18" s="52">
        <f>+((N18-M18)/M18)*100</f>
        <v>-1.3224566269135973</v>
      </c>
      <c r="P18" s="33">
        <v>30676.55000513792</v>
      </c>
      <c r="Q18" s="34">
        <v>28772.620000000057</v>
      </c>
      <c r="R18" s="52">
        <f>+((Q18-P18)/P18)*100</f>
        <v>-6.2064671705878913</v>
      </c>
      <c r="S18" s="33">
        <v>468233.78610363603</v>
      </c>
      <c r="T18" s="34">
        <v>453864.46599999972</v>
      </c>
      <c r="U18" s="52">
        <f t="shared" si="0"/>
        <v>-3.0688345288385244</v>
      </c>
    </row>
    <row r="19" spans="1:2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1" x14ac:dyDescent="0.2">
      <c r="A20" s="7"/>
      <c r="B20" s="36" t="s">
        <v>50</v>
      </c>
      <c r="C20" s="37" t="s">
        <v>51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1" x14ac:dyDescent="0.2">
      <c r="A21" s="7"/>
      <c r="B21" s="36"/>
      <c r="C21" s="153" t="s">
        <v>59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7"/>
    </row>
    <row r="22" spans="1:2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</sheetData>
  <mergeCells count="19">
    <mergeCell ref="B1:U1"/>
    <mergeCell ref="B13:B17"/>
    <mergeCell ref="D3:U3"/>
    <mergeCell ref="B18:C18"/>
    <mergeCell ref="C21:S21"/>
    <mergeCell ref="G5:H5"/>
    <mergeCell ref="J5:K5"/>
    <mergeCell ref="M5:N5"/>
    <mergeCell ref="P5:Q5"/>
    <mergeCell ref="S5:T5"/>
    <mergeCell ref="B7:B12"/>
    <mergeCell ref="B4:C5"/>
    <mergeCell ref="D4:F4"/>
    <mergeCell ref="G4:I4"/>
    <mergeCell ref="J4:L4"/>
    <mergeCell ref="M4:O4"/>
    <mergeCell ref="P4:R4"/>
    <mergeCell ref="S4:U4"/>
    <mergeCell ref="D5:E5"/>
  </mergeCells>
  <printOptions horizontalCentered="1"/>
  <pageMargins left="0" right="0" top="0.78740157480314965" bottom="0.98425196850393704" header="0" footer="0"/>
  <pageSetup paperSize="9" scale="7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31.5703125" style="6" bestFit="1" customWidth="1"/>
    <col min="4" max="5" width="6.7109375" style="6" customWidth="1"/>
    <col min="6" max="6" width="8.28515625" style="6" bestFit="1" customWidth="1"/>
    <col min="7" max="8" width="6.7109375" style="6" customWidth="1"/>
    <col min="9" max="9" width="8.28515625" style="6" customWidth="1"/>
    <col min="10" max="11" width="6.7109375" style="6" customWidth="1"/>
    <col min="12" max="12" width="8.28515625" style="6" customWidth="1"/>
    <col min="13" max="14" width="6.7109375" style="6" customWidth="1"/>
    <col min="15" max="15" width="8.28515625" style="6" bestFit="1" customWidth="1"/>
    <col min="16" max="17" width="6.7109375" style="6" customWidth="1"/>
    <col min="18" max="18" width="8.28515625" style="6" bestFit="1" customWidth="1"/>
    <col min="19" max="20" width="6.7109375" style="6" customWidth="1"/>
    <col min="21" max="21" width="8.28515625" style="6" bestFit="1" customWidth="1"/>
    <col min="22" max="22" width="2.7109375" style="6" customWidth="1"/>
    <col min="23" max="23" width="12" style="6" bestFit="1" customWidth="1"/>
    <col min="24" max="24" width="14.42578125" style="6" bestFit="1" customWidth="1"/>
    <col min="25" max="25" width="15.42578125" style="6" bestFit="1" customWidth="1"/>
    <col min="26" max="26" width="16.7109375" style="6" bestFit="1" customWidth="1"/>
    <col min="27" max="27" width="15" style="6" customWidth="1"/>
    <col min="28" max="28" width="15" style="6" bestFit="1" customWidth="1"/>
    <col min="29" max="29" width="14.42578125" style="6" bestFit="1" customWidth="1"/>
    <col min="30" max="30" width="15.42578125" style="6" bestFit="1" customWidth="1"/>
    <col min="31" max="31" width="16.7109375" style="6" bestFit="1" customWidth="1"/>
    <col min="32" max="32" width="15" style="6" bestFit="1" customWidth="1"/>
    <col min="33" max="256" width="11.42578125" style="6"/>
    <col min="257" max="257" width="5" style="6" customWidth="1"/>
    <col min="258" max="258" width="13.28515625" style="6" customWidth="1"/>
    <col min="259" max="259" width="31.5703125" style="6" bestFit="1" customWidth="1"/>
    <col min="260" max="261" width="6.7109375" style="6" customWidth="1"/>
    <col min="262" max="262" width="8.28515625" style="6" bestFit="1" customWidth="1"/>
    <col min="263" max="264" width="6.7109375" style="6" customWidth="1"/>
    <col min="265" max="265" width="8.28515625" style="6" customWidth="1"/>
    <col min="266" max="267" width="6.7109375" style="6" customWidth="1"/>
    <col min="268" max="268" width="8.28515625" style="6" customWidth="1"/>
    <col min="269" max="270" width="6.7109375" style="6" customWidth="1"/>
    <col min="271" max="271" width="8.28515625" style="6" bestFit="1" customWidth="1"/>
    <col min="272" max="273" width="6.7109375" style="6" customWidth="1"/>
    <col min="274" max="274" width="8.28515625" style="6" bestFit="1" customWidth="1"/>
    <col min="275" max="276" width="6.7109375" style="6" customWidth="1"/>
    <col min="277" max="277" width="8.28515625" style="6" bestFit="1" customWidth="1"/>
    <col min="278" max="279" width="12" style="6" bestFit="1" customWidth="1"/>
    <col min="280" max="280" width="14.42578125" style="6" bestFit="1" customWidth="1"/>
    <col min="281" max="281" width="15.42578125" style="6" bestFit="1" customWidth="1"/>
    <col min="282" max="282" width="16.7109375" style="6" bestFit="1" customWidth="1"/>
    <col min="283" max="283" width="15" style="6" customWidth="1"/>
    <col min="284" max="284" width="15" style="6" bestFit="1" customWidth="1"/>
    <col min="285" max="285" width="14.42578125" style="6" bestFit="1" customWidth="1"/>
    <col min="286" max="286" width="15.42578125" style="6" bestFit="1" customWidth="1"/>
    <col min="287" max="287" width="16.7109375" style="6" bestFit="1" customWidth="1"/>
    <col min="288" max="288" width="15" style="6" bestFit="1" customWidth="1"/>
    <col min="289" max="512" width="11.42578125" style="6"/>
    <col min="513" max="513" width="5" style="6" customWidth="1"/>
    <col min="514" max="514" width="13.28515625" style="6" customWidth="1"/>
    <col min="515" max="515" width="31.5703125" style="6" bestFit="1" customWidth="1"/>
    <col min="516" max="517" width="6.7109375" style="6" customWidth="1"/>
    <col min="518" max="518" width="8.28515625" style="6" bestFit="1" customWidth="1"/>
    <col min="519" max="520" width="6.7109375" style="6" customWidth="1"/>
    <col min="521" max="521" width="8.28515625" style="6" customWidth="1"/>
    <col min="522" max="523" width="6.7109375" style="6" customWidth="1"/>
    <col min="524" max="524" width="8.28515625" style="6" customWidth="1"/>
    <col min="525" max="526" width="6.7109375" style="6" customWidth="1"/>
    <col min="527" max="527" width="8.28515625" style="6" bestFit="1" customWidth="1"/>
    <col min="528" max="529" width="6.7109375" style="6" customWidth="1"/>
    <col min="530" max="530" width="8.28515625" style="6" bestFit="1" customWidth="1"/>
    <col min="531" max="532" width="6.7109375" style="6" customWidth="1"/>
    <col min="533" max="533" width="8.28515625" style="6" bestFit="1" customWidth="1"/>
    <col min="534" max="535" width="12" style="6" bestFit="1" customWidth="1"/>
    <col min="536" max="536" width="14.42578125" style="6" bestFit="1" customWidth="1"/>
    <col min="537" max="537" width="15.42578125" style="6" bestFit="1" customWidth="1"/>
    <col min="538" max="538" width="16.7109375" style="6" bestFit="1" customWidth="1"/>
    <col min="539" max="539" width="15" style="6" customWidth="1"/>
    <col min="540" max="540" width="15" style="6" bestFit="1" customWidth="1"/>
    <col min="541" max="541" width="14.42578125" style="6" bestFit="1" customWidth="1"/>
    <col min="542" max="542" width="15.42578125" style="6" bestFit="1" customWidth="1"/>
    <col min="543" max="543" width="16.7109375" style="6" bestFit="1" customWidth="1"/>
    <col min="544" max="544" width="15" style="6" bestFit="1" customWidth="1"/>
    <col min="545" max="768" width="11.42578125" style="6"/>
    <col min="769" max="769" width="5" style="6" customWidth="1"/>
    <col min="770" max="770" width="13.28515625" style="6" customWidth="1"/>
    <col min="771" max="771" width="31.5703125" style="6" bestFit="1" customWidth="1"/>
    <col min="772" max="773" width="6.7109375" style="6" customWidth="1"/>
    <col min="774" max="774" width="8.28515625" style="6" bestFit="1" customWidth="1"/>
    <col min="775" max="776" width="6.7109375" style="6" customWidth="1"/>
    <col min="777" max="777" width="8.28515625" style="6" customWidth="1"/>
    <col min="778" max="779" width="6.7109375" style="6" customWidth="1"/>
    <col min="780" max="780" width="8.28515625" style="6" customWidth="1"/>
    <col min="781" max="782" width="6.7109375" style="6" customWidth="1"/>
    <col min="783" max="783" width="8.28515625" style="6" bestFit="1" customWidth="1"/>
    <col min="784" max="785" width="6.7109375" style="6" customWidth="1"/>
    <col min="786" max="786" width="8.28515625" style="6" bestFit="1" customWidth="1"/>
    <col min="787" max="788" width="6.7109375" style="6" customWidth="1"/>
    <col min="789" max="789" width="8.28515625" style="6" bestFit="1" customWidth="1"/>
    <col min="790" max="791" width="12" style="6" bestFit="1" customWidth="1"/>
    <col min="792" max="792" width="14.42578125" style="6" bestFit="1" customWidth="1"/>
    <col min="793" max="793" width="15.42578125" style="6" bestFit="1" customWidth="1"/>
    <col min="794" max="794" width="16.7109375" style="6" bestFit="1" customWidth="1"/>
    <col min="795" max="795" width="15" style="6" customWidth="1"/>
    <col min="796" max="796" width="15" style="6" bestFit="1" customWidth="1"/>
    <col min="797" max="797" width="14.42578125" style="6" bestFit="1" customWidth="1"/>
    <col min="798" max="798" width="15.42578125" style="6" bestFit="1" customWidth="1"/>
    <col min="799" max="799" width="16.7109375" style="6" bestFit="1" customWidth="1"/>
    <col min="800" max="800" width="15" style="6" bestFit="1" customWidth="1"/>
    <col min="801" max="1024" width="11.42578125" style="6"/>
    <col min="1025" max="1025" width="5" style="6" customWidth="1"/>
    <col min="1026" max="1026" width="13.28515625" style="6" customWidth="1"/>
    <col min="1027" max="1027" width="31.5703125" style="6" bestFit="1" customWidth="1"/>
    <col min="1028" max="1029" width="6.7109375" style="6" customWidth="1"/>
    <col min="1030" max="1030" width="8.28515625" style="6" bestFit="1" customWidth="1"/>
    <col min="1031" max="1032" width="6.7109375" style="6" customWidth="1"/>
    <col min="1033" max="1033" width="8.28515625" style="6" customWidth="1"/>
    <col min="1034" max="1035" width="6.7109375" style="6" customWidth="1"/>
    <col min="1036" max="1036" width="8.28515625" style="6" customWidth="1"/>
    <col min="1037" max="1038" width="6.7109375" style="6" customWidth="1"/>
    <col min="1039" max="1039" width="8.28515625" style="6" bestFit="1" customWidth="1"/>
    <col min="1040" max="1041" width="6.7109375" style="6" customWidth="1"/>
    <col min="1042" max="1042" width="8.28515625" style="6" bestFit="1" customWidth="1"/>
    <col min="1043" max="1044" width="6.7109375" style="6" customWidth="1"/>
    <col min="1045" max="1045" width="8.28515625" style="6" bestFit="1" customWidth="1"/>
    <col min="1046" max="1047" width="12" style="6" bestFit="1" customWidth="1"/>
    <col min="1048" max="1048" width="14.42578125" style="6" bestFit="1" customWidth="1"/>
    <col min="1049" max="1049" width="15.42578125" style="6" bestFit="1" customWidth="1"/>
    <col min="1050" max="1050" width="16.7109375" style="6" bestFit="1" customWidth="1"/>
    <col min="1051" max="1051" width="15" style="6" customWidth="1"/>
    <col min="1052" max="1052" width="15" style="6" bestFit="1" customWidth="1"/>
    <col min="1053" max="1053" width="14.42578125" style="6" bestFit="1" customWidth="1"/>
    <col min="1054" max="1054" width="15.42578125" style="6" bestFit="1" customWidth="1"/>
    <col min="1055" max="1055" width="16.7109375" style="6" bestFit="1" customWidth="1"/>
    <col min="1056" max="1056" width="15" style="6" bestFit="1" customWidth="1"/>
    <col min="1057" max="1280" width="11.42578125" style="6"/>
    <col min="1281" max="1281" width="5" style="6" customWidth="1"/>
    <col min="1282" max="1282" width="13.28515625" style="6" customWidth="1"/>
    <col min="1283" max="1283" width="31.5703125" style="6" bestFit="1" customWidth="1"/>
    <col min="1284" max="1285" width="6.7109375" style="6" customWidth="1"/>
    <col min="1286" max="1286" width="8.28515625" style="6" bestFit="1" customWidth="1"/>
    <col min="1287" max="1288" width="6.7109375" style="6" customWidth="1"/>
    <col min="1289" max="1289" width="8.28515625" style="6" customWidth="1"/>
    <col min="1290" max="1291" width="6.7109375" style="6" customWidth="1"/>
    <col min="1292" max="1292" width="8.28515625" style="6" customWidth="1"/>
    <col min="1293" max="1294" width="6.7109375" style="6" customWidth="1"/>
    <col min="1295" max="1295" width="8.28515625" style="6" bestFit="1" customWidth="1"/>
    <col min="1296" max="1297" width="6.7109375" style="6" customWidth="1"/>
    <col min="1298" max="1298" width="8.28515625" style="6" bestFit="1" customWidth="1"/>
    <col min="1299" max="1300" width="6.7109375" style="6" customWidth="1"/>
    <col min="1301" max="1301" width="8.28515625" style="6" bestFit="1" customWidth="1"/>
    <col min="1302" max="1303" width="12" style="6" bestFit="1" customWidth="1"/>
    <col min="1304" max="1304" width="14.42578125" style="6" bestFit="1" customWidth="1"/>
    <col min="1305" max="1305" width="15.42578125" style="6" bestFit="1" customWidth="1"/>
    <col min="1306" max="1306" width="16.7109375" style="6" bestFit="1" customWidth="1"/>
    <col min="1307" max="1307" width="15" style="6" customWidth="1"/>
    <col min="1308" max="1308" width="15" style="6" bestFit="1" customWidth="1"/>
    <col min="1309" max="1309" width="14.42578125" style="6" bestFit="1" customWidth="1"/>
    <col min="1310" max="1310" width="15.42578125" style="6" bestFit="1" customWidth="1"/>
    <col min="1311" max="1311" width="16.7109375" style="6" bestFit="1" customWidth="1"/>
    <col min="1312" max="1312" width="15" style="6" bestFit="1" customWidth="1"/>
    <col min="1313" max="1536" width="11.42578125" style="6"/>
    <col min="1537" max="1537" width="5" style="6" customWidth="1"/>
    <col min="1538" max="1538" width="13.28515625" style="6" customWidth="1"/>
    <col min="1539" max="1539" width="31.5703125" style="6" bestFit="1" customWidth="1"/>
    <col min="1540" max="1541" width="6.7109375" style="6" customWidth="1"/>
    <col min="1542" max="1542" width="8.28515625" style="6" bestFit="1" customWidth="1"/>
    <col min="1543" max="1544" width="6.7109375" style="6" customWidth="1"/>
    <col min="1545" max="1545" width="8.28515625" style="6" customWidth="1"/>
    <col min="1546" max="1547" width="6.7109375" style="6" customWidth="1"/>
    <col min="1548" max="1548" width="8.28515625" style="6" customWidth="1"/>
    <col min="1549" max="1550" width="6.7109375" style="6" customWidth="1"/>
    <col min="1551" max="1551" width="8.28515625" style="6" bestFit="1" customWidth="1"/>
    <col min="1552" max="1553" width="6.7109375" style="6" customWidth="1"/>
    <col min="1554" max="1554" width="8.28515625" style="6" bestFit="1" customWidth="1"/>
    <col min="1555" max="1556" width="6.7109375" style="6" customWidth="1"/>
    <col min="1557" max="1557" width="8.28515625" style="6" bestFit="1" customWidth="1"/>
    <col min="1558" max="1559" width="12" style="6" bestFit="1" customWidth="1"/>
    <col min="1560" max="1560" width="14.42578125" style="6" bestFit="1" customWidth="1"/>
    <col min="1561" max="1561" width="15.42578125" style="6" bestFit="1" customWidth="1"/>
    <col min="1562" max="1562" width="16.7109375" style="6" bestFit="1" customWidth="1"/>
    <col min="1563" max="1563" width="15" style="6" customWidth="1"/>
    <col min="1564" max="1564" width="15" style="6" bestFit="1" customWidth="1"/>
    <col min="1565" max="1565" width="14.42578125" style="6" bestFit="1" customWidth="1"/>
    <col min="1566" max="1566" width="15.42578125" style="6" bestFit="1" customWidth="1"/>
    <col min="1567" max="1567" width="16.7109375" style="6" bestFit="1" customWidth="1"/>
    <col min="1568" max="1568" width="15" style="6" bestFit="1" customWidth="1"/>
    <col min="1569" max="1792" width="11.42578125" style="6"/>
    <col min="1793" max="1793" width="5" style="6" customWidth="1"/>
    <col min="1794" max="1794" width="13.28515625" style="6" customWidth="1"/>
    <col min="1795" max="1795" width="31.5703125" style="6" bestFit="1" customWidth="1"/>
    <col min="1796" max="1797" width="6.7109375" style="6" customWidth="1"/>
    <col min="1798" max="1798" width="8.28515625" style="6" bestFit="1" customWidth="1"/>
    <col min="1799" max="1800" width="6.7109375" style="6" customWidth="1"/>
    <col min="1801" max="1801" width="8.28515625" style="6" customWidth="1"/>
    <col min="1802" max="1803" width="6.7109375" style="6" customWidth="1"/>
    <col min="1804" max="1804" width="8.28515625" style="6" customWidth="1"/>
    <col min="1805" max="1806" width="6.7109375" style="6" customWidth="1"/>
    <col min="1807" max="1807" width="8.28515625" style="6" bestFit="1" customWidth="1"/>
    <col min="1808" max="1809" width="6.7109375" style="6" customWidth="1"/>
    <col min="1810" max="1810" width="8.28515625" style="6" bestFit="1" customWidth="1"/>
    <col min="1811" max="1812" width="6.7109375" style="6" customWidth="1"/>
    <col min="1813" max="1813" width="8.28515625" style="6" bestFit="1" customWidth="1"/>
    <col min="1814" max="1815" width="12" style="6" bestFit="1" customWidth="1"/>
    <col min="1816" max="1816" width="14.42578125" style="6" bestFit="1" customWidth="1"/>
    <col min="1817" max="1817" width="15.42578125" style="6" bestFit="1" customWidth="1"/>
    <col min="1818" max="1818" width="16.7109375" style="6" bestFit="1" customWidth="1"/>
    <col min="1819" max="1819" width="15" style="6" customWidth="1"/>
    <col min="1820" max="1820" width="15" style="6" bestFit="1" customWidth="1"/>
    <col min="1821" max="1821" width="14.42578125" style="6" bestFit="1" customWidth="1"/>
    <col min="1822" max="1822" width="15.42578125" style="6" bestFit="1" customWidth="1"/>
    <col min="1823" max="1823" width="16.7109375" style="6" bestFit="1" customWidth="1"/>
    <col min="1824" max="1824" width="15" style="6" bestFit="1" customWidth="1"/>
    <col min="1825" max="2048" width="11.42578125" style="6"/>
    <col min="2049" max="2049" width="5" style="6" customWidth="1"/>
    <col min="2050" max="2050" width="13.28515625" style="6" customWidth="1"/>
    <col min="2051" max="2051" width="31.5703125" style="6" bestFit="1" customWidth="1"/>
    <col min="2052" max="2053" width="6.7109375" style="6" customWidth="1"/>
    <col min="2054" max="2054" width="8.28515625" style="6" bestFit="1" customWidth="1"/>
    <col min="2055" max="2056" width="6.7109375" style="6" customWidth="1"/>
    <col min="2057" max="2057" width="8.28515625" style="6" customWidth="1"/>
    <col min="2058" max="2059" width="6.7109375" style="6" customWidth="1"/>
    <col min="2060" max="2060" width="8.28515625" style="6" customWidth="1"/>
    <col min="2061" max="2062" width="6.7109375" style="6" customWidth="1"/>
    <col min="2063" max="2063" width="8.28515625" style="6" bestFit="1" customWidth="1"/>
    <col min="2064" max="2065" width="6.7109375" style="6" customWidth="1"/>
    <col min="2066" max="2066" width="8.28515625" style="6" bestFit="1" customWidth="1"/>
    <col min="2067" max="2068" width="6.7109375" style="6" customWidth="1"/>
    <col min="2069" max="2069" width="8.28515625" style="6" bestFit="1" customWidth="1"/>
    <col min="2070" max="2071" width="12" style="6" bestFit="1" customWidth="1"/>
    <col min="2072" max="2072" width="14.42578125" style="6" bestFit="1" customWidth="1"/>
    <col min="2073" max="2073" width="15.42578125" style="6" bestFit="1" customWidth="1"/>
    <col min="2074" max="2074" width="16.7109375" style="6" bestFit="1" customWidth="1"/>
    <col min="2075" max="2075" width="15" style="6" customWidth="1"/>
    <col min="2076" max="2076" width="15" style="6" bestFit="1" customWidth="1"/>
    <col min="2077" max="2077" width="14.42578125" style="6" bestFit="1" customWidth="1"/>
    <col min="2078" max="2078" width="15.42578125" style="6" bestFit="1" customWidth="1"/>
    <col min="2079" max="2079" width="16.7109375" style="6" bestFit="1" customWidth="1"/>
    <col min="2080" max="2080" width="15" style="6" bestFit="1" customWidth="1"/>
    <col min="2081" max="2304" width="11.42578125" style="6"/>
    <col min="2305" max="2305" width="5" style="6" customWidth="1"/>
    <col min="2306" max="2306" width="13.28515625" style="6" customWidth="1"/>
    <col min="2307" max="2307" width="31.5703125" style="6" bestFit="1" customWidth="1"/>
    <col min="2308" max="2309" width="6.7109375" style="6" customWidth="1"/>
    <col min="2310" max="2310" width="8.28515625" style="6" bestFit="1" customWidth="1"/>
    <col min="2311" max="2312" width="6.7109375" style="6" customWidth="1"/>
    <col min="2313" max="2313" width="8.28515625" style="6" customWidth="1"/>
    <col min="2314" max="2315" width="6.7109375" style="6" customWidth="1"/>
    <col min="2316" max="2316" width="8.28515625" style="6" customWidth="1"/>
    <col min="2317" max="2318" width="6.7109375" style="6" customWidth="1"/>
    <col min="2319" max="2319" width="8.28515625" style="6" bestFit="1" customWidth="1"/>
    <col min="2320" max="2321" width="6.7109375" style="6" customWidth="1"/>
    <col min="2322" max="2322" width="8.28515625" style="6" bestFit="1" customWidth="1"/>
    <col min="2323" max="2324" width="6.7109375" style="6" customWidth="1"/>
    <col min="2325" max="2325" width="8.28515625" style="6" bestFit="1" customWidth="1"/>
    <col min="2326" max="2327" width="12" style="6" bestFit="1" customWidth="1"/>
    <col min="2328" max="2328" width="14.42578125" style="6" bestFit="1" customWidth="1"/>
    <col min="2329" max="2329" width="15.42578125" style="6" bestFit="1" customWidth="1"/>
    <col min="2330" max="2330" width="16.7109375" style="6" bestFit="1" customWidth="1"/>
    <col min="2331" max="2331" width="15" style="6" customWidth="1"/>
    <col min="2332" max="2332" width="15" style="6" bestFit="1" customWidth="1"/>
    <col min="2333" max="2333" width="14.42578125" style="6" bestFit="1" customWidth="1"/>
    <col min="2334" max="2334" width="15.42578125" style="6" bestFit="1" customWidth="1"/>
    <col min="2335" max="2335" width="16.7109375" style="6" bestFit="1" customWidth="1"/>
    <col min="2336" max="2336" width="15" style="6" bestFit="1" customWidth="1"/>
    <col min="2337" max="2560" width="11.42578125" style="6"/>
    <col min="2561" max="2561" width="5" style="6" customWidth="1"/>
    <col min="2562" max="2562" width="13.28515625" style="6" customWidth="1"/>
    <col min="2563" max="2563" width="31.5703125" style="6" bestFit="1" customWidth="1"/>
    <col min="2564" max="2565" width="6.7109375" style="6" customWidth="1"/>
    <col min="2566" max="2566" width="8.28515625" style="6" bestFit="1" customWidth="1"/>
    <col min="2567" max="2568" width="6.7109375" style="6" customWidth="1"/>
    <col min="2569" max="2569" width="8.28515625" style="6" customWidth="1"/>
    <col min="2570" max="2571" width="6.7109375" style="6" customWidth="1"/>
    <col min="2572" max="2572" width="8.28515625" style="6" customWidth="1"/>
    <col min="2573" max="2574" width="6.7109375" style="6" customWidth="1"/>
    <col min="2575" max="2575" width="8.28515625" style="6" bestFit="1" customWidth="1"/>
    <col min="2576" max="2577" width="6.7109375" style="6" customWidth="1"/>
    <col min="2578" max="2578" width="8.28515625" style="6" bestFit="1" customWidth="1"/>
    <col min="2579" max="2580" width="6.7109375" style="6" customWidth="1"/>
    <col min="2581" max="2581" width="8.28515625" style="6" bestFit="1" customWidth="1"/>
    <col min="2582" max="2583" width="12" style="6" bestFit="1" customWidth="1"/>
    <col min="2584" max="2584" width="14.42578125" style="6" bestFit="1" customWidth="1"/>
    <col min="2585" max="2585" width="15.42578125" style="6" bestFit="1" customWidth="1"/>
    <col min="2586" max="2586" width="16.7109375" style="6" bestFit="1" customWidth="1"/>
    <col min="2587" max="2587" width="15" style="6" customWidth="1"/>
    <col min="2588" max="2588" width="15" style="6" bestFit="1" customWidth="1"/>
    <col min="2589" max="2589" width="14.42578125" style="6" bestFit="1" customWidth="1"/>
    <col min="2590" max="2590" width="15.42578125" style="6" bestFit="1" customWidth="1"/>
    <col min="2591" max="2591" width="16.7109375" style="6" bestFit="1" customWidth="1"/>
    <col min="2592" max="2592" width="15" style="6" bestFit="1" customWidth="1"/>
    <col min="2593" max="2816" width="11.42578125" style="6"/>
    <col min="2817" max="2817" width="5" style="6" customWidth="1"/>
    <col min="2818" max="2818" width="13.28515625" style="6" customWidth="1"/>
    <col min="2819" max="2819" width="31.5703125" style="6" bestFit="1" customWidth="1"/>
    <col min="2820" max="2821" width="6.7109375" style="6" customWidth="1"/>
    <col min="2822" max="2822" width="8.28515625" style="6" bestFit="1" customWidth="1"/>
    <col min="2823" max="2824" width="6.7109375" style="6" customWidth="1"/>
    <col min="2825" max="2825" width="8.28515625" style="6" customWidth="1"/>
    <col min="2826" max="2827" width="6.7109375" style="6" customWidth="1"/>
    <col min="2828" max="2828" width="8.28515625" style="6" customWidth="1"/>
    <col min="2829" max="2830" width="6.7109375" style="6" customWidth="1"/>
    <col min="2831" max="2831" width="8.28515625" style="6" bestFit="1" customWidth="1"/>
    <col min="2832" max="2833" width="6.7109375" style="6" customWidth="1"/>
    <col min="2834" max="2834" width="8.28515625" style="6" bestFit="1" customWidth="1"/>
    <col min="2835" max="2836" width="6.7109375" style="6" customWidth="1"/>
    <col min="2837" max="2837" width="8.28515625" style="6" bestFit="1" customWidth="1"/>
    <col min="2838" max="2839" width="12" style="6" bestFit="1" customWidth="1"/>
    <col min="2840" max="2840" width="14.42578125" style="6" bestFit="1" customWidth="1"/>
    <col min="2841" max="2841" width="15.42578125" style="6" bestFit="1" customWidth="1"/>
    <col min="2842" max="2842" width="16.7109375" style="6" bestFit="1" customWidth="1"/>
    <col min="2843" max="2843" width="15" style="6" customWidth="1"/>
    <col min="2844" max="2844" width="15" style="6" bestFit="1" customWidth="1"/>
    <col min="2845" max="2845" width="14.42578125" style="6" bestFit="1" customWidth="1"/>
    <col min="2846" max="2846" width="15.42578125" style="6" bestFit="1" customWidth="1"/>
    <col min="2847" max="2847" width="16.7109375" style="6" bestFit="1" customWidth="1"/>
    <col min="2848" max="2848" width="15" style="6" bestFit="1" customWidth="1"/>
    <col min="2849" max="3072" width="11.42578125" style="6"/>
    <col min="3073" max="3073" width="5" style="6" customWidth="1"/>
    <col min="3074" max="3074" width="13.28515625" style="6" customWidth="1"/>
    <col min="3075" max="3075" width="31.5703125" style="6" bestFit="1" customWidth="1"/>
    <col min="3076" max="3077" width="6.7109375" style="6" customWidth="1"/>
    <col min="3078" max="3078" width="8.28515625" style="6" bestFit="1" customWidth="1"/>
    <col min="3079" max="3080" width="6.7109375" style="6" customWidth="1"/>
    <col min="3081" max="3081" width="8.28515625" style="6" customWidth="1"/>
    <col min="3082" max="3083" width="6.7109375" style="6" customWidth="1"/>
    <col min="3084" max="3084" width="8.28515625" style="6" customWidth="1"/>
    <col min="3085" max="3086" width="6.7109375" style="6" customWidth="1"/>
    <col min="3087" max="3087" width="8.28515625" style="6" bestFit="1" customWidth="1"/>
    <col min="3088" max="3089" width="6.7109375" style="6" customWidth="1"/>
    <col min="3090" max="3090" width="8.28515625" style="6" bestFit="1" customWidth="1"/>
    <col min="3091" max="3092" width="6.7109375" style="6" customWidth="1"/>
    <col min="3093" max="3093" width="8.28515625" style="6" bestFit="1" customWidth="1"/>
    <col min="3094" max="3095" width="12" style="6" bestFit="1" customWidth="1"/>
    <col min="3096" max="3096" width="14.42578125" style="6" bestFit="1" customWidth="1"/>
    <col min="3097" max="3097" width="15.42578125" style="6" bestFit="1" customWidth="1"/>
    <col min="3098" max="3098" width="16.7109375" style="6" bestFit="1" customWidth="1"/>
    <col min="3099" max="3099" width="15" style="6" customWidth="1"/>
    <col min="3100" max="3100" width="15" style="6" bestFit="1" customWidth="1"/>
    <col min="3101" max="3101" width="14.42578125" style="6" bestFit="1" customWidth="1"/>
    <col min="3102" max="3102" width="15.42578125" style="6" bestFit="1" customWidth="1"/>
    <col min="3103" max="3103" width="16.7109375" style="6" bestFit="1" customWidth="1"/>
    <col min="3104" max="3104" width="15" style="6" bestFit="1" customWidth="1"/>
    <col min="3105" max="3328" width="11.42578125" style="6"/>
    <col min="3329" max="3329" width="5" style="6" customWidth="1"/>
    <col min="3330" max="3330" width="13.28515625" style="6" customWidth="1"/>
    <col min="3331" max="3331" width="31.5703125" style="6" bestFit="1" customWidth="1"/>
    <col min="3332" max="3333" width="6.7109375" style="6" customWidth="1"/>
    <col min="3334" max="3334" width="8.28515625" style="6" bestFit="1" customWidth="1"/>
    <col min="3335" max="3336" width="6.7109375" style="6" customWidth="1"/>
    <col min="3337" max="3337" width="8.28515625" style="6" customWidth="1"/>
    <col min="3338" max="3339" width="6.7109375" style="6" customWidth="1"/>
    <col min="3340" max="3340" width="8.28515625" style="6" customWidth="1"/>
    <col min="3341" max="3342" width="6.7109375" style="6" customWidth="1"/>
    <col min="3343" max="3343" width="8.28515625" style="6" bestFit="1" customWidth="1"/>
    <col min="3344" max="3345" width="6.7109375" style="6" customWidth="1"/>
    <col min="3346" max="3346" width="8.28515625" style="6" bestFit="1" customWidth="1"/>
    <col min="3347" max="3348" width="6.7109375" style="6" customWidth="1"/>
    <col min="3349" max="3349" width="8.28515625" style="6" bestFit="1" customWidth="1"/>
    <col min="3350" max="3351" width="12" style="6" bestFit="1" customWidth="1"/>
    <col min="3352" max="3352" width="14.42578125" style="6" bestFit="1" customWidth="1"/>
    <col min="3353" max="3353" width="15.42578125" style="6" bestFit="1" customWidth="1"/>
    <col min="3354" max="3354" width="16.7109375" style="6" bestFit="1" customWidth="1"/>
    <col min="3355" max="3355" width="15" style="6" customWidth="1"/>
    <col min="3356" max="3356" width="15" style="6" bestFit="1" customWidth="1"/>
    <col min="3357" max="3357" width="14.42578125" style="6" bestFit="1" customWidth="1"/>
    <col min="3358" max="3358" width="15.42578125" style="6" bestFit="1" customWidth="1"/>
    <col min="3359" max="3359" width="16.7109375" style="6" bestFit="1" customWidth="1"/>
    <col min="3360" max="3360" width="15" style="6" bestFit="1" customWidth="1"/>
    <col min="3361" max="3584" width="11.42578125" style="6"/>
    <col min="3585" max="3585" width="5" style="6" customWidth="1"/>
    <col min="3586" max="3586" width="13.28515625" style="6" customWidth="1"/>
    <col min="3587" max="3587" width="31.5703125" style="6" bestFit="1" customWidth="1"/>
    <col min="3588" max="3589" width="6.7109375" style="6" customWidth="1"/>
    <col min="3590" max="3590" width="8.28515625" style="6" bestFit="1" customWidth="1"/>
    <col min="3591" max="3592" width="6.7109375" style="6" customWidth="1"/>
    <col min="3593" max="3593" width="8.28515625" style="6" customWidth="1"/>
    <col min="3594" max="3595" width="6.7109375" style="6" customWidth="1"/>
    <col min="3596" max="3596" width="8.28515625" style="6" customWidth="1"/>
    <col min="3597" max="3598" width="6.7109375" style="6" customWidth="1"/>
    <col min="3599" max="3599" width="8.28515625" style="6" bestFit="1" customWidth="1"/>
    <col min="3600" max="3601" width="6.7109375" style="6" customWidth="1"/>
    <col min="3602" max="3602" width="8.28515625" style="6" bestFit="1" customWidth="1"/>
    <col min="3603" max="3604" width="6.7109375" style="6" customWidth="1"/>
    <col min="3605" max="3605" width="8.28515625" style="6" bestFit="1" customWidth="1"/>
    <col min="3606" max="3607" width="12" style="6" bestFit="1" customWidth="1"/>
    <col min="3608" max="3608" width="14.42578125" style="6" bestFit="1" customWidth="1"/>
    <col min="3609" max="3609" width="15.42578125" style="6" bestFit="1" customWidth="1"/>
    <col min="3610" max="3610" width="16.7109375" style="6" bestFit="1" customWidth="1"/>
    <col min="3611" max="3611" width="15" style="6" customWidth="1"/>
    <col min="3612" max="3612" width="15" style="6" bestFit="1" customWidth="1"/>
    <col min="3613" max="3613" width="14.42578125" style="6" bestFit="1" customWidth="1"/>
    <col min="3614" max="3614" width="15.42578125" style="6" bestFit="1" customWidth="1"/>
    <col min="3615" max="3615" width="16.7109375" style="6" bestFit="1" customWidth="1"/>
    <col min="3616" max="3616" width="15" style="6" bestFit="1" customWidth="1"/>
    <col min="3617" max="3840" width="11.42578125" style="6"/>
    <col min="3841" max="3841" width="5" style="6" customWidth="1"/>
    <col min="3842" max="3842" width="13.28515625" style="6" customWidth="1"/>
    <col min="3843" max="3843" width="31.5703125" style="6" bestFit="1" customWidth="1"/>
    <col min="3844" max="3845" width="6.7109375" style="6" customWidth="1"/>
    <col min="3846" max="3846" width="8.28515625" style="6" bestFit="1" customWidth="1"/>
    <col min="3847" max="3848" width="6.7109375" style="6" customWidth="1"/>
    <col min="3849" max="3849" width="8.28515625" style="6" customWidth="1"/>
    <col min="3850" max="3851" width="6.7109375" style="6" customWidth="1"/>
    <col min="3852" max="3852" width="8.28515625" style="6" customWidth="1"/>
    <col min="3853" max="3854" width="6.7109375" style="6" customWidth="1"/>
    <col min="3855" max="3855" width="8.28515625" style="6" bestFit="1" customWidth="1"/>
    <col min="3856" max="3857" width="6.7109375" style="6" customWidth="1"/>
    <col min="3858" max="3858" width="8.28515625" style="6" bestFit="1" customWidth="1"/>
    <col min="3859" max="3860" width="6.7109375" style="6" customWidth="1"/>
    <col min="3861" max="3861" width="8.28515625" style="6" bestFit="1" customWidth="1"/>
    <col min="3862" max="3863" width="12" style="6" bestFit="1" customWidth="1"/>
    <col min="3864" max="3864" width="14.42578125" style="6" bestFit="1" customWidth="1"/>
    <col min="3865" max="3865" width="15.42578125" style="6" bestFit="1" customWidth="1"/>
    <col min="3866" max="3866" width="16.7109375" style="6" bestFit="1" customWidth="1"/>
    <col min="3867" max="3867" width="15" style="6" customWidth="1"/>
    <col min="3868" max="3868" width="15" style="6" bestFit="1" customWidth="1"/>
    <col min="3869" max="3869" width="14.42578125" style="6" bestFit="1" customWidth="1"/>
    <col min="3870" max="3870" width="15.42578125" style="6" bestFit="1" customWidth="1"/>
    <col min="3871" max="3871" width="16.7109375" style="6" bestFit="1" customWidth="1"/>
    <col min="3872" max="3872" width="15" style="6" bestFit="1" customWidth="1"/>
    <col min="3873" max="4096" width="11.42578125" style="6"/>
    <col min="4097" max="4097" width="5" style="6" customWidth="1"/>
    <col min="4098" max="4098" width="13.28515625" style="6" customWidth="1"/>
    <col min="4099" max="4099" width="31.5703125" style="6" bestFit="1" customWidth="1"/>
    <col min="4100" max="4101" width="6.7109375" style="6" customWidth="1"/>
    <col min="4102" max="4102" width="8.28515625" style="6" bestFit="1" customWidth="1"/>
    <col min="4103" max="4104" width="6.7109375" style="6" customWidth="1"/>
    <col min="4105" max="4105" width="8.28515625" style="6" customWidth="1"/>
    <col min="4106" max="4107" width="6.7109375" style="6" customWidth="1"/>
    <col min="4108" max="4108" width="8.28515625" style="6" customWidth="1"/>
    <col min="4109" max="4110" width="6.7109375" style="6" customWidth="1"/>
    <col min="4111" max="4111" width="8.28515625" style="6" bestFit="1" customWidth="1"/>
    <col min="4112" max="4113" width="6.7109375" style="6" customWidth="1"/>
    <col min="4114" max="4114" width="8.28515625" style="6" bestFit="1" customWidth="1"/>
    <col min="4115" max="4116" width="6.7109375" style="6" customWidth="1"/>
    <col min="4117" max="4117" width="8.28515625" style="6" bestFit="1" customWidth="1"/>
    <col min="4118" max="4119" width="12" style="6" bestFit="1" customWidth="1"/>
    <col min="4120" max="4120" width="14.42578125" style="6" bestFit="1" customWidth="1"/>
    <col min="4121" max="4121" width="15.42578125" style="6" bestFit="1" customWidth="1"/>
    <col min="4122" max="4122" width="16.7109375" style="6" bestFit="1" customWidth="1"/>
    <col min="4123" max="4123" width="15" style="6" customWidth="1"/>
    <col min="4124" max="4124" width="15" style="6" bestFit="1" customWidth="1"/>
    <col min="4125" max="4125" width="14.42578125" style="6" bestFit="1" customWidth="1"/>
    <col min="4126" max="4126" width="15.42578125" style="6" bestFit="1" customWidth="1"/>
    <col min="4127" max="4127" width="16.7109375" style="6" bestFit="1" customWidth="1"/>
    <col min="4128" max="4128" width="15" style="6" bestFit="1" customWidth="1"/>
    <col min="4129" max="4352" width="11.42578125" style="6"/>
    <col min="4353" max="4353" width="5" style="6" customWidth="1"/>
    <col min="4354" max="4354" width="13.28515625" style="6" customWidth="1"/>
    <col min="4355" max="4355" width="31.5703125" style="6" bestFit="1" customWidth="1"/>
    <col min="4356" max="4357" width="6.7109375" style="6" customWidth="1"/>
    <col min="4358" max="4358" width="8.28515625" style="6" bestFit="1" customWidth="1"/>
    <col min="4359" max="4360" width="6.7109375" style="6" customWidth="1"/>
    <col min="4361" max="4361" width="8.28515625" style="6" customWidth="1"/>
    <col min="4362" max="4363" width="6.7109375" style="6" customWidth="1"/>
    <col min="4364" max="4364" width="8.28515625" style="6" customWidth="1"/>
    <col min="4365" max="4366" width="6.7109375" style="6" customWidth="1"/>
    <col min="4367" max="4367" width="8.28515625" style="6" bestFit="1" customWidth="1"/>
    <col min="4368" max="4369" width="6.7109375" style="6" customWidth="1"/>
    <col min="4370" max="4370" width="8.28515625" style="6" bestFit="1" customWidth="1"/>
    <col min="4371" max="4372" width="6.7109375" style="6" customWidth="1"/>
    <col min="4373" max="4373" width="8.28515625" style="6" bestFit="1" customWidth="1"/>
    <col min="4374" max="4375" width="12" style="6" bestFit="1" customWidth="1"/>
    <col min="4376" max="4376" width="14.42578125" style="6" bestFit="1" customWidth="1"/>
    <col min="4377" max="4377" width="15.42578125" style="6" bestFit="1" customWidth="1"/>
    <col min="4378" max="4378" width="16.7109375" style="6" bestFit="1" customWidth="1"/>
    <col min="4379" max="4379" width="15" style="6" customWidth="1"/>
    <col min="4380" max="4380" width="15" style="6" bestFit="1" customWidth="1"/>
    <col min="4381" max="4381" width="14.42578125" style="6" bestFit="1" customWidth="1"/>
    <col min="4382" max="4382" width="15.42578125" style="6" bestFit="1" customWidth="1"/>
    <col min="4383" max="4383" width="16.7109375" style="6" bestFit="1" customWidth="1"/>
    <col min="4384" max="4384" width="15" style="6" bestFit="1" customWidth="1"/>
    <col min="4385" max="4608" width="11.42578125" style="6"/>
    <col min="4609" max="4609" width="5" style="6" customWidth="1"/>
    <col min="4610" max="4610" width="13.28515625" style="6" customWidth="1"/>
    <col min="4611" max="4611" width="31.5703125" style="6" bestFit="1" customWidth="1"/>
    <col min="4612" max="4613" width="6.7109375" style="6" customWidth="1"/>
    <col min="4614" max="4614" width="8.28515625" style="6" bestFit="1" customWidth="1"/>
    <col min="4615" max="4616" width="6.7109375" style="6" customWidth="1"/>
    <col min="4617" max="4617" width="8.28515625" style="6" customWidth="1"/>
    <col min="4618" max="4619" width="6.7109375" style="6" customWidth="1"/>
    <col min="4620" max="4620" width="8.28515625" style="6" customWidth="1"/>
    <col min="4621" max="4622" width="6.7109375" style="6" customWidth="1"/>
    <col min="4623" max="4623" width="8.28515625" style="6" bestFit="1" customWidth="1"/>
    <col min="4624" max="4625" width="6.7109375" style="6" customWidth="1"/>
    <col min="4626" max="4626" width="8.28515625" style="6" bestFit="1" customWidth="1"/>
    <col min="4627" max="4628" width="6.7109375" style="6" customWidth="1"/>
    <col min="4629" max="4629" width="8.28515625" style="6" bestFit="1" customWidth="1"/>
    <col min="4630" max="4631" width="12" style="6" bestFit="1" customWidth="1"/>
    <col min="4632" max="4632" width="14.42578125" style="6" bestFit="1" customWidth="1"/>
    <col min="4633" max="4633" width="15.42578125" style="6" bestFit="1" customWidth="1"/>
    <col min="4634" max="4634" width="16.7109375" style="6" bestFit="1" customWidth="1"/>
    <col min="4635" max="4635" width="15" style="6" customWidth="1"/>
    <col min="4636" max="4636" width="15" style="6" bestFit="1" customWidth="1"/>
    <col min="4637" max="4637" width="14.42578125" style="6" bestFit="1" customWidth="1"/>
    <col min="4638" max="4638" width="15.42578125" style="6" bestFit="1" customWidth="1"/>
    <col min="4639" max="4639" width="16.7109375" style="6" bestFit="1" customWidth="1"/>
    <col min="4640" max="4640" width="15" style="6" bestFit="1" customWidth="1"/>
    <col min="4641" max="4864" width="11.42578125" style="6"/>
    <col min="4865" max="4865" width="5" style="6" customWidth="1"/>
    <col min="4866" max="4866" width="13.28515625" style="6" customWidth="1"/>
    <col min="4867" max="4867" width="31.5703125" style="6" bestFit="1" customWidth="1"/>
    <col min="4868" max="4869" width="6.7109375" style="6" customWidth="1"/>
    <col min="4870" max="4870" width="8.28515625" style="6" bestFit="1" customWidth="1"/>
    <col min="4871" max="4872" width="6.7109375" style="6" customWidth="1"/>
    <col min="4873" max="4873" width="8.28515625" style="6" customWidth="1"/>
    <col min="4874" max="4875" width="6.7109375" style="6" customWidth="1"/>
    <col min="4876" max="4876" width="8.28515625" style="6" customWidth="1"/>
    <col min="4877" max="4878" width="6.7109375" style="6" customWidth="1"/>
    <col min="4879" max="4879" width="8.28515625" style="6" bestFit="1" customWidth="1"/>
    <col min="4880" max="4881" width="6.7109375" style="6" customWidth="1"/>
    <col min="4882" max="4882" width="8.28515625" style="6" bestFit="1" customWidth="1"/>
    <col min="4883" max="4884" width="6.7109375" style="6" customWidth="1"/>
    <col min="4885" max="4885" width="8.28515625" style="6" bestFit="1" customWidth="1"/>
    <col min="4886" max="4887" width="12" style="6" bestFit="1" customWidth="1"/>
    <col min="4888" max="4888" width="14.42578125" style="6" bestFit="1" customWidth="1"/>
    <col min="4889" max="4889" width="15.42578125" style="6" bestFit="1" customWidth="1"/>
    <col min="4890" max="4890" width="16.7109375" style="6" bestFit="1" customWidth="1"/>
    <col min="4891" max="4891" width="15" style="6" customWidth="1"/>
    <col min="4892" max="4892" width="15" style="6" bestFit="1" customWidth="1"/>
    <col min="4893" max="4893" width="14.42578125" style="6" bestFit="1" customWidth="1"/>
    <col min="4894" max="4894" width="15.42578125" style="6" bestFit="1" customWidth="1"/>
    <col min="4895" max="4895" width="16.7109375" style="6" bestFit="1" customWidth="1"/>
    <col min="4896" max="4896" width="15" style="6" bestFit="1" customWidth="1"/>
    <col min="4897" max="5120" width="11.42578125" style="6"/>
    <col min="5121" max="5121" width="5" style="6" customWidth="1"/>
    <col min="5122" max="5122" width="13.28515625" style="6" customWidth="1"/>
    <col min="5123" max="5123" width="31.5703125" style="6" bestFit="1" customWidth="1"/>
    <col min="5124" max="5125" width="6.7109375" style="6" customWidth="1"/>
    <col min="5126" max="5126" width="8.28515625" style="6" bestFit="1" customWidth="1"/>
    <col min="5127" max="5128" width="6.7109375" style="6" customWidth="1"/>
    <col min="5129" max="5129" width="8.28515625" style="6" customWidth="1"/>
    <col min="5130" max="5131" width="6.7109375" style="6" customWidth="1"/>
    <col min="5132" max="5132" width="8.28515625" style="6" customWidth="1"/>
    <col min="5133" max="5134" width="6.7109375" style="6" customWidth="1"/>
    <col min="5135" max="5135" width="8.28515625" style="6" bestFit="1" customWidth="1"/>
    <col min="5136" max="5137" width="6.7109375" style="6" customWidth="1"/>
    <col min="5138" max="5138" width="8.28515625" style="6" bestFit="1" customWidth="1"/>
    <col min="5139" max="5140" width="6.7109375" style="6" customWidth="1"/>
    <col min="5141" max="5141" width="8.28515625" style="6" bestFit="1" customWidth="1"/>
    <col min="5142" max="5143" width="12" style="6" bestFit="1" customWidth="1"/>
    <col min="5144" max="5144" width="14.42578125" style="6" bestFit="1" customWidth="1"/>
    <col min="5145" max="5145" width="15.42578125" style="6" bestFit="1" customWidth="1"/>
    <col min="5146" max="5146" width="16.7109375" style="6" bestFit="1" customWidth="1"/>
    <col min="5147" max="5147" width="15" style="6" customWidth="1"/>
    <col min="5148" max="5148" width="15" style="6" bestFit="1" customWidth="1"/>
    <col min="5149" max="5149" width="14.42578125" style="6" bestFit="1" customWidth="1"/>
    <col min="5150" max="5150" width="15.42578125" style="6" bestFit="1" customWidth="1"/>
    <col min="5151" max="5151" width="16.7109375" style="6" bestFit="1" customWidth="1"/>
    <col min="5152" max="5152" width="15" style="6" bestFit="1" customWidth="1"/>
    <col min="5153" max="5376" width="11.42578125" style="6"/>
    <col min="5377" max="5377" width="5" style="6" customWidth="1"/>
    <col min="5378" max="5378" width="13.28515625" style="6" customWidth="1"/>
    <col min="5379" max="5379" width="31.5703125" style="6" bestFit="1" customWidth="1"/>
    <col min="5380" max="5381" width="6.7109375" style="6" customWidth="1"/>
    <col min="5382" max="5382" width="8.28515625" style="6" bestFit="1" customWidth="1"/>
    <col min="5383" max="5384" width="6.7109375" style="6" customWidth="1"/>
    <col min="5385" max="5385" width="8.28515625" style="6" customWidth="1"/>
    <col min="5386" max="5387" width="6.7109375" style="6" customWidth="1"/>
    <col min="5388" max="5388" width="8.28515625" style="6" customWidth="1"/>
    <col min="5389" max="5390" width="6.7109375" style="6" customWidth="1"/>
    <col min="5391" max="5391" width="8.28515625" style="6" bestFit="1" customWidth="1"/>
    <col min="5392" max="5393" width="6.7109375" style="6" customWidth="1"/>
    <col min="5394" max="5394" width="8.28515625" style="6" bestFit="1" customWidth="1"/>
    <col min="5395" max="5396" width="6.7109375" style="6" customWidth="1"/>
    <col min="5397" max="5397" width="8.28515625" style="6" bestFit="1" customWidth="1"/>
    <col min="5398" max="5399" width="12" style="6" bestFit="1" customWidth="1"/>
    <col min="5400" max="5400" width="14.42578125" style="6" bestFit="1" customWidth="1"/>
    <col min="5401" max="5401" width="15.42578125" style="6" bestFit="1" customWidth="1"/>
    <col min="5402" max="5402" width="16.7109375" style="6" bestFit="1" customWidth="1"/>
    <col min="5403" max="5403" width="15" style="6" customWidth="1"/>
    <col min="5404" max="5404" width="15" style="6" bestFit="1" customWidth="1"/>
    <col min="5405" max="5405" width="14.42578125" style="6" bestFit="1" customWidth="1"/>
    <col min="5406" max="5406" width="15.42578125" style="6" bestFit="1" customWidth="1"/>
    <col min="5407" max="5407" width="16.7109375" style="6" bestFit="1" customWidth="1"/>
    <col min="5408" max="5408" width="15" style="6" bestFit="1" customWidth="1"/>
    <col min="5409" max="5632" width="11.42578125" style="6"/>
    <col min="5633" max="5633" width="5" style="6" customWidth="1"/>
    <col min="5634" max="5634" width="13.28515625" style="6" customWidth="1"/>
    <col min="5635" max="5635" width="31.5703125" style="6" bestFit="1" customWidth="1"/>
    <col min="5636" max="5637" width="6.7109375" style="6" customWidth="1"/>
    <col min="5638" max="5638" width="8.28515625" style="6" bestFit="1" customWidth="1"/>
    <col min="5639" max="5640" width="6.7109375" style="6" customWidth="1"/>
    <col min="5641" max="5641" width="8.28515625" style="6" customWidth="1"/>
    <col min="5642" max="5643" width="6.7109375" style="6" customWidth="1"/>
    <col min="5644" max="5644" width="8.28515625" style="6" customWidth="1"/>
    <col min="5645" max="5646" width="6.7109375" style="6" customWidth="1"/>
    <col min="5647" max="5647" width="8.28515625" style="6" bestFit="1" customWidth="1"/>
    <col min="5648" max="5649" width="6.7109375" style="6" customWidth="1"/>
    <col min="5650" max="5650" width="8.28515625" style="6" bestFit="1" customWidth="1"/>
    <col min="5651" max="5652" width="6.7109375" style="6" customWidth="1"/>
    <col min="5653" max="5653" width="8.28515625" style="6" bestFit="1" customWidth="1"/>
    <col min="5654" max="5655" width="12" style="6" bestFit="1" customWidth="1"/>
    <col min="5656" max="5656" width="14.42578125" style="6" bestFit="1" customWidth="1"/>
    <col min="5657" max="5657" width="15.42578125" style="6" bestFit="1" customWidth="1"/>
    <col min="5658" max="5658" width="16.7109375" style="6" bestFit="1" customWidth="1"/>
    <col min="5659" max="5659" width="15" style="6" customWidth="1"/>
    <col min="5660" max="5660" width="15" style="6" bestFit="1" customWidth="1"/>
    <col min="5661" max="5661" width="14.42578125" style="6" bestFit="1" customWidth="1"/>
    <col min="5662" max="5662" width="15.42578125" style="6" bestFit="1" customWidth="1"/>
    <col min="5663" max="5663" width="16.7109375" style="6" bestFit="1" customWidth="1"/>
    <col min="5664" max="5664" width="15" style="6" bestFit="1" customWidth="1"/>
    <col min="5665" max="5888" width="11.42578125" style="6"/>
    <col min="5889" max="5889" width="5" style="6" customWidth="1"/>
    <col min="5890" max="5890" width="13.28515625" style="6" customWidth="1"/>
    <col min="5891" max="5891" width="31.5703125" style="6" bestFit="1" customWidth="1"/>
    <col min="5892" max="5893" width="6.7109375" style="6" customWidth="1"/>
    <col min="5894" max="5894" width="8.28515625" style="6" bestFit="1" customWidth="1"/>
    <col min="5895" max="5896" width="6.7109375" style="6" customWidth="1"/>
    <col min="5897" max="5897" width="8.28515625" style="6" customWidth="1"/>
    <col min="5898" max="5899" width="6.7109375" style="6" customWidth="1"/>
    <col min="5900" max="5900" width="8.28515625" style="6" customWidth="1"/>
    <col min="5901" max="5902" width="6.7109375" style="6" customWidth="1"/>
    <col min="5903" max="5903" width="8.28515625" style="6" bestFit="1" customWidth="1"/>
    <col min="5904" max="5905" width="6.7109375" style="6" customWidth="1"/>
    <col min="5906" max="5906" width="8.28515625" style="6" bestFit="1" customWidth="1"/>
    <col min="5907" max="5908" width="6.7109375" style="6" customWidth="1"/>
    <col min="5909" max="5909" width="8.28515625" style="6" bestFit="1" customWidth="1"/>
    <col min="5910" max="5911" width="12" style="6" bestFit="1" customWidth="1"/>
    <col min="5912" max="5912" width="14.42578125" style="6" bestFit="1" customWidth="1"/>
    <col min="5913" max="5913" width="15.42578125" style="6" bestFit="1" customWidth="1"/>
    <col min="5914" max="5914" width="16.7109375" style="6" bestFit="1" customWidth="1"/>
    <col min="5915" max="5915" width="15" style="6" customWidth="1"/>
    <col min="5916" max="5916" width="15" style="6" bestFit="1" customWidth="1"/>
    <col min="5917" max="5917" width="14.42578125" style="6" bestFit="1" customWidth="1"/>
    <col min="5918" max="5918" width="15.42578125" style="6" bestFit="1" customWidth="1"/>
    <col min="5919" max="5919" width="16.7109375" style="6" bestFit="1" customWidth="1"/>
    <col min="5920" max="5920" width="15" style="6" bestFit="1" customWidth="1"/>
    <col min="5921" max="6144" width="11.42578125" style="6"/>
    <col min="6145" max="6145" width="5" style="6" customWidth="1"/>
    <col min="6146" max="6146" width="13.28515625" style="6" customWidth="1"/>
    <col min="6147" max="6147" width="31.5703125" style="6" bestFit="1" customWidth="1"/>
    <col min="6148" max="6149" width="6.7109375" style="6" customWidth="1"/>
    <col min="6150" max="6150" width="8.28515625" style="6" bestFit="1" customWidth="1"/>
    <col min="6151" max="6152" width="6.7109375" style="6" customWidth="1"/>
    <col min="6153" max="6153" width="8.28515625" style="6" customWidth="1"/>
    <col min="6154" max="6155" width="6.7109375" style="6" customWidth="1"/>
    <col min="6156" max="6156" width="8.28515625" style="6" customWidth="1"/>
    <col min="6157" max="6158" width="6.7109375" style="6" customWidth="1"/>
    <col min="6159" max="6159" width="8.28515625" style="6" bestFit="1" customWidth="1"/>
    <col min="6160" max="6161" width="6.7109375" style="6" customWidth="1"/>
    <col min="6162" max="6162" width="8.28515625" style="6" bestFit="1" customWidth="1"/>
    <col min="6163" max="6164" width="6.7109375" style="6" customWidth="1"/>
    <col min="6165" max="6165" width="8.28515625" style="6" bestFit="1" customWidth="1"/>
    <col min="6166" max="6167" width="12" style="6" bestFit="1" customWidth="1"/>
    <col min="6168" max="6168" width="14.42578125" style="6" bestFit="1" customWidth="1"/>
    <col min="6169" max="6169" width="15.42578125" style="6" bestFit="1" customWidth="1"/>
    <col min="6170" max="6170" width="16.7109375" style="6" bestFit="1" customWidth="1"/>
    <col min="6171" max="6171" width="15" style="6" customWidth="1"/>
    <col min="6172" max="6172" width="15" style="6" bestFit="1" customWidth="1"/>
    <col min="6173" max="6173" width="14.42578125" style="6" bestFit="1" customWidth="1"/>
    <col min="6174" max="6174" width="15.42578125" style="6" bestFit="1" customWidth="1"/>
    <col min="6175" max="6175" width="16.7109375" style="6" bestFit="1" customWidth="1"/>
    <col min="6176" max="6176" width="15" style="6" bestFit="1" customWidth="1"/>
    <col min="6177" max="6400" width="11.42578125" style="6"/>
    <col min="6401" max="6401" width="5" style="6" customWidth="1"/>
    <col min="6402" max="6402" width="13.28515625" style="6" customWidth="1"/>
    <col min="6403" max="6403" width="31.5703125" style="6" bestFit="1" customWidth="1"/>
    <col min="6404" max="6405" width="6.7109375" style="6" customWidth="1"/>
    <col min="6406" max="6406" width="8.28515625" style="6" bestFit="1" customWidth="1"/>
    <col min="6407" max="6408" width="6.7109375" style="6" customWidth="1"/>
    <col min="6409" max="6409" width="8.28515625" style="6" customWidth="1"/>
    <col min="6410" max="6411" width="6.7109375" style="6" customWidth="1"/>
    <col min="6412" max="6412" width="8.28515625" style="6" customWidth="1"/>
    <col min="6413" max="6414" width="6.7109375" style="6" customWidth="1"/>
    <col min="6415" max="6415" width="8.28515625" style="6" bestFit="1" customWidth="1"/>
    <col min="6416" max="6417" width="6.7109375" style="6" customWidth="1"/>
    <col min="6418" max="6418" width="8.28515625" style="6" bestFit="1" customWidth="1"/>
    <col min="6419" max="6420" width="6.7109375" style="6" customWidth="1"/>
    <col min="6421" max="6421" width="8.28515625" style="6" bestFit="1" customWidth="1"/>
    <col min="6422" max="6423" width="12" style="6" bestFit="1" customWidth="1"/>
    <col min="6424" max="6424" width="14.42578125" style="6" bestFit="1" customWidth="1"/>
    <col min="6425" max="6425" width="15.42578125" style="6" bestFit="1" customWidth="1"/>
    <col min="6426" max="6426" width="16.7109375" style="6" bestFit="1" customWidth="1"/>
    <col min="6427" max="6427" width="15" style="6" customWidth="1"/>
    <col min="6428" max="6428" width="15" style="6" bestFit="1" customWidth="1"/>
    <col min="6429" max="6429" width="14.42578125" style="6" bestFit="1" customWidth="1"/>
    <col min="6430" max="6430" width="15.42578125" style="6" bestFit="1" customWidth="1"/>
    <col min="6431" max="6431" width="16.7109375" style="6" bestFit="1" customWidth="1"/>
    <col min="6432" max="6432" width="15" style="6" bestFit="1" customWidth="1"/>
    <col min="6433" max="6656" width="11.42578125" style="6"/>
    <col min="6657" max="6657" width="5" style="6" customWidth="1"/>
    <col min="6658" max="6658" width="13.28515625" style="6" customWidth="1"/>
    <col min="6659" max="6659" width="31.5703125" style="6" bestFit="1" customWidth="1"/>
    <col min="6660" max="6661" width="6.7109375" style="6" customWidth="1"/>
    <col min="6662" max="6662" width="8.28515625" style="6" bestFit="1" customWidth="1"/>
    <col min="6663" max="6664" width="6.7109375" style="6" customWidth="1"/>
    <col min="6665" max="6665" width="8.28515625" style="6" customWidth="1"/>
    <col min="6666" max="6667" width="6.7109375" style="6" customWidth="1"/>
    <col min="6668" max="6668" width="8.28515625" style="6" customWidth="1"/>
    <col min="6669" max="6670" width="6.7109375" style="6" customWidth="1"/>
    <col min="6671" max="6671" width="8.28515625" style="6" bestFit="1" customWidth="1"/>
    <col min="6672" max="6673" width="6.7109375" style="6" customWidth="1"/>
    <col min="6674" max="6674" width="8.28515625" style="6" bestFit="1" customWidth="1"/>
    <col min="6675" max="6676" width="6.7109375" style="6" customWidth="1"/>
    <col min="6677" max="6677" width="8.28515625" style="6" bestFit="1" customWidth="1"/>
    <col min="6678" max="6679" width="12" style="6" bestFit="1" customWidth="1"/>
    <col min="6680" max="6680" width="14.42578125" style="6" bestFit="1" customWidth="1"/>
    <col min="6681" max="6681" width="15.42578125" style="6" bestFit="1" customWidth="1"/>
    <col min="6682" max="6682" width="16.7109375" style="6" bestFit="1" customWidth="1"/>
    <col min="6683" max="6683" width="15" style="6" customWidth="1"/>
    <col min="6684" max="6684" width="15" style="6" bestFit="1" customWidth="1"/>
    <col min="6685" max="6685" width="14.42578125" style="6" bestFit="1" customWidth="1"/>
    <col min="6686" max="6686" width="15.42578125" style="6" bestFit="1" customWidth="1"/>
    <col min="6687" max="6687" width="16.7109375" style="6" bestFit="1" customWidth="1"/>
    <col min="6688" max="6688" width="15" style="6" bestFit="1" customWidth="1"/>
    <col min="6689" max="6912" width="11.42578125" style="6"/>
    <col min="6913" max="6913" width="5" style="6" customWidth="1"/>
    <col min="6914" max="6914" width="13.28515625" style="6" customWidth="1"/>
    <col min="6915" max="6915" width="31.5703125" style="6" bestFit="1" customWidth="1"/>
    <col min="6916" max="6917" width="6.7109375" style="6" customWidth="1"/>
    <col min="6918" max="6918" width="8.28515625" style="6" bestFit="1" customWidth="1"/>
    <col min="6919" max="6920" width="6.7109375" style="6" customWidth="1"/>
    <col min="6921" max="6921" width="8.28515625" style="6" customWidth="1"/>
    <col min="6922" max="6923" width="6.7109375" style="6" customWidth="1"/>
    <col min="6924" max="6924" width="8.28515625" style="6" customWidth="1"/>
    <col min="6925" max="6926" width="6.7109375" style="6" customWidth="1"/>
    <col min="6927" max="6927" width="8.28515625" style="6" bestFit="1" customWidth="1"/>
    <col min="6928" max="6929" width="6.7109375" style="6" customWidth="1"/>
    <col min="6930" max="6930" width="8.28515625" style="6" bestFit="1" customWidth="1"/>
    <col min="6931" max="6932" width="6.7109375" style="6" customWidth="1"/>
    <col min="6933" max="6933" width="8.28515625" style="6" bestFit="1" customWidth="1"/>
    <col min="6934" max="6935" width="12" style="6" bestFit="1" customWidth="1"/>
    <col min="6936" max="6936" width="14.42578125" style="6" bestFit="1" customWidth="1"/>
    <col min="6937" max="6937" width="15.42578125" style="6" bestFit="1" customWidth="1"/>
    <col min="6938" max="6938" width="16.7109375" style="6" bestFit="1" customWidth="1"/>
    <col min="6939" max="6939" width="15" style="6" customWidth="1"/>
    <col min="6940" max="6940" width="15" style="6" bestFit="1" customWidth="1"/>
    <col min="6941" max="6941" width="14.42578125" style="6" bestFit="1" customWidth="1"/>
    <col min="6942" max="6942" width="15.42578125" style="6" bestFit="1" customWidth="1"/>
    <col min="6943" max="6943" width="16.7109375" style="6" bestFit="1" customWidth="1"/>
    <col min="6944" max="6944" width="15" style="6" bestFit="1" customWidth="1"/>
    <col min="6945" max="7168" width="11.42578125" style="6"/>
    <col min="7169" max="7169" width="5" style="6" customWidth="1"/>
    <col min="7170" max="7170" width="13.28515625" style="6" customWidth="1"/>
    <col min="7171" max="7171" width="31.5703125" style="6" bestFit="1" customWidth="1"/>
    <col min="7172" max="7173" width="6.7109375" style="6" customWidth="1"/>
    <col min="7174" max="7174" width="8.28515625" style="6" bestFit="1" customWidth="1"/>
    <col min="7175" max="7176" width="6.7109375" style="6" customWidth="1"/>
    <col min="7177" max="7177" width="8.28515625" style="6" customWidth="1"/>
    <col min="7178" max="7179" width="6.7109375" style="6" customWidth="1"/>
    <col min="7180" max="7180" width="8.28515625" style="6" customWidth="1"/>
    <col min="7181" max="7182" width="6.7109375" style="6" customWidth="1"/>
    <col min="7183" max="7183" width="8.28515625" style="6" bestFit="1" customWidth="1"/>
    <col min="7184" max="7185" width="6.7109375" style="6" customWidth="1"/>
    <col min="7186" max="7186" width="8.28515625" style="6" bestFit="1" customWidth="1"/>
    <col min="7187" max="7188" width="6.7109375" style="6" customWidth="1"/>
    <col min="7189" max="7189" width="8.28515625" style="6" bestFit="1" customWidth="1"/>
    <col min="7190" max="7191" width="12" style="6" bestFit="1" customWidth="1"/>
    <col min="7192" max="7192" width="14.42578125" style="6" bestFit="1" customWidth="1"/>
    <col min="7193" max="7193" width="15.42578125" style="6" bestFit="1" customWidth="1"/>
    <col min="7194" max="7194" width="16.7109375" style="6" bestFit="1" customWidth="1"/>
    <col min="7195" max="7195" width="15" style="6" customWidth="1"/>
    <col min="7196" max="7196" width="15" style="6" bestFit="1" customWidth="1"/>
    <col min="7197" max="7197" width="14.42578125" style="6" bestFit="1" customWidth="1"/>
    <col min="7198" max="7198" width="15.42578125" style="6" bestFit="1" customWidth="1"/>
    <col min="7199" max="7199" width="16.7109375" style="6" bestFit="1" customWidth="1"/>
    <col min="7200" max="7200" width="15" style="6" bestFit="1" customWidth="1"/>
    <col min="7201" max="7424" width="11.42578125" style="6"/>
    <col min="7425" max="7425" width="5" style="6" customWidth="1"/>
    <col min="7426" max="7426" width="13.28515625" style="6" customWidth="1"/>
    <col min="7427" max="7427" width="31.5703125" style="6" bestFit="1" customWidth="1"/>
    <col min="7428" max="7429" width="6.7109375" style="6" customWidth="1"/>
    <col min="7430" max="7430" width="8.28515625" style="6" bestFit="1" customWidth="1"/>
    <col min="7431" max="7432" width="6.7109375" style="6" customWidth="1"/>
    <col min="7433" max="7433" width="8.28515625" style="6" customWidth="1"/>
    <col min="7434" max="7435" width="6.7109375" style="6" customWidth="1"/>
    <col min="7436" max="7436" width="8.28515625" style="6" customWidth="1"/>
    <col min="7437" max="7438" width="6.7109375" style="6" customWidth="1"/>
    <col min="7439" max="7439" width="8.28515625" style="6" bestFit="1" customWidth="1"/>
    <col min="7440" max="7441" width="6.7109375" style="6" customWidth="1"/>
    <col min="7442" max="7442" width="8.28515625" style="6" bestFit="1" customWidth="1"/>
    <col min="7443" max="7444" width="6.7109375" style="6" customWidth="1"/>
    <col min="7445" max="7445" width="8.28515625" style="6" bestFit="1" customWidth="1"/>
    <col min="7446" max="7447" width="12" style="6" bestFit="1" customWidth="1"/>
    <col min="7448" max="7448" width="14.42578125" style="6" bestFit="1" customWidth="1"/>
    <col min="7449" max="7449" width="15.42578125" style="6" bestFit="1" customWidth="1"/>
    <col min="7450" max="7450" width="16.7109375" style="6" bestFit="1" customWidth="1"/>
    <col min="7451" max="7451" width="15" style="6" customWidth="1"/>
    <col min="7452" max="7452" width="15" style="6" bestFit="1" customWidth="1"/>
    <col min="7453" max="7453" width="14.42578125" style="6" bestFit="1" customWidth="1"/>
    <col min="7454" max="7454" width="15.42578125" style="6" bestFit="1" customWidth="1"/>
    <col min="7455" max="7455" width="16.7109375" style="6" bestFit="1" customWidth="1"/>
    <col min="7456" max="7456" width="15" style="6" bestFit="1" customWidth="1"/>
    <col min="7457" max="7680" width="11.42578125" style="6"/>
    <col min="7681" max="7681" width="5" style="6" customWidth="1"/>
    <col min="7682" max="7682" width="13.28515625" style="6" customWidth="1"/>
    <col min="7683" max="7683" width="31.5703125" style="6" bestFit="1" customWidth="1"/>
    <col min="7684" max="7685" width="6.7109375" style="6" customWidth="1"/>
    <col min="7686" max="7686" width="8.28515625" style="6" bestFit="1" customWidth="1"/>
    <col min="7687" max="7688" width="6.7109375" style="6" customWidth="1"/>
    <col min="7689" max="7689" width="8.28515625" style="6" customWidth="1"/>
    <col min="7690" max="7691" width="6.7109375" style="6" customWidth="1"/>
    <col min="7692" max="7692" width="8.28515625" style="6" customWidth="1"/>
    <col min="7693" max="7694" width="6.7109375" style="6" customWidth="1"/>
    <col min="7695" max="7695" width="8.28515625" style="6" bestFit="1" customWidth="1"/>
    <col min="7696" max="7697" width="6.7109375" style="6" customWidth="1"/>
    <col min="7698" max="7698" width="8.28515625" style="6" bestFit="1" customWidth="1"/>
    <col min="7699" max="7700" width="6.7109375" style="6" customWidth="1"/>
    <col min="7701" max="7701" width="8.28515625" style="6" bestFit="1" customWidth="1"/>
    <col min="7702" max="7703" width="12" style="6" bestFit="1" customWidth="1"/>
    <col min="7704" max="7704" width="14.42578125" style="6" bestFit="1" customWidth="1"/>
    <col min="7705" max="7705" width="15.42578125" style="6" bestFit="1" customWidth="1"/>
    <col min="7706" max="7706" width="16.7109375" style="6" bestFit="1" customWidth="1"/>
    <col min="7707" max="7707" width="15" style="6" customWidth="1"/>
    <col min="7708" max="7708" width="15" style="6" bestFit="1" customWidth="1"/>
    <col min="7709" max="7709" width="14.42578125" style="6" bestFit="1" customWidth="1"/>
    <col min="7710" max="7710" width="15.42578125" style="6" bestFit="1" customWidth="1"/>
    <col min="7711" max="7711" width="16.7109375" style="6" bestFit="1" customWidth="1"/>
    <col min="7712" max="7712" width="15" style="6" bestFit="1" customWidth="1"/>
    <col min="7713" max="7936" width="11.42578125" style="6"/>
    <col min="7937" max="7937" width="5" style="6" customWidth="1"/>
    <col min="7938" max="7938" width="13.28515625" style="6" customWidth="1"/>
    <col min="7939" max="7939" width="31.5703125" style="6" bestFit="1" customWidth="1"/>
    <col min="7940" max="7941" width="6.7109375" style="6" customWidth="1"/>
    <col min="7942" max="7942" width="8.28515625" style="6" bestFit="1" customWidth="1"/>
    <col min="7943" max="7944" width="6.7109375" style="6" customWidth="1"/>
    <col min="7945" max="7945" width="8.28515625" style="6" customWidth="1"/>
    <col min="7946" max="7947" width="6.7109375" style="6" customWidth="1"/>
    <col min="7948" max="7948" width="8.28515625" style="6" customWidth="1"/>
    <col min="7949" max="7950" width="6.7109375" style="6" customWidth="1"/>
    <col min="7951" max="7951" width="8.28515625" style="6" bestFit="1" customWidth="1"/>
    <col min="7952" max="7953" width="6.7109375" style="6" customWidth="1"/>
    <col min="7954" max="7954" width="8.28515625" style="6" bestFit="1" customWidth="1"/>
    <col min="7955" max="7956" width="6.7109375" style="6" customWidth="1"/>
    <col min="7957" max="7957" width="8.28515625" style="6" bestFit="1" customWidth="1"/>
    <col min="7958" max="7959" width="12" style="6" bestFit="1" customWidth="1"/>
    <col min="7960" max="7960" width="14.42578125" style="6" bestFit="1" customWidth="1"/>
    <col min="7961" max="7961" width="15.42578125" style="6" bestFit="1" customWidth="1"/>
    <col min="7962" max="7962" width="16.7109375" style="6" bestFit="1" customWidth="1"/>
    <col min="7963" max="7963" width="15" style="6" customWidth="1"/>
    <col min="7964" max="7964" width="15" style="6" bestFit="1" customWidth="1"/>
    <col min="7965" max="7965" width="14.42578125" style="6" bestFit="1" customWidth="1"/>
    <col min="7966" max="7966" width="15.42578125" style="6" bestFit="1" customWidth="1"/>
    <col min="7967" max="7967" width="16.7109375" style="6" bestFit="1" customWidth="1"/>
    <col min="7968" max="7968" width="15" style="6" bestFit="1" customWidth="1"/>
    <col min="7969" max="8192" width="11.42578125" style="6"/>
    <col min="8193" max="8193" width="5" style="6" customWidth="1"/>
    <col min="8194" max="8194" width="13.28515625" style="6" customWidth="1"/>
    <col min="8195" max="8195" width="31.5703125" style="6" bestFit="1" customWidth="1"/>
    <col min="8196" max="8197" width="6.7109375" style="6" customWidth="1"/>
    <col min="8198" max="8198" width="8.28515625" style="6" bestFit="1" customWidth="1"/>
    <col min="8199" max="8200" width="6.7109375" style="6" customWidth="1"/>
    <col min="8201" max="8201" width="8.28515625" style="6" customWidth="1"/>
    <col min="8202" max="8203" width="6.7109375" style="6" customWidth="1"/>
    <col min="8204" max="8204" width="8.28515625" style="6" customWidth="1"/>
    <col min="8205" max="8206" width="6.7109375" style="6" customWidth="1"/>
    <col min="8207" max="8207" width="8.28515625" style="6" bestFit="1" customWidth="1"/>
    <col min="8208" max="8209" width="6.7109375" style="6" customWidth="1"/>
    <col min="8210" max="8210" width="8.28515625" style="6" bestFit="1" customWidth="1"/>
    <col min="8211" max="8212" width="6.7109375" style="6" customWidth="1"/>
    <col min="8213" max="8213" width="8.28515625" style="6" bestFit="1" customWidth="1"/>
    <col min="8214" max="8215" width="12" style="6" bestFit="1" customWidth="1"/>
    <col min="8216" max="8216" width="14.42578125" style="6" bestFit="1" customWidth="1"/>
    <col min="8217" max="8217" width="15.42578125" style="6" bestFit="1" customWidth="1"/>
    <col min="8218" max="8218" width="16.7109375" style="6" bestFit="1" customWidth="1"/>
    <col min="8219" max="8219" width="15" style="6" customWidth="1"/>
    <col min="8220" max="8220" width="15" style="6" bestFit="1" customWidth="1"/>
    <col min="8221" max="8221" width="14.42578125" style="6" bestFit="1" customWidth="1"/>
    <col min="8222" max="8222" width="15.42578125" style="6" bestFit="1" customWidth="1"/>
    <col min="8223" max="8223" width="16.7109375" style="6" bestFit="1" customWidth="1"/>
    <col min="8224" max="8224" width="15" style="6" bestFit="1" customWidth="1"/>
    <col min="8225" max="8448" width="11.42578125" style="6"/>
    <col min="8449" max="8449" width="5" style="6" customWidth="1"/>
    <col min="8450" max="8450" width="13.28515625" style="6" customWidth="1"/>
    <col min="8451" max="8451" width="31.5703125" style="6" bestFit="1" customWidth="1"/>
    <col min="8452" max="8453" width="6.7109375" style="6" customWidth="1"/>
    <col min="8454" max="8454" width="8.28515625" style="6" bestFit="1" customWidth="1"/>
    <col min="8455" max="8456" width="6.7109375" style="6" customWidth="1"/>
    <col min="8457" max="8457" width="8.28515625" style="6" customWidth="1"/>
    <col min="8458" max="8459" width="6.7109375" style="6" customWidth="1"/>
    <col min="8460" max="8460" width="8.28515625" style="6" customWidth="1"/>
    <col min="8461" max="8462" width="6.7109375" style="6" customWidth="1"/>
    <col min="8463" max="8463" width="8.28515625" style="6" bestFit="1" customWidth="1"/>
    <col min="8464" max="8465" width="6.7109375" style="6" customWidth="1"/>
    <col min="8466" max="8466" width="8.28515625" style="6" bestFit="1" customWidth="1"/>
    <col min="8467" max="8468" width="6.7109375" style="6" customWidth="1"/>
    <col min="8469" max="8469" width="8.28515625" style="6" bestFit="1" customWidth="1"/>
    <col min="8470" max="8471" width="12" style="6" bestFit="1" customWidth="1"/>
    <col min="8472" max="8472" width="14.42578125" style="6" bestFit="1" customWidth="1"/>
    <col min="8473" max="8473" width="15.42578125" style="6" bestFit="1" customWidth="1"/>
    <col min="8474" max="8474" width="16.7109375" style="6" bestFit="1" customWidth="1"/>
    <col min="8475" max="8475" width="15" style="6" customWidth="1"/>
    <col min="8476" max="8476" width="15" style="6" bestFit="1" customWidth="1"/>
    <col min="8477" max="8477" width="14.42578125" style="6" bestFit="1" customWidth="1"/>
    <col min="8478" max="8478" width="15.42578125" style="6" bestFit="1" customWidth="1"/>
    <col min="8479" max="8479" width="16.7109375" style="6" bestFit="1" customWidth="1"/>
    <col min="8480" max="8480" width="15" style="6" bestFit="1" customWidth="1"/>
    <col min="8481" max="8704" width="11.42578125" style="6"/>
    <col min="8705" max="8705" width="5" style="6" customWidth="1"/>
    <col min="8706" max="8706" width="13.28515625" style="6" customWidth="1"/>
    <col min="8707" max="8707" width="31.5703125" style="6" bestFit="1" customWidth="1"/>
    <col min="8708" max="8709" width="6.7109375" style="6" customWidth="1"/>
    <col min="8710" max="8710" width="8.28515625" style="6" bestFit="1" customWidth="1"/>
    <col min="8711" max="8712" width="6.7109375" style="6" customWidth="1"/>
    <col min="8713" max="8713" width="8.28515625" style="6" customWidth="1"/>
    <col min="8714" max="8715" width="6.7109375" style="6" customWidth="1"/>
    <col min="8716" max="8716" width="8.28515625" style="6" customWidth="1"/>
    <col min="8717" max="8718" width="6.7109375" style="6" customWidth="1"/>
    <col min="8719" max="8719" width="8.28515625" style="6" bestFit="1" customWidth="1"/>
    <col min="8720" max="8721" width="6.7109375" style="6" customWidth="1"/>
    <col min="8722" max="8722" width="8.28515625" style="6" bestFit="1" customWidth="1"/>
    <col min="8723" max="8724" width="6.7109375" style="6" customWidth="1"/>
    <col min="8725" max="8725" width="8.28515625" style="6" bestFit="1" customWidth="1"/>
    <col min="8726" max="8727" width="12" style="6" bestFit="1" customWidth="1"/>
    <col min="8728" max="8728" width="14.42578125" style="6" bestFit="1" customWidth="1"/>
    <col min="8729" max="8729" width="15.42578125" style="6" bestFit="1" customWidth="1"/>
    <col min="8730" max="8730" width="16.7109375" style="6" bestFit="1" customWidth="1"/>
    <col min="8731" max="8731" width="15" style="6" customWidth="1"/>
    <col min="8732" max="8732" width="15" style="6" bestFit="1" customWidth="1"/>
    <col min="8733" max="8733" width="14.42578125" style="6" bestFit="1" customWidth="1"/>
    <col min="8734" max="8734" width="15.42578125" style="6" bestFit="1" customWidth="1"/>
    <col min="8735" max="8735" width="16.7109375" style="6" bestFit="1" customWidth="1"/>
    <col min="8736" max="8736" width="15" style="6" bestFit="1" customWidth="1"/>
    <col min="8737" max="8960" width="11.42578125" style="6"/>
    <col min="8961" max="8961" width="5" style="6" customWidth="1"/>
    <col min="8962" max="8962" width="13.28515625" style="6" customWidth="1"/>
    <col min="8963" max="8963" width="31.5703125" style="6" bestFit="1" customWidth="1"/>
    <col min="8964" max="8965" width="6.7109375" style="6" customWidth="1"/>
    <col min="8966" max="8966" width="8.28515625" style="6" bestFit="1" customWidth="1"/>
    <col min="8967" max="8968" width="6.7109375" style="6" customWidth="1"/>
    <col min="8969" max="8969" width="8.28515625" style="6" customWidth="1"/>
    <col min="8970" max="8971" width="6.7109375" style="6" customWidth="1"/>
    <col min="8972" max="8972" width="8.28515625" style="6" customWidth="1"/>
    <col min="8973" max="8974" width="6.7109375" style="6" customWidth="1"/>
    <col min="8975" max="8975" width="8.28515625" style="6" bestFit="1" customWidth="1"/>
    <col min="8976" max="8977" width="6.7109375" style="6" customWidth="1"/>
    <col min="8978" max="8978" width="8.28515625" style="6" bestFit="1" customWidth="1"/>
    <col min="8979" max="8980" width="6.7109375" style="6" customWidth="1"/>
    <col min="8981" max="8981" width="8.28515625" style="6" bestFit="1" customWidth="1"/>
    <col min="8982" max="8983" width="12" style="6" bestFit="1" customWidth="1"/>
    <col min="8984" max="8984" width="14.42578125" style="6" bestFit="1" customWidth="1"/>
    <col min="8985" max="8985" width="15.42578125" style="6" bestFit="1" customWidth="1"/>
    <col min="8986" max="8986" width="16.7109375" style="6" bestFit="1" customWidth="1"/>
    <col min="8987" max="8987" width="15" style="6" customWidth="1"/>
    <col min="8988" max="8988" width="15" style="6" bestFit="1" customWidth="1"/>
    <col min="8989" max="8989" width="14.42578125" style="6" bestFit="1" customWidth="1"/>
    <col min="8990" max="8990" width="15.42578125" style="6" bestFit="1" customWidth="1"/>
    <col min="8991" max="8991" width="16.7109375" style="6" bestFit="1" customWidth="1"/>
    <col min="8992" max="8992" width="15" style="6" bestFit="1" customWidth="1"/>
    <col min="8993" max="9216" width="11.42578125" style="6"/>
    <col min="9217" max="9217" width="5" style="6" customWidth="1"/>
    <col min="9218" max="9218" width="13.28515625" style="6" customWidth="1"/>
    <col min="9219" max="9219" width="31.5703125" style="6" bestFit="1" customWidth="1"/>
    <col min="9220" max="9221" width="6.7109375" style="6" customWidth="1"/>
    <col min="9222" max="9222" width="8.28515625" style="6" bestFit="1" customWidth="1"/>
    <col min="9223" max="9224" width="6.7109375" style="6" customWidth="1"/>
    <col min="9225" max="9225" width="8.28515625" style="6" customWidth="1"/>
    <col min="9226" max="9227" width="6.7109375" style="6" customWidth="1"/>
    <col min="9228" max="9228" width="8.28515625" style="6" customWidth="1"/>
    <col min="9229" max="9230" width="6.7109375" style="6" customWidth="1"/>
    <col min="9231" max="9231" width="8.28515625" style="6" bestFit="1" customWidth="1"/>
    <col min="9232" max="9233" width="6.7109375" style="6" customWidth="1"/>
    <col min="9234" max="9234" width="8.28515625" style="6" bestFit="1" customWidth="1"/>
    <col min="9235" max="9236" width="6.7109375" style="6" customWidth="1"/>
    <col min="9237" max="9237" width="8.28515625" style="6" bestFit="1" customWidth="1"/>
    <col min="9238" max="9239" width="12" style="6" bestFit="1" customWidth="1"/>
    <col min="9240" max="9240" width="14.42578125" style="6" bestFit="1" customWidth="1"/>
    <col min="9241" max="9241" width="15.42578125" style="6" bestFit="1" customWidth="1"/>
    <col min="9242" max="9242" width="16.7109375" style="6" bestFit="1" customWidth="1"/>
    <col min="9243" max="9243" width="15" style="6" customWidth="1"/>
    <col min="9244" max="9244" width="15" style="6" bestFit="1" customWidth="1"/>
    <col min="9245" max="9245" width="14.42578125" style="6" bestFit="1" customWidth="1"/>
    <col min="9246" max="9246" width="15.42578125" style="6" bestFit="1" customWidth="1"/>
    <col min="9247" max="9247" width="16.7109375" style="6" bestFit="1" customWidth="1"/>
    <col min="9248" max="9248" width="15" style="6" bestFit="1" customWidth="1"/>
    <col min="9249" max="9472" width="11.42578125" style="6"/>
    <col min="9473" max="9473" width="5" style="6" customWidth="1"/>
    <col min="9474" max="9474" width="13.28515625" style="6" customWidth="1"/>
    <col min="9475" max="9475" width="31.5703125" style="6" bestFit="1" customWidth="1"/>
    <col min="9476" max="9477" width="6.7109375" style="6" customWidth="1"/>
    <col min="9478" max="9478" width="8.28515625" style="6" bestFit="1" customWidth="1"/>
    <col min="9479" max="9480" width="6.7109375" style="6" customWidth="1"/>
    <col min="9481" max="9481" width="8.28515625" style="6" customWidth="1"/>
    <col min="9482" max="9483" width="6.7109375" style="6" customWidth="1"/>
    <col min="9484" max="9484" width="8.28515625" style="6" customWidth="1"/>
    <col min="9485" max="9486" width="6.7109375" style="6" customWidth="1"/>
    <col min="9487" max="9487" width="8.28515625" style="6" bestFit="1" customWidth="1"/>
    <col min="9488" max="9489" width="6.7109375" style="6" customWidth="1"/>
    <col min="9490" max="9490" width="8.28515625" style="6" bestFit="1" customWidth="1"/>
    <col min="9491" max="9492" width="6.7109375" style="6" customWidth="1"/>
    <col min="9493" max="9493" width="8.28515625" style="6" bestFit="1" customWidth="1"/>
    <col min="9494" max="9495" width="12" style="6" bestFit="1" customWidth="1"/>
    <col min="9496" max="9496" width="14.42578125" style="6" bestFit="1" customWidth="1"/>
    <col min="9497" max="9497" width="15.42578125" style="6" bestFit="1" customWidth="1"/>
    <col min="9498" max="9498" width="16.7109375" style="6" bestFit="1" customWidth="1"/>
    <col min="9499" max="9499" width="15" style="6" customWidth="1"/>
    <col min="9500" max="9500" width="15" style="6" bestFit="1" customWidth="1"/>
    <col min="9501" max="9501" width="14.42578125" style="6" bestFit="1" customWidth="1"/>
    <col min="9502" max="9502" width="15.42578125" style="6" bestFit="1" customWidth="1"/>
    <col min="9503" max="9503" width="16.7109375" style="6" bestFit="1" customWidth="1"/>
    <col min="9504" max="9504" width="15" style="6" bestFit="1" customWidth="1"/>
    <col min="9505" max="9728" width="11.42578125" style="6"/>
    <col min="9729" max="9729" width="5" style="6" customWidth="1"/>
    <col min="9730" max="9730" width="13.28515625" style="6" customWidth="1"/>
    <col min="9731" max="9731" width="31.5703125" style="6" bestFit="1" customWidth="1"/>
    <col min="9732" max="9733" width="6.7109375" style="6" customWidth="1"/>
    <col min="9734" max="9734" width="8.28515625" style="6" bestFit="1" customWidth="1"/>
    <col min="9735" max="9736" width="6.7109375" style="6" customWidth="1"/>
    <col min="9737" max="9737" width="8.28515625" style="6" customWidth="1"/>
    <col min="9738" max="9739" width="6.7109375" style="6" customWidth="1"/>
    <col min="9740" max="9740" width="8.28515625" style="6" customWidth="1"/>
    <col min="9741" max="9742" width="6.7109375" style="6" customWidth="1"/>
    <col min="9743" max="9743" width="8.28515625" style="6" bestFit="1" customWidth="1"/>
    <col min="9744" max="9745" width="6.7109375" style="6" customWidth="1"/>
    <col min="9746" max="9746" width="8.28515625" style="6" bestFit="1" customWidth="1"/>
    <col min="9747" max="9748" width="6.7109375" style="6" customWidth="1"/>
    <col min="9749" max="9749" width="8.28515625" style="6" bestFit="1" customWidth="1"/>
    <col min="9750" max="9751" width="12" style="6" bestFit="1" customWidth="1"/>
    <col min="9752" max="9752" width="14.42578125" style="6" bestFit="1" customWidth="1"/>
    <col min="9753" max="9753" width="15.42578125" style="6" bestFit="1" customWidth="1"/>
    <col min="9754" max="9754" width="16.7109375" style="6" bestFit="1" customWidth="1"/>
    <col min="9755" max="9755" width="15" style="6" customWidth="1"/>
    <col min="9756" max="9756" width="15" style="6" bestFit="1" customWidth="1"/>
    <col min="9757" max="9757" width="14.42578125" style="6" bestFit="1" customWidth="1"/>
    <col min="9758" max="9758" width="15.42578125" style="6" bestFit="1" customWidth="1"/>
    <col min="9759" max="9759" width="16.7109375" style="6" bestFit="1" customWidth="1"/>
    <col min="9760" max="9760" width="15" style="6" bestFit="1" customWidth="1"/>
    <col min="9761" max="9984" width="11.42578125" style="6"/>
    <col min="9985" max="9985" width="5" style="6" customWidth="1"/>
    <col min="9986" max="9986" width="13.28515625" style="6" customWidth="1"/>
    <col min="9987" max="9987" width="31.5703125" style="6" bestFit="1" customWidth="1"/>
    <col min="9988" max="9989" width="6.7109375" style="6" customWidth="1"/>
    <col min="9990" max="9990" width="8.28515625" style="6" bestFit="1" customWidth="1"/>
    <col min="9991" max="9992" width="6.7109375" style="6" customWidth="1"/>
    <col min="9993" max="9993" width="8.28515625" style="6" customWidth="1"/>
    <col min="9994" max="9995" width="6.7109375" style="6" customWidth="1"/>
    <col min="9996" max="9996" width="8.28515625" style="6" customWidth="1"/>
    <col min="9997" max="9998" width="6.7109375" style="6" customWidth="1"/>
    <col min="9999" max="9999" width="8.28515625" style="6" bestFit="1" customWidth="1"/>
    <col min="10000" max="10001" width="6.7109375" style="6" customWidth="1"/>
    <col min="10002" max="10002" width="8.28515625" style="6" bestFit="1" customWidth="1"/>
    <col min="10003" max="10004" width="6.7109375" style="6" customWidth="1"/>
    <col min="10005" max="10005" width="8.28515625" style="6" bestFit="1" customWidth="1"/>
    <col min="10006" max="10007" width="12" style="6" bestFit="1" customWidth="1"/>
    <col min="10008" max="10008" width="14.42578125" style="6" bestFit="1" customWidth="1"/>
    <col min="10009" max="10009" width="15.42578125" style="6" bestFit="1" customWidth="1"/>
    <col min="10010" max="10010" width="16.7109375" style="6" bestFit="1" customWidth="1"/>
    <col min="10011" max="10011" width="15" style="6" customWidth="1"/>
    <col min="10012" max="10012" width="15" style="6" bestFit="1" customWidth="1"/>
    <col min="10013" max="10013" width="14.42578125" style="6" bestFit="1" customWidth="1"/>
    <col min="10014" max="10014" width="15.42578125" style="6" bestFit="1" customWidth="1"/>
    <col min="10015" max="10015" width="16.7109375" style="6" bestFit="1" customWidth="1"/>
    <col min="10016" max="10016" width="15" style="6" bestFit="1" customWidth="1"/>
    <col min="10017" max="10240" width="11.42578125" style="6"/>
    <col min="10241" max="10241" width="5" style="6" customWidth="1"/>
    <col min="10242" max="10242" width="13.28515625" style="6" customWidth="1"/>
    <col min="10243" max="10243" width="31.5703125" style="6" bestFit="1" customWidth="1"/>
    <col min="10244" max="10245" width="6.7109375" style="6" customWidth="1"/>
    <col min="10246" max="10246" width="8.28515625" style="6" bestFit="1" customWidth="1"/>
    <col min="10247" max="10248" width="6.7109375" style="6" customWidth="1"/>
    <col min="10249" max="10249" width="8.28515625" style="6" customWidth="1"/>
    <col min="10250" max="10251" width="6.7109375" style="6" customWidth="1"/>
    <col min="10252" max="10252" width="8.28515625" style="6" customWidth="1"/>
    <col min="10253" max="10254" width="6.7109375" style="6" customWidth="1"/>
    <col min="10255" max="10255" width="8.28515625" style="6" bestFit="1" customWidth="1"/>
    <col min="10256" max="10257" width="6.7109375" style="6" customWidth="1"/>
    <col min="10258" max="10258" width="8.28515625" style="6" bestFit="1" customWidth="1"/>
    <col min="10259" max="10260" width="6.7109375" style="6" customWidth="1"/>
    <col min="10261" max="10261" width="8.28515625" style="6" bestFit="1" customWidth="1"/>
    <col min="10262" max="10263" width="12" style="6" bestFit="1" customWidth="1"/>
    <col min="10264" max="10264" width="14.42578125" style="6" bestFit="1" customWidth="1"/>
    <col min="10265" max="10265" width="15.42578125" style="6" bestFit="1" customWidth="1"/>
    <col min="10266" max="10266" width="16.7109375" style="6" bestFit="1" customWidth="1"/>
    <col min="10267" max="10267" width="15" style="6" customWidth="1"/>
    <col min="10268" max="10268" width="15" style="6" bestFit="1" customWidth="1"/>
    <col min="10269" max="10269" width="14.42578125" style="6" bestFit="1" customWidth="1"/>
    <col min="10270" max="10270" width="15.42578125" style="6" bestFit="1" customWidth="1"/>
    <col min="10271" max="10271" width="16.7109375" style="6" bestFit="1" customWidth="1"/>
    <col min="10272" max="10272" width="15" style="6" bestFit="1" customWidth="1"/>
    <col min="10273" max="10496" width="11.42578125" style="6"/>
    <col min="10497" max="10497" width="5" style="6" customWidth="1"/>
    <col min="10498" max="10498" width="13.28515625" style="6" customWidth="1"/>
    <col min="10499" max="10499" width="31.5703125" style="6" bestFit="1" customWidth="1"/>
    <col min="10500" max="10501" width="6.7109375" style="6" customWidth="1"/>
    <col min="10502" max="10502" width="8.28515625" style="6" bestFit="1" customWidth="1"/>
    <col min="10503" max="10504" width="6.7109375" style="6" customWidth="1"/>
    <col min="10505" max="10505" width="8.28515625" style="6" customWidth="1"/>
    <col min="10506" max="10507" width="6.7109375" style="6" customWidth="1"/>
    <col min="10508" max="10508" width="8.28515625" style="6" customWidth="1"/>
    <col min="10509" max="10510" width="6.7109375" style="6" customWidth="1"/>
    <col min="10511" max="10511" width="8.28515625" style="6" bestFit="1" customWidth="1"/>
    <col min="10512" max="10513" width="6.7109375" style="6" customWidth="1"/>
    <col min="10514" max="10514" width="8.28515625" style="6" bestFit="1" customWidth="1"/>
    <col min="10515" max="10516" width="6.7109375" style="6" customWidth="1"/>
    <col min="10517" max="10517" width="8.28515625" style="6" bestFit="1" customWidth="1"/>
    <col min="10518" max="10519" width="12" style="6" bestFit="1" customWidth="1"/>
    <col min="10520" max="10520" width="14.42578125" style="6" bestFit="1" customWidth="1"/>
    <col min="10521" max="10521" width="15.42578125" style="6" bestFit="1" customWidth="1"/>
    <col min="10522" max="10522" width="16.7109375" style="6" bestFit="1" customWidth="1"/>
    <col min="10523" max="10523" width="15" style="6" customWidth="1"/>
    <col min="10524" max="10524" width="15" style="6" bestFit="1" customWidth="1"/>
    <col min="10525" max="10525" width="14.42578125" style="6" bestFit="1" customWidth="1"/>
    <col min="10526" max="10526" width="15.42578125" style="6" bestFit="1" customWidth="1"/>
    <col min="10527" max="10527" width="16.7109375" style="6" bestFit="1" customWidth="1"/>
    <col min="10528" max="10528" width="15" style="6" bestFit="1" customWidth="1"/>
    <col min="10529" max="10752" width="11.42578125" style="6"/>
    <col min="10753" max="10753" width="5" style="6" customWidth="1"/>
    <col min="10754" max="10754" width="13.28515625" style="6" customWidth="1"/>
    <col min="10755" max="10755" width="31.5703125" style="6" bestFit="1" customWidth="1"/>
    <col min="10756" max="10757" width="6.7109375" style="6" customWidth="1"/>
    <col min="10758" max="10758" width="8.28515625" style="6" bestFit="1" customWidth="1"/>
    <col min="10759" max="10760" width="6.7109375" style="6" customWidth="1"/>
    <col min="10761" max="10761" width="8.28515625" style="6" customWidth="1"/>
    <col min="10762" max="10763" width="6.7109375" style="6" customWidth="1"/>
    <col min="10764" max="10764" width="8.28515625" style="6" customWidth="1"/>
    <col min="10765" max="10766" width="6.7109375" style="6" customWidth="1"/>
    <col min="10767" max="10767" width="8.28515625" style="6" bestFit="1" customWidth="1"/>
    <col min="10768" max="10769" width="6.7109375" style="6" customWidth="1"/>
    <col min="10770" max="10770" width="8.28515625" style="6" bestFit="1" customWidth="1"/>
    <col min="10771" max="10772" width="6.7109375" style="6" customWidth="1"/>
    <col min="10773" max="10773" width="8.28515625" style="6" bestFit="1" customWidth="1"/>
    <col min="10774" max="10775" width="12" style="6" bestFit="1" customWidth="1"/>
    <col min="10776" max="10776" width="14.42578125" style="6" bestFit="1" customWidth="1"/>
    <col min="10777" max="10777" width="15.42578125" style="6" bestFit="1" customWidth="1"/>
    <col min="10778" max="10778" width="16.7109375" style="6" bestFit="1" customWidth="1"/>
    <col min="10779" max="10779" width="15" style="6" customWidth="1"/>
    <col min="10780" max="10780" width="15" style="6" bestFit="1" customWidth="1"/>
    <col min="10781" max="10781" width="14.42578125" style="6" bestFit="1" customWidth="1"/>
    <col min="10782" max="10782" width="15.42578125" style="6" bestFit="1" customWidth="1"/>
    <col min="10783" max="10783" width="16.7109375" style="6" bestFit="1" customWidth="1"/>
    <col min="10784" max="10784" width="15" style="6" bestFit="1" customWidth="1"/>
    <col min="10785" max="11008" width="11.42578125" style="6"/>
    <col min="11009" max="11009" width="5" style="6" customWidth="1"/>
    <col min="11010" max="11010" width="13.28515625" style="6" customWidth="1"/>
    <col min="11011" max="11011" width="31.5703125" style="6" bestFit="1" customWidth="1"/>
    <col min="11012" max="11013" width="6.7109375" style="6" customWidth="1"/>
    <col min="11014" max="11014" width="8.28515625" style="6" bestFit="1" customWidth="1"/>
    <col min="11015" max="11016" width="6.7109375" style="6" customWidth="1"/>
    <col min="11017" max="11017" width="8.28515625" style="6" customWidth="1"/>
    <col min="11018" max="11019" width="6.7109375" style="6" customWidth="1"/>
    <col min="11020" max="11020" width="8.28515625" style="6" customWidth="1"/>
    <col min="11021" max="11022" width="6.7109375" style="6" customWidth="1"/>
    <col min="11023" max="11023" width="8.28515625" style="6" bestFit="1" customWidth="1"/>
    <col min="11024" max="11025" width="6.7109375" style="6" customWidth="1"/>
    <col min="11026" max="11026" width="8.28515625" style="6" bestFit="1" customWidth="1"/>
    <col min="11027" max="11028" width="6.7109375" style="6" customWidth="1"/>
    <col min="11029" max="11029" width="8.28515625" style="6" bestFit="1" customWidth="1"/>
    <col min="11030" max="11031" width="12" style="6" bestFit="1" customWidth="1"/>
    <col min="11032" max="11032" width="14.42578125" style="6" bestFit="1" customWidth="1"/>
    <col min="11033" max="11033" width="15.42578125" style="6" bestFit="1" customWidth="1"/>
    <col min="11034" max="11034" width="16.7109375" style="6" bestFit="1" customWidth="1"/>
    <col min="11035" max="11035" width="15" style="6" customWidth="1"/>
    <col min="11036" max="11036" width="15" style="6" bestFit="1" customWidth="1"/>
    <col min="11037" max="11037" width="14.42578125" style="6" bestFit="1" customWidth="1"/>
    <col min="11038" max="11038" width="15.42578125" style="6" bestFit="1" customWidth="1"/>
    <col min="11039" max="11039" width="16.7109375" style="6" bestFit="1" customWidth="1"/>
    <col min="11040" max="11040" width="15" style="6" bestFit="1" customWidth="1"/>
    <col min="11041" max="11264" width="11.42578125" style="6"/>
    <col min="11265" max="11265" width="5" style="6" customWidth="1"/>
    <col min="11266" max="11266" width="13.28515625" style="6" customWidth="1"/>
    <col min="11267" max="11267" width="31.5703125" style="6" bestFit="1" customWidth="1"/>
    <col min="11268" max="11269" width="6.7109375" style="6" customWidth="1"/>
    <col min="11270" max="11270" width="8.28515625" style="6" bestFit="1" customWidth="1"/>
    <col min="11271" max="11272" width="6.7109375" style="6" customWidth="1"/>
    <col min="11273" max="11273" width="8.28515625" style="6" customWidth="1"/>
    <col min="11274" max="11275" width="6.7109375" style="6" customWidth="1"/>
    <col min="11276" max="11276" width="8.28515625" style="6" customWidth="1"/>
    <col min="11277" max="11278" width="6.7109375" style="6" customWidth="1"/>
    <col min="11279" max="11279" width="8.28515625" style="6" bestFit="1" customWidth="1"/>
    <col min="11280" max="11281" width="6.7109375" style="6" customWidth="1"/>
    <col min="11282" max="11282" width="8.28515625" style="6" bestFit="1" customWidth="1"/>
    <col min="11283" max="11284" width="6.7109375" style="6" customWidth="1"/>
    <col min="11285" max="11285" width="8.28515625" style="6" bestFit="1" customWidth="1"/>
    <col min="11286" max="11287" width="12" style="6" bestFit="1" customWidth="1"/>
    <col min="11288" max="11288" width="14.42578125" style="6" bestFit="1" customWidth="1"/>
    <col min="11289" max="11289" width="15.42578125" style="6" bestFit="1" customWidth="1"/>
    <col min="11290" max="11290" width="16.7109375" style="6" bestFit="1" customWidth="1"/>
    <col min="11291" max="11291" width="15" style="6" customWidth="1"/>
    <col min="11292" max="11292" width="15" style="6" bestFit="1" customWidth="1"/>
    <col min="11293" max="11293" width="14.42578125" style="6" bestFit="1" customWidth="1"/>
    <col min="11294" max="11294" width="15.42578125" style="6" bestFit="1" customWidth="1"/>
    <col min="11295" max="11295" width="16.7109375" style="6" bestFit="1" customWidth="1"/>
    <col min="11296" max="11296" width="15" style="6" bestFit="1" customWidth="1"/>
    <col min="11297" max="11520" width="11.42578125" style="6"/>
    <col min="11521" max="11521" width="5" style="6" customWidth="1"/>
    <col min="11522" max="11522" width="13.28515625" style="6" customWidth="1"/>
    <col min="11523" max="11523" width="31.5703125" style="6" bestFit="1" customWidth="1"/>
    <col min="11524" max="11525" width="6.7109375" style="6" customWidth="1"/>
    <col min="11526" max="11526" width="8.28515625" style="6" bestFit="1" customWidth="1"/>
    <col min="11527" max="11528" width="6.7109375" style="6" customWidth="1"/>
    <col min="11529" max="11529" width="8.28515625" style="6" customWidth="1"/>
    <col min="11530" max="11531" width="6.7109375" style="6" customWidth="1"/>
    <col min="11532" max="11532" width="8.28515625" style="6" customWidth="1"/>
    <col min="11533" max="11534" width="6.7109375" style="6" customWidth="1"/>
    <col min="11535" max="11535" width="8.28515625" style="6" bestFit="1" customWidth="1"/>
    <col min="11536" max="11537" width="6.7109375" style="6" customWidth="1"/>
    <col min="11538" max="11538" width="8.28515625" style="6" bestFit="1" customWidth="1"/>
    <col min="11539" max="11540" width="6.7109375" style="6" customWidth="1"/>
    <col min="11541" max="11541" width="8.28515625" style="6" bestFit="1" customWidth="1"/>
    <col min="11542" max="11543" width="12" style="6" bestFit="1" customWidth="1"/>
    <col min="11544" max="11544" width="14.42578125" style="6" bestFit="1" customWidth="1"/>
    <col min="11545" max="11545" width="15.42578125" style="6" bestFit="1" customWidth="1"/>
    <col min="11546" max="11546" width="16.7109375" style="6" bestFit="1" customWidth="1"/>
    <col min="11547" max="11547" width="15" style="6" customWidth="1"/>
    <col min="11548" max="11548" width="15" style="6" bestFit="1" customWidth="1"/>
    <col min="11549" max="11549" width="14.42578125" style="6" bestFit="1" customWidth="1"/>
    <col min="11550" max="11550" width="15.42578125" style="6" bestFit="1" customWidth="1"/>
    <col min="11551" max="11551" width="16.7109375" style="6" bestFit="1" customWidth="1"/>
    <col min="11552" max="11552" width="15" style="6" bestFit="1" customWidth="1"/>
    <col min="11553" max="11776" width="11.42578125" style="6"/>
    <col min="11777" max="11777" width="5" style="6" customWidth="1"/>
    <col min="11778" max="11778" width="13.28515625" style="6" customWidth="1"/>
    <col min="11779" max="11779" width="31.5703125" style="6" bestFit="1" customWidth="1"/>
    <col min="11780" max="11781" width="6.7109375" style="6" customWidth="1"/>
    <col min="11782" max="11782" width="8.28515625" style="6" bestFit="1" customWidth="1"/>
    <col min="11783" max="11784" width="6.7109375" style="6" customWidth="1"/>
    <col min="11785" max="11785" width="8.28515625" style="6" customWidth="1"/>
    <col min="11786" max="11787" width="6.7109375" style="6" customWidth="1"/>
    <col min="11788" max="11788" width="8.28515625" style="6" customWidth="1"/>
    <col min="11789" max="11790" width="6.7109375" style="6" customWidth="1"/>
    <col min="11791" max="11791" width="8.28515625" style="6" bestFit="1" customWidth="1"/>
    <col min="11792" max="11793" width="6.7109375" style="6" customWidth="1"/>
    <col min="11794" max="11794" width="8.28515625" style="6" bestFit="1" customWidth="1"/>
    <col min="11795" max="11796" width="6.7109375" style="6" customWidth="1"/>
    <col min="11797" max="11797" width="8.28515625" style="6" bestFit="1" customWidth="1"/>
    <col min="11798" max="11799" width="12" style="6" bestFit="1" customWidth="1"/>
    <col min="11800" max="11800" width="14.42578125" style="6" bestFit="1" customWidth="1"/>
    <col min="11801" max="11801" width="15.42578125" style="6" bestFit="1" customWidth="1"/>
    <col min="11802" max="11802" width="16.7109375" style="6" bestFit="1" customWidth="1"/>
    <col min="11803" max="11803" width="15" style="6" customWidth="1"/>
    <col min="11804" max="11804" width="15" style="6" bestFit="1" customWidth="1"/>
    <col min="11805" max="11805" width="14.42578125" style="6" bestFit="1" customWidth="1"/>
    <col min="11806" max="11806" width="15.42578125" style="6" bestFit="1" customWidth="1"/>
    <col min="11807" max="11807" width="16.7109375" style="6" bestFit="1" customWidth="1"/>
    <col min="11808" max="11808" width="15" style="6" bestFit="1" customWidth="1"/>
    <col min="11809" max="12032" width="11.42578125" style="6"/>
    <col min="12033" max="12033" width="5" style="6" customWidth="1"/>
    <col min="12034" max="12034" width="13.28515625" style="6" customWidth="1"/>
    <col min="12035" max="12035" width="31.5703125" style="6" bestFit="1" customWidth="1"/>
    <col min="12036" max="12037" width="6.7109375" style="6" customWidth="1"/>
    <col min="12038" max="12038" width="8.28515625" style="6" bestFit="1" customWidth="1"/>
    <col min="12039" max="12040" width="6.7109375" style="6" customWidth="1"/>
    <col min="12041" max="12041" width="8.28515625" style="6" customWidth="1"/>
    <col min="12042" max="12043" width="6.7109375" style="6" customWidth="1"/>
    <col min="12044" max="12044" width="8.28515625" style="6" customWidth="1"/>
    <col min="12045" max="12046" width="6.7109375" style="6" customWidth="1"/>
    <col min="12047" max="12047" width="8.28515625" style="6" bestFit="1" customWidth="1"/>
    <col min="12048" max="12049" width="6.7109375" style="6" customWidth="1"/>
    <col min="12050" max="12050" width="8.28515625" style="6" bestFit="1" customWidth="1"/>
    <col min="12051" max="12052" width="6.7109375" style="6" customWidth="1"/>
    <col min="12053" max="12053" width="8.28515625" style="6" bestFit="1" customWidth="1"/>
    <col min="12054" max="12055" width="12" style="6" bestFit="1" customWidth="1"/>
    <col min="12056" max="12056" width="14.42578125" style="6" bestFit="1" customWidth="1"/>
    <col min="12057" max="12057" width="15.42578125" style="6" bestFit="1" customWidth="1"/>
    <col min="12058" max="12058" width="16.7109375" style="6" bestFit="1" customWidth="1"/>
    <col min="12059" max="12059" width="15" style="6" customWidth="1"/>
    <col min="12060" max="12060" width="15" style="6" bestFit="1" customWidth="1"/>
    <col min="12061" max="12061" width="14.42578125" style="6" bestFit="1" customWidth="1"/>
    <col min="12062" max="12062" width="15.42578125" style="6" bestFit="1" customWidth="1"/>
    <col min="12063" max="12063" width="16.7109375" style="6" bestFit="1" customWidth="1"/>
    <col min="12064" max="12064" width="15" style="6" bestFit="1" customWidth="1"/>
    <col min="12065" max="12288" width="11.42578125" style="6"/>
    <col min="12289" max="12289" width="5" style="6" customWidth="1"/>
    <col min="12290" max="12290" width="13.28515625" style="6" customWidth="1"/>
    <col min="12291" max="12291" width="31.5703125" style="6" bestFit="1" customWidth="1"/>
    <col min="12292" max="12293" width="6.7109375" style="6" customWidth="1"/>
    <col min="12294" max="12294" width="8.28515625" style="6" bestFit="1" customWidth="1"/>
    <col min="12295" max="12296" width="6.7109375" style="6" customWidth="1"/>
    <col min="12297" max="12297" width="8.28515625" style="6" customWidth="1"/>
    <col min="12298" max="12299" width="6.7109375" style="6" customWidth="1"/>
    <col min="12300" max="12300" width="8.28515625" style="6" customWidth="1"/>
    <col min="12301" max="12302" width="6.7109375" style="6" customWidth="1"/>
    <col min="12303" max="12303" width="8.28515625" style="6" bestFit="1" customWidth="1"/>
    <col min="12304" max="12305" width="6.7109375" style="6" customWidth="1"/>
    <col min="12306" max="12306" width="8.28515625" style="6" bestFit="1" customWidth="1"/>
    <col min="12307" max="12308" width="6.7109375" style="6" customWidth="1"/>
    <col min="12309" max="12309" width="8.28515625" style="6" bestFit="1" customWidth="1"/>
    <col min="12310" max="12311" width="12" style="6" bestFit="1" customWidth="1"/>
    <col min="12312" max="12312" width="14.42578125" style="6" bestFit="1" customWidth="1"/>
    <col min="12313" max="12313" width="15.42578125" style="6" bestFit="1" customWidth="1"/>
    <col min="12314" max="12314" width="16.7109375" style="6" bestFit="1" customWidth="1"/>
    <col min="12315" max="12315" width="15" style="6" customWidth="1"/>
    <col min="12316" max="12316" width="15" style="6" bestFit="1" customWidth="1"/>
    <col min="12317" max="12317" width="14.42578125" style="6" bestFit="1" customWidth="1"/>
    <col min="12318" max="12318" width="15.42578125" style="6" bestFit="1" customWidth="1"/>
    <col min="12319" max="12319" width="16.7109375" style="6" bestFit="1" customWidth="1"/>
    <col min="12320" max="12320" width="15" style="6" bestFit="1" customWidth="1"/>
    <col min="12321" max="12544" width="11.42578125" style="6"/>
    <col min="12545" max="12545" width="5" style="6" customWidth="1"/>
    <col min="12546" max="12546" width="13.28515625" style="6" customWidth="1"/>
    <col min="12547" max="12547" width="31.5703125" style="6" bestFit="1" customWidth="1"/>
    <col min="12548" max="12549" width="6.7109375" style="6" customWidth="1"/>
    <col min="12550" max="12550" width="8.28515625" style="6" bestFit="1" customWidth="1"/>
    <col min="12551" max="12552" width="6.7109375" style="6" customWidth="1"/>
    <col min="12553" max="12553" width="8.28515625" style="6" customWidth="1"/>
    <col min="12554" max="12555" width="6.7109375" style="6" customWidth="1"/>
    <col min="12556" max="12556" width="8.28515625" style="6" customWidth="1"/>
    <col min="12557" max="12558" width="6.7109375" style="6" customWidth="1"/>
    <col min="12559" max="12559" width="8.28515625" style="6" bestFit="1" customWidth="1"/>
    <col min="12560" max="12561" width="6.7109375" style="6" customWidth="1"/>
    <col min="12562" max="12562" width="8.28515625" style="6" bestFit="1" customWidth="1"/>
    <col min="12563" max="12564" width="6.7109375" style="6" customWidth="1"/>
    <col min="12565" max="12565" width="8.28515625" style="6" bestFit="1" customWidth="1"/>
    <col min="12566" max="12567" width="12" style="6" bestFit="1" customWidth="1"/>
    <col min="12568" max="12568" width="14.42578125" style="6" bestFit="1" customWidth="1"/>
    <col min="12569" max="12569" width="15.42578125" style="6" bestFit="1" customWidth="1"/>
    <col min="12570" max="12570" width="16.7109375" style="6" bestFit="1" customWidth="1"/>
    <col min="12571" max="12571" width="15" style="6" customWidth="1"/>
    <col min="12572" max="12572" width="15" style="6" bestFit="1" customWidth="1"/>
    <col min="12573" max="12573" width="14.42578125" style="6" bestFit="1" customWidth="1"/>
    <col min="12574" max="12574" width="15.42578125" style="6" bestFit="1" customWidth="1"/>
    <col min="12575" max="12575" width="16.7109375" style="6" bestFit="1" customWidth="1"/>
    <col min="12576" max="12576" width="15" style="6" bestFit="1" customWidth="1"/>
    <col min="12577" max="12800" width="11.42578125" style="6"/>
    <col min="12801" max="12801" width="5" style="6" customWidth="1"/>
    <col min="12802" max="12802" width="13.28515625" style="6" customWidth="1"/>
    <col min="12803" max="12803" width="31.5703125" style="6" bestFit="1" customWidth="1"/>
    <col min="12804" max="12805" width="6.7109375" style="6" customWidth="1"/>
    <col min="12806" max="12806" width="8.28515625" style="6" bestFit="1" customWidth="1"/>
    <col min="12807" max="12808" width="6.7109375" style="6" customWidth="1"/>
    <col min="12809" max="12809" width="8.28515625" style="6" customWidth="1"/>
    <col min="12810" max="12811" width="6.7109375" style="6" customWidth="1"/>
    <col min="12812" max="12812" width="8.28515625" style="6" customWidth="1"/>
    <col min="12813" max="12814" width="6.7109375" style="6" customWidth="1"/>
    <col min="12815" max="12815" width="8.28515625" style="6" bestFit="1" customWidth="1"/>
    <col min="12816" max="12817" width="6.7109375" style="6" customWidth="1"/>
    <col min="12818" max="12818" width="8.28515625" style="6" bestFit="1" customWidth="1"/>
    <col min="12819" max="12820" width="6.7109375" style="6" customWidth="1"/>
    <col min="12821" max="12821" width="8.28515625" style="6" bestFit="1" customWidth="1"/>
    <col min="12822" max="12823" width="12" style="6" bestFit="1" customWidth="1"/>
    <col min="12824" max="12824" width="14.42578125" style="6" bestFit="1" customWidth="1"/>
    <col min="12825" max="12825" width="15.42578125" style="6" bestFit="1" customWidth="1"/>
    <col min="12826" max="12826" width="16.7109375" style="6" bestFit="1" customWidth="1"/>
    <col min="12827" max="12827" width="15" style="6" customWidth="1"/>
    <col min="12828" max="12828" width="15" style="6" bestFit="1" customWidth="1"/>
    <col min="12829" max="12829" width="14.42578125" style="6" bestFit="1" customWidth="1"/>
    <col min="12830" max="12830" width="15.42578125" style="6" bestFit="1" customWidth="1"/>
    <col min="12831" max="12831" width="16.7109375" style="6" bestFit="1" customWidth="1"/>
    <col min="12832" max="12832" width="15" style="6" bestFit="1" customWidth="1"/>
    <col min="12833" max="13056" width="11.42578125" style="6"/>
    <col min="13057" max="13057" width="5" style="6" customWidth="1"/>
    <col min="13058" max="13058" width="13.28515625" style="6" customWidth="1"/>
    <col min="13059" max="13059" width="31.5703125" style="6" bestFit="1" customWidth="1"/>
    <col min="13060" max="13061" width="6.7109375" style="6" customWidth="1"/>
    <col min="13062" max="13062" width="8.28515625" style="6" bestFit="1" customWidth="1"/>
    <col min="13063" max="13064" width="6.7109375" style="6" customWidth="1"/>
    <col min="13065" max="13065" width="8.28515625" style="6" customWidth="1"/>
    <col min="13066" max="13067" width="6.7109375" style="6" customWidth="1"/>
    <col min="13068" max="13068" width="8.28515625" style="6" customWidth="1"/>
    <col min="13069" max="13070" width="6.7109375" style="6" customWidth="1"/>
    <col min="13071" max="13071" width="8.28515625" style="6" bestFit="1" customWidth="1"/>
    <col min="13072" max="13073" width="6.7109375" style="6" customWidth="1"/>
    <col min="13074" max="13074" width="8.28515625" style="6" bestFit="1" customWidth="1"/>
    <col min="13075" max="13076" width="6.7109375" style="6" customWidth="1"/>
    <col min="13077" max="13077" width="8.28515625" style="6" bestFit="1" customWidth="1"/>
    <col min="13078" max="13079" width="12" style="6" bestFit="1" customWidth="1"/>
    <col min="13080" max="13080" width="14.42578125" style="6" bestFit="1" customWidth="1"/>
    <col min="13081" max="13081" width="15.42578125" style="6" bestFit="1" customWidth="1"/>
    <col min="13082" max="13082" width="16.7109375" style="6" bestFit="1" customWidth="1"/>
    <col min="13083" max="13083" width="15" style="6" customWidth="1"/>
    <col min="13084" max="13084" width="15" style="6" bestFit="1" customWidth="1"/>
    <col min="13085" max="13085" width="14.42578125" style="6" bestFit="1" customWidth="1"/>
    <col min="13086" max="13086" width="15.42578125" style="6" bestFit="1" customWidth="1"/>
    <col min="13087" max="13087" width="16.7109375" style="6" bestFit="1" customWidth="1"/>
    <col min="13088" max="13088" width="15" style="6" bestFit="1" customWidth="1"/>
    <col min="13089" max="13312" width="11.42578125" style="6"/>
    <col min="13313" max="13313" width="5" style="6" customWidth="1"/>
    <col min="13314" max="13314" width="13.28515625" style="6" customWidth="1"/>
    <col min="13315" max="13315" width="31.5703125" style="6" bestFit="1" customWidth="1"/>
    <col min="13316" max="13317" width="6.7109375" style="6" customWidth="1"/>
    <col min="13318" max="13318" width="8.28515625" style="6" bestFit="1" customWidth="1"/>
    <col min="13319" max="13320" width="6.7109375" style="6" customWidth="1"/>
    <col min="13321" max="13321" width="8.28515625" style="6" customWidth="1"/>
    <col min="13322" max="13323" width="6.7109375" style="6" customWidth="1"/>
    <col min="13324" max="13324" width="8.28515625" style="6" customWidth="1"/>
    <col min="13325" max="13326" width="6.7109375" style="6" customWidth="1"/>
    <col min="13327" max="13327" width="8.28515625" style="6" bestFit="1" customWidth="1"/>
    <col min="13328" max="13329" width="6.7109375" style="6" customWidth="1"/>
    <col min="13330" max="13330" width="8.28515625" style="6" bestFit="1" customWidth="1"/>
    <col min="13331" max="13332" width="6.7109375" style="6" customWidth="1"/>
    <col min="13333" max="13333" width="8.28515625" style="6" bestFit="1" customWidth="1"/>
    <col min="13334" max="13335" width="12" style="6" bestFit="1" customWidth="1"/>
    <col min="13336" max="13336" width="14.42578125" style="6" bestFit="1" customWidth="1"/>
    <col min="13337" max="13337" width="15.42578125" style="6" bestFit="1" customWidth="1"/>
    <col min="13338" max="13338" width="16.7109375" style="6" bestFit="1" customWidth="1"/>
    <col min="13339" max="13339" width="15" style="6" customWidth="1"/>
    <col min="13340" max="13340" width="15" style="6" bestFit="1" customWidth="1"/>
    <col min="13341" max="13341" width="14.42578125" style="6" bestFit="1" customWidth="1"/>
    <col min="13342" max="13342" width="15.42578125" style="6" bestFit="1" customWidth="1"/>
    <col min="13343" max="13343" width="16.7109375" style="6" bestFit="1" customWidth="1"/>
    <col min="13344" max="13344" width="15" style="6" bestFit="1" customWidth="1"/>
    <col min="13345" max="13568" width="11.42578125" style="6"/>
    <col min="13569" max="13569" width="5" style="6" customWidth="1"/>
    <col min="13570" max="13570" width="13.28515625" style="6" customWidth="1"/>
    <col min="13571" max="13571" width="31.5703125" style="6" bestFit="1" customWidth="1"/>
    <col min="13572" max="13573" width="6.7109375" style="6" customWidth="1"/>
    <col min="13574" max="13574" width="8.28515625" style="6" bestFit="1" customWidth="1"/>
    <col min="13575" max="13576" width="6.7109375" style="6" customWidth="1"/>
    <col min="13577" max="13577" width="8.28515625" style="6" customWidth="1"/>
    <col min="13578" max="13579" width="6.7109375" style="6" customWidth="1"/>
    <col min="13580" max="13580" width="8.28515625" style="6" customWidth="1"/>
    <col min="13581" max="13582" width="6.7109375" style="6" customWidth="1"/>
    <col min="13583" max="13583" width="8.28515625" style="6" bestFit="1" customWidth="1"/>
    <col min="13584" max="13585" width="6.7109375" style="6" customWidth="1"/>
    <col min="13586" max="13586" width="8.28515625" style="6" bestFit="1" customWidth="1"/>
    <col min="13587" max="13588" width="6.7109375" style="6" customWidth="1"/>
    <col min="13589" max="13589" width="8.28515625" style="6" bestFit="1" customWidth="1"/>
    <col min="13590" max="13591" width="12" style="6" bestFit="1" customWidth="1"/>
    <col min="13592" max="13592" width="14.42578125" style="6" bestFit="1" customWidth="1"/>
    <col min="13593" max="13593" width="15.42578125" style="6" bestFit="1" customWidth="1"/>
    <col min="13594" max="13594" width="16.7109375" style="6" bestFit="1" customWidth="1"/>
    <col min="13595" max="13595" width="15" style="6" customWidth="1"/>
    <col min="13596" max="13596" width="15" style="6" bestFit="1" customWidth="1"/>
    <col min="13597" max="13597" width="14.42578125" style="6" bestFit="1" customWidth="1"/>
    <col min="13598" max="13598" width="15.42578125" style="6" bestFit="1" customWidth="1"/>
    <col min="13599" max="13599" width="16.7109375" style="6" bestFit="1" customWidth="1"/>
    <col min="13600" max="13600" width="15" style="6" bestFit="1" customWidth="1"/>
    <col min="13601" max="13824" width="11.42578125" style="6"/>
    <col min="13825" max="13825" width="5" style="6" customWidth="1"/>
    <col min="13826" max="13826" width="13.28515625" style="6" customWidth="1"/>
    <col min="13827" max="13827" width="31.5703125" style="6" bestFit="1" customWidth="1"/>
    <col min="13828" max="13829" width="6.7109375" style="6" customWidth="1"/>
    <col min="13830" max="13830" width="8.28515625" style="6" bestFit="1" customWidth="1"/>
    <col min="13831" max="13832" width="6.7109375" style="6" customWidth="1"/>
    <col min="13833" max="13833" width="8.28515625" style="6" customWidth="1"/>
    <col min="13834" max="13835" width="6.7109375" style="6" customWidth="1"/>
    <col min="13836" max="13836" width="8.28515625" style="6" customWidth="1"/>
    <col min="13837" max="13838" width="6.7109375" style="6" customWidth="1"/>
    <col min="13839" max="13839" width="8.28515625" style="6" bestFit="1" customWidth="1"/>
    <col min="13840" max="13841" width="6.7109375" style="6" customWidth="1"/>
    <col min="13842" max="13842" width="8.28515625" style="6" bestFit="1" customWidth="1"/>
    <col min="13843" max="13844" width="6.7109375" style="6" customWidth="1"/>
    <col min="13845" max="13845" width="8.28515625" style="6" bestFit="1" customWidth="1"/>
    <col min="13846" max="13847" width="12" style="6" bestFit="1" customWidth="1"/>
    <col min="13848" max="13848" width="14.42578125" style="6" bestFit="1" customWidth="1"/>
    <col min="13849" max="13849" width="15.42578125" style="6" bestFit="1" customWidth="1"/>
    <col min="13850" max="13850" width="16.7109375" style="6" bestFit="1" customWidth="1"/>
    <col min="13851" max="13851" width="15" style="6" customWidth="1"/>
    <col min="13852" max="13852" width="15" style="6" bestFit="1" customWidth="1"/>
    <col min="13853" max="13853" width="14.42578125" style="6" bestFit="1" customWidth="1"/>
    <col min="13854" max="13854" width="15.42578125" style="6" bestFit="1" customWidth="1"/>
    <col min="13855" max="13855" width="16.7109375" style="6" bestFit="1" customWidth="1"/>
    <col min="13856" max="13856" width="15" style="6" bestFit="1" customWidth="1"/>
    <col min="13857" max="14080" width="11.42578125" style="6"/>
    <col min="14081" max="14081" width="5" style="6" customWidth="1"/>
    <col min="14082" max="14082" width="13.28515625" style="6" customWidth="1"/>
    <col min="14083" max="14083" width="31.5703125" style="6" bestFit="1" customWidth="1"/>
    <col min="14084" max="14085" width="6.7109375" style="6" customWidth="1"/>
    <col min="14086" max="14086" width="8.28515625" style="6" bestFit="1" customWidth="1"/>
    <col min="14087" max="14088" width="6.7109375" style="6" customWidth="1"/>
    <col min="14089" max="14089" width="8.28515625" style="6" customWidth="1"/>
    <col min="14090" max="14091" width="6.7109375" style="6" customWidth="1"/>
    <col min="14092" max="14092" width="8.28515625" style="6" customWidth="1"/>
    <col min="14093" max="14094" width="6.7109375" style="6" customWidth="1"/>
    <col min="14095" max="14095" width="8.28515625" style="6" bestFit="1" customWidth="1"/>
    <col min="14096" max="14097" width="6.7109375" style="6" customWidth="1"/>
    <col min="14098" max="14098" width="8.28515625" style="6" bestFit="1" customWidth="1"/>
    <col min="14099" max="14100" width="6.7109375" style="6" customWidth="1"/>
    <col min="14101" max="14101" width="8.28515625" style="6" bestFit="1" customWidth="1"/>
    <col min="14102" max="14103" width="12" style="6" bestFit="1" customWidth="1"/>
    <col min="14104" max="14104" width="14.42578125" style="6" bestFit="1" customWidth="1"/>
    <col min="14105" max="14105" width="15.42578125" style="6" bestFit="1" customWidth="1"/>
    <col min="14106" max="14106" width="16.7109375" style="6" bestFit="1" customWidth="1"/>
    <col min="14107" max="14107" width="15" style="6" customWidth="1"/>
    <col min="14108" max="14108" width="15" style="6" bestFit="1" customWidth="1"/>
    <col min="14109" max="14109" width="14.42578125" style="6" bestFit="1" customWidth="1"/>
    <col min="14110" max="14110" width="15.42578125" style="6" bestFit="1" customWidth="1"/>
    <col min="14111" max="14111" width="16.7109375" style="6" bestFit="1" customWidth="1"/>
    <col min="14112" max="14112" width="15" style="6" bestFit="1" customWidth="1"/>
    <col min="14113" max="14336" width="11.42578125" style="6"/>
    <col min="14337" max="14337" width="5" style="6" customWidth="1"/>
    <col min="14338" max="14338" width="13.28515625" style="6" customWidth="1"/>
    <col min="14339" max="14339" width="31.5703125" style="6" bestFit="1" customWidth="1"/>
    <col min="14340" max="14341" width="6.7109375" style="6" customWidth="1"/>
    <col min="14342" max="14342" width="8.28515625" style="6" bestFit="1" customWidth="1"/>
    <col min="14343" max="14344" width="6.7109375" style="6" customWidth="1"/>
    <col min="14345" max="14345" width="8.28515625" style="6" customWidth="1"/>
    <col min="14346" max="14347" width="6.7109375" style="6" customWidth="1"/>
    <col min="14348" max="14348" width="8.28515625" style="6" customWidth="1"/>
    <col min="14349" max="14350" width="6.7109375" style="6" customWidth="1"/>
    <col min="14351" max="14351" width="8.28515625" style="6" bestFit="1" customWidth="1"/>
    <col min="14352" max="14353" width="6.7109375" style="6" customWidth="1"/>
    <col min="14354" max="14354" width="8.28515625" style="6" bestFit="1" customWidth="1"/>
    <col min="14355" max="14356" width="6.7109375" style="6" customWidth="1"/>
    <col min="14357" max="14357" width="8.28515625" style="6" bestFit="1" customWidth="1"/>
    <col min="14358" max="14359" width="12" style="6" bestFit="1" customWidth="1"/>
    <col min="14360" max="14360" width="14.42578125" style="6" bestFit="1" customWidth="1"/>
    <col min="14361" max="14361" width="15.42578125" style="6" bestFit="1" customWidth="1"/>
    <col min="14362" max="14362" width="16.7109375" style="6" bestFit="1" customWidth="1"/>
    <col min="14363" max="14363" width="15" style="6" customWidth="1"/>
    <col min="14364" max="14364" width="15" style="6" bestFit="1" customWidth="1"/>
    <col min="14365" max="14365" width="14.42578125" style="6" bestFit="1" customWidth="1"/>
    <col min="14366" max="14366" width="15.42578125" style="6" bestFit="1" customWidth="1"/>
    <col min="14367" max="14367" width="16.7109375" style="6" bestFit="1" customWidth="1"/>
    <col min="14368" max="14368" width="15" style="6" bestFit="1" customWidth="1"/>
    <col min="14369" max="14592" width="11.42578125" style="6"/>
    <col min="14593" max="14593" width="5" style="6" customWidth="1"/>
    <col min="14594" max="14594" width="13.28515625" style="6" customWidth="1"/>
    <col min="14595" max="14595" width="31.5703125" style="6" bestFit="1" customWidth="1"/>
    <col min="14596" max="14597" width="6.7109375" style="6" customWidth="1"/>
    <col min="14598" max="14598" width="8.28515625" style="6" bestFit="1" customWidth="1"/>
    <col min="14599" max="14600" width="6.7109375" style="6" customWidth="1"/>
    <col min="14601" max="14601" width="8.28515625" style="6" customWidth="1"/>
    <col min="14602" max="14603" width="6.7109375" style="6" customWidth="1"/>
    <col min="14604" max="14604" width="8.28515625" style="6" customWidth="1"/>
    <col min="14605" max="14606" width="6.7109375" style="6" customWidth="1"/>
    <col min="14607" max="14607" width="8.28515625" style="6" bestFit="1" customWidth="1"/>
    <col min="14608" max="14609" width="6.7109375" style="6" customWidth="1"/>
    <col min="14610" max="14610" width="8.28515625" style="6" bestFit="1" customWidth="1"/>
    <col min="14611" max="14612" width="6.7109375" style="6" customWidth="1"/>
    <col min="14613" max="14613" width="8.28515625" style="6" bestFit="1" customWidth="1"/>
    <col min="14614" max="14615" width="12" style="6" bestFit="1" customWidth="1"/>
    <col min="14616" max="14616" width="14.42578125" style="6" bestFit="1" customWidth="1"/>
    <col min="14617" max="14617" width="15.42578125" style="6" bestFit="1" customWidth="1"/>
    <col min="14618" max="14618" width="16.7109375" style="6" bestFit="1" customWidth="1"/>
    <col min="14619" max="14619" width="15" style="6" customWidth="1"/>
    <col min="14620" max="14620" width="15" style="6" bestFit="1" customWidth="1"/>
    <col min="14621" max="14621" width="14.42578125" style="6" bestFit="1" customWidth="1"/>
    <col min="14622" max="14622" width="15.42578125" style="6" bestFit="1" customWidth="1"/>
    <col min="14623" max="14623" width="16.7109375" style="6" bestFit="1" customWidth="1"/>
    <col min="14624" max="14624" width="15" style="6" bestFit="1" customWidth="1"/>
    <col min="14625" max="14848" width="11.42578125" style="6"/>
    <col min="14849" max="14849" width="5" style="6" customWidth="1"/>
    <col min="14850" max="14850" width="13.28515625" style="6" customWidth="1"/>
    <col min="14851" max="14851" width="31.5703125" style="6" bestFit="1" customWidth="1"/>
    <col min="14852" max="14853" width="6.7109375" style="6" customWidth="1"/>
    <col min="14854" max="14854" width="8.28515625" style="6" bestFit="1" customWidth="1"/>
    <col min="14855" max="14856" width="6.7109375" style="6" customWidth="1"/>
    <col min="14857" max="14857" width="8.28515625" style="6" customWidth="1"/>
    <col min="14858" max="14859" width="6.7109375" style="6" customWidth="1"/>
    <col min="14860" max="14860" width="8.28515625" style="6" customWidth="1"/>
    <col min="14861" max="14862" width="6.7109375" style="6" customWidth="1"/>
    <col min="14863" max="14863" width="8.28515625" style="6" bestFit="1" customWidth="1"/>
    <col min="14864" max="14865" width="6.7109375" style="6" customWidth="1"/>
    <col min="14866" max="14866" width="8.28515625" style="6" bestFit="1" customWidth="1"/>
    <col min="14867" max="14868" width="6.7109375" style="6" customWidth="1"/>
    <col min="14869" max="14869" width="8.28515625" style="6" bestFit="1" customWidth="1"/>
    <col min="14870" max="14871" width="12" style="6" bestFit="1" customWidth="1"/>
    <col min="14872" max="14872" width="14.42578125" style="6" bestFit="1" customWidth="1"/>
    <col min="14873" max="14873" width="15.42578125" style="6" bestFit="1" customWidth="1"/>
    <col min="14874" max="14874" width="16.7109375" style="6" bestFit="1" customWidth="1"/>
    <col min="14875" max="14875" width="15" style="6" customWidth="1"/>
    <col min="14876" max="14876" width="15" style="6" bestFit="1" customWidth="1"/>
    <col min="14877" max="14877" width="14.42578125" style="6" bestFit="1" customWidth="1"/>
    <col min="14878" max="14878" width="15.42578125" style="6" bestFit="1" customWidth="1"/>
    <col min="14879" max="14879" width="16.7109375" style="6" bestFit="1" customWidth="1"/>
    <col min="14880" max="14880" width="15" style="6" bestFit="1" customWidth="1"/>
    <col min="14881" max="15104" width="11.42578125" style="6"/>
    <col min="15105" max="15105" width="5" style="6" customWidth="1"/>
    <col min="15106" max="15106" width="13.28515625" style="6" customWidth="1"/>
    <col min="15107" max="15107" width="31.5703125" style="6" bestFit="1" customWidth="1"/>
    <col min="15108" max="15109" width="6.7109375" style="6" customWidth="1"/>
    <col min="15110" max="15110" width="8.28515625" style="6" bestFit="1" customWidth="1"/>
    <col min="15111" max="15112" width="6.7109375" style="6" customWidth="1"/>
    <col min="15113" max="15113" width="8.28515625" style="6" customWidth="1"/>
    <col min="15114" max="15115" width="6.7109375" style="6" customWidth="1"/>
    <col min="15116" max="15116" width="8.28515625" style="6" customWidth="1"/>
    <col min="15117" max="15118" width="6.7109375" style="6" customWidth="1"/>
    <col min="15119" max="15119" width="8.28515625" style="6" bestFit="1" customWidth="1"/>
    <col min="15120" max="15121" width="6.7109375" style="6" customWidth="1"/>
    <col min="15122" max="15122" width="8.28515625" style="6" bestFit="1" customWidth="1"/>
    <col min="15123" max="15124" width="6.7109375" style="6" customWidth="1"/>
    <col min="15125" max="15125" width="8.28515625" style="6" bestFit="1" customWidth="1"/>
    <col min="15126" max="15127" width="12" style="6" bestFit="1" customWidth="1"/>
    <col min="15128" max="15128" width="14.42578125" style="6" bestFit="1" customWidth="1"/>
    <col min="15129" max="15129" width="15.42578125" style="6" bestFit="1" customWidth="1"/>
    <col min="15130" max="15130" width="16.7109375" style="6" bestFit="1" customWidth="1"/>
    <col min="15131" max="15131" width="15" style="6" customWidth="1"/>
    <col min="15132" max="15132" width="15" style="6" bestFit="1" customWidth="1"/>
    <col min="15133" max="15133" width="14.42578125" style="6" bestFit="1" customWidth="1"/>
    <col min="15134" max="15134" width="15.42578125" style="6" bestFit="1" customWidth="1"/>
    <col min="15135" max="15135" width="16.7109375" style="6" bestFit="1" customWidth="1"/>
    <col min="15136" max="15136" width="15" style="6" bestFit="1" customWidth="1"/>
    <col min="15137" max="15360" width="11.42578125" style="6"/>
    <col min="15361" max="15361" width="5" style="6" customWidth="1"/>
    <col min="15362" max="15362" width="13.28515625" style="6" customWidth="1"/>
    <col min="15363" max="15363" width="31.5703125" style="6" bestFit="1" customWidth="1"/>
    <col min="15364" max="15365" width="6.7109375" style="6" customWidth="1"/>
    <col min="15366" max="15366" width="8.28515625" style="6" bestFit="1" customWidth="1"/>
    <col min="15367" max="15368" width="6.7109375" style="6" customWidth="1"/>
    <col min="15369" max="15369" width="8.28515625" style="6" customWidth="1"/>
    <col min="15370" max="15371" width="6.7109375" style="6" customWidth="1"/>
    <col min="15372" max="15372" width="8.28515625" style="6" customWidth="1"/>
    <col min="15373" max="15374" width="6.7109375" style="6" customWidth="1"/>
    <col min="15375" max="15375" width="8.28515625" style="6" bestFit="1" customWidth="1"/>
    <col min="15376" max="15377" width="6.7109375" style="6" customWidth="1"/>
    <col min="15378" max="15378" width="8.28515625" style="6" bestFit="1" customWidth="1"/>
    <col min="15379" max="15380" width="6.7109375" style="6" customWidth="1"/>
    <col min="15381" max="15381" width="8.28515625" style="6" bestFit="1" customWidth="1"/>
    <col min="15382" max="15383" width="12" style="6" bestFit="1" customWidth="1"/>
    <col min="15384" max="15384" width="14.42578125" style="6" bestFit="1" customWidth="1"/>
    <col min="15385" max="15385" width="15.42578125" style="6" bestFit="1" customWidth="1"/>
    <col min="15386" max="15386" width="16.7109375" style="6" bestFit="1" customWidth="1"/>
    <col min="15387" max="15387" width="15" style="6" customWidth="1"/>
    <col min="15388" max="15388" width="15" style="6" bestFit="1" customWidth="1"/>
    <col min="15389" max="15389" width="14.42578125" style="6" bestFit="1" customWidth="1"/>
    <col min="15390" max="15390" width="15.42578125" style="6" bestFit="1" customWidth="1"/>
    <col min="15391" max="15391" width="16.7109375" style="6" bestFit="1" customWidth="1"/>
    <col min="15392" max="15392" width="15" style="6" bestFit="1" customWidth="1"/>
    <col min="15393" max="15616" width="11.42578125" style="6"/>
    <col min="15617" max="15617" width="5" style="6" customWidth="1"/>
    <col min="15618" max="15618" width="13.28515625" style="6" customWidth="1"/>
    <col min="15619" max="15619" width="31.5703125" style="6" bestFit="1" customWidth="1"/>
    <col min="15620" max="15621" width="6.7109375" style="6" customWidth="1"/>
    <col min="15622" max="15622" width="8.28515625" style="6" bestFit="1" customWidth="1"/>
    <col min="15623" max="15624" width="6.7109375" style="6" customWidth="1"/>
    <col min="15625" max="15625" width="8.28515625" style="6" customWidth="1"/>
    <col min="15626" max="15627" width="6.7109375" style="6" customWidth="1"/>
    <col min="15628" max="15628" width="8.28515625" style="6" customWidth="1"/>
    <col min="15629" max="15630" width="6.7109375" style="6" customWidth="1"/>
    <col min="15631" max="15631" width="8.28515625" style="6" bestFit="1" customWidth="1"/>
    <col min="15632" max="15633" width="6.7109375" style="6" customWidth="1"/>
    <col min="15634" max="15634" width="8.28515625" style="6" bestFit="1" customWidth="1"/>
    <col min="15635" max="15636" width="6.7109375" style="6" customWidth="1"/>
    <col min="15637" max="15637" width="8.28515625" style="6" bestFit="1" customWidth="1"/>
    <col min="15638" max="15639" width="12" style="6" bestFit="1" customWidth="1"/>
    <col min="15640" max="15640" width="14.42578125" style="6" bestFit="1" customWidth="1"/>
    <col min="15641" max="15641" width="15.42578125" style="6" bestFit="1" customWidth="1"/>
    <col min="15642" max="15642" width="16.7109375" style="6" bestFit="1" customWidth="1"/>
    <col min="15643" max="15643" width="15" style="6" customWidth="1"/>
    <col min="15644" max="15644" width="15" style="6" bestFit="1" customWidth="1"/>
    <col min="15645" max="15645" width="14.42578125" style="6" bestFit="1" customWidth="1"/>
    <col min="15646" max="15646" width="15.42578125" style="6" bestFit="1" customWidth="1"/>
    <col min="15647" max="15647" width="16.7109375" style="6" bestFit="1" customWidth="1"/>
    <col min="15648" max="15648" width="15" style="6" bestFit="1" customWidth="1"/>
    <col min="15649" max="15872" width="11.42578125" style="6"/>
    <col min="15873" max="15873" width="5" style="6" customWidth="1"/>
    <col min="15874" max="15874" width="13.28515625" style="6" customWidth="1"/>
    <col min="15875" max="15875" width="31.5703125" style="6" bestFit="1" customWidth="1"/>
    <col min="15876" max="15877" width="6.7109375" style="6" customWidth="1"/>
    <col min="15878" max="15878" width="8.28515625" style="6" bestFit="1" customWidth="1"/>
    <col min="15879" max="15880" width="6.7109375" style="6" customWidth="1"/>
    <col min="15881" max="15881" width="8.28515625" style="6" customWidth="1"/>
    <col min="15882" max="15883" width="6.7109375" style="6" customWidth="1"/>
    <col min="15884" max="15884" width="8.28515625" style="6" customWidth="1"/>
    <col min="15885" max="15886" width="6.7109375" style="6" customWidth="1"/>
    <col min="15887" max="15887" width="8.28515625" style="6" bestFit="1" customWidth="1"/>
    <col min="15888" max="15889" width="6.7109375" style="6" customWidth="1"/>
    <col min="15890" max="15890" width="8.28515625" style="6" bestFit="1" customWidth="1"/>
    <col min="15891" max="15892" width="6.7109375" style="6" customWidth="1"/>
    <col min="15893" max="15893" width="8.28515625" style="6" bestFit="1" customWidth="1"/>
    <col min="15894" max="15895" width="12" style="6" bestFit="1" customWidth="1"/>
    <col min="15896" max="15896" width="14.42578125" style="6" bestFit="1" customWidth="1"/>
    <col min="15897" max="15897" width="15.42578125" style="6" bestFit="1" customWidth="1"/>
    <col min="15898" max="15898" width="16.7109375" style="6" bestFit="1" customWidth="1"/>
    <col min="15899" max="15899" width="15" style="6" customWidth="1"/>
    <col min="15900" max="15900" width="15" style="6" bestFit="1" customWidth="1"/>
    <col min="15901" max="15901" width="14.42578125" style="6" bestFit="1" customWidth="1"/>
    <col min="15902" max="15902" width="15.42578125" style="6" bestFit="1" customWidth="1"/>
    <col min="15903" max="15903" width="16.7109375" style="6" bestFit="1" customWidth="1"/>
    <col min="15904" max="15904" width="15" style="6" bestFit="1" customWidth="1"/>
    <col min="15905" max="16128" width="11.42578125" style="6"/>
    <col min="16129" max="16129" width="5" style="6" customWidth="1"/>
    <col min="16130" max="16130" width="13.28515625" style="6" customWidth="1"/>
    <col min="16131" max="16131" width="31.5703125" style="6" bestFit="1" customWidth="1"/>
    <col min="16132" max="16133" width="6.7109375" style="6" customWidth="1"/>
    <col min="16134" max="16134" width="8.28515625" style="6" bestFit="1" customWidth="1"/>
    <col min="16135" max="16136" width="6.7109375" style="6" customWidth="1"/>
    <col min="16137" max="16137" width="8.28515625" style="6" customWidth="1"/>
    <col min="16138" max="16139" width="6.7109375" style="6" customWidth="1"/>
    <col min="16140" max="16140" width="8.28515625" style="6" customWidth="1"/>
    <col min="16141" max="16142" width="6.7109375" style="6" customWidth="1"/>
    <col min="16143" max="16143" width="8.28515625" style="6" bestFit="1" customWidth="1"/>
    <col min="16144" max="16145" width="6.7109375" style="6" customWidth="1"/>
    <col min="16146" max="16146" width="8.28515625" style="6" bestFit="1" customWidth="1"/>
    <col min="16147" max="16148" width="6.7109375" style="6" customWidth="1"/>
    <col min="16149" max="16149" width="8.28515625" style="6" bestFit="1" customWidth="1"/>
    <col min="16150" max="16151" width="12" style="6" bestFit="1" customWidth="1"/>
    <col min="16152" max="16152" width="14.42578125" style="6" bestFit="1" customWidth="1"/>
    <col min="16153" max="16153" width="15.42578125" style="6" bestFit="1" customWidth="1"/>
    <col min="16154" max="16154" width="16.7109375" style="6" bestFit="1" customWidth="1"/>
    <col min="16155" max="16155" width="15" style="6" customWidth="1"/>
    <col min="16156" max="16156" width="15" style="6" bestFit="1" customWidth="1"/>
    <col min="16157" max="16157" width="14.42578125" style="6" bestFit="1" customWidth="1"/>
    <col min="16158" max="16158" width="15.42578125" style="6" bestFit="1" customWidth="1"/>
    <col min="16159" max="16159" width="16.7109375" style="6" bestFit="1" customWidth="1"/>
    <col min="16160" max="16160" width="15" style="6" bestFit="1" customWidth="1"/>
    <col min="16161" max="16384" width="11.42578125" style="6"/>
  </cols>
  <sheetData>
    <row r="1" spans="1:21" ht="12.75" x14ac:dyDescent="0.2">
      <c r="A1" s="53"/>
      <c r="B1" s="142" t="s">
        <v>72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ht="11.25" customHeight="1" x14ac:dyDescent="0.2">
      <c r="A3" s="7"/>
      <c r="B3" s="7"/>
      <c r="C3" s="7"/>
      <c r="D3" s="143" t="s">
        <v>20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</row>
    <row r="4" spans="1:21" ht="48.75" customHeight="1" x14ac:dyDescent="0.2">
      <c r="A4" s="7"/>
      <c r="B4" s="146" t="s">
        <v>21</v>
      </c>
      <c r="C4" s="147"/>
      <c r="D4" s="139" t="s">
        <v>22</v>
      </c>
      <c r="E4" s="140"/>
      <c r="F4" s="141"/>
      <c r="G4" s="139" t="s">
        <v>23</v>
      </c>
      <c r="H4" s="140"/>
      <c r="I4" s="141"/>
      <c r="J4" s="139" t="s">
        <v>24</v>
      </c>
      <c r="K4" s="140"/>
      <c r="L4" s="141"/>
      <c r="M4" s="139" t="s">
        <v>65</v>
      </c>
      <c r="N4" s="140"/>
      <c r="O4" s="141"/>
      <c r="P4" s="139" t="s">
        <v>27</v>
      </c>
      <c r="Q4" s="140"/>
      <c r="R4" s="141"/>
      <c r="S4" s="139" t="s">
        <v>29</v>
      </c>
      <c r="T4" s="140"/>
      <c r="U4" s="141"/>
    </row>
    <row r="5" spans="1:21" ht="22.5" customHeight="1" x14ac:dyDescent="0.2">
      <c r="A5" s="7"/>
      <c r="B5" s="148"/>
      <c r="C5" s="149"/>
      <c r="D5" s="139" t="s">
        <v>30</v>
      </c>
      <c r="E5" s="140"/>
      <c r="F5" s="74" t="s">
        <v>31</v>
      </c>
      <c r="G5" s="139" t="s">
        <v>30</v>
      </c>
      <c r="H5" s="140"/>
      <c r="I5" s="74" t="s">
        <v>31</v>
      </c>
      <c r="J5" s="139" t="s">
        <v>30</v>
      </c>
      <c r="K5" s="140"/>
      <c r="L5" s="74" t="s">
        <v>31</v>
      </c>
      <c r="M5" s="139" t="s">
        <v>30</v>
      </c>
      <c r="N5" s="140"/>
      <c r="O5" s="74" t="s">
        <v>31</v>
      </c>
      <c r="P5" s="139" t="s">
        <v>30</v>
      </c>
      <c r="Q5" s="140"/>
      <c r="R5" s="74" t="s">
        <v>31</v>
      </c>
      <c r="S5" s="139" t="s">
        <v>30</v>
      </c>
      <c r="T5" s="140"/>
      <c r="U5" s="54" t="s">
        <v>31</v>
      </c>
    </row>
    <row r="6" spans="1:21" ht="22.5" x14ac:dyDescent="0.2">
      <c r="A6" s="7"/>
      <c r="B6" s="11" t="s">
        <v>32</v>
      </c>
      <c r="C6" s="11" t="s">
        <v>33</v>
      </c>
      <c r="D6" s="12">
        <v>2006</v>
      </c>
      <c r="E6" s="13">
        <v>2007</v>
      </c>
      <c r="F6" s="13" t="s">
        <v>73</v>
      </c>
      <c r="G6" s="12">
        <v>2006</v>
      </c>
      <c r="H6" s="13">
        <v>2007</v>
      </c>
      <c r="I6" s="13" t="s">
        <v>73</v>
      </c>
      <c r="J6" s="12">
        <v>2006</v>
      </c>
      <c r="K6" s="13">
        <v>2007</v>
      </c>
      <c r="L6" s="13" t="s">
        <v>73</v>
      </c>
      <c r="M6" s="12">
        <v>2006</v>
      </c>
      <c r="N6" s="13">
        <v>2007</v>
      </c>
      <c r="O6" s="13" t="s">
        <v>73</v>
      </c>
      <c r="P6" s="12">
        <v>2006</v>
      </c>
      <c r="Q6" s="13">
        <v>2007</v>
      </c>
      <c r="R6" s="13" t="s">
        <v>73</v>
      </c>
      <c r="S6" s="12">
        <v>2006</v>
      </c>
      <c r="T6" s="13">
        <v>2007</v>
      </c>
      <c r="U6" s="55" t="s">
        <v>73</v>
      </c>
    </row>
    <row r="7" spans="1:21" ht="12.75" customHeight="1" x14ac:dyDescent="0.2">
      <c r="A7" s="7"/>
      <c r="B7" s="133" t="s">
        <v>67</v>
      </c>
      <c r="C7" s="15" t="s">
        <v>36</v>
      </c>
      <c r="D7" s="16">
        <v>28188.74</v>
      </c>
      <c r="E7" s="17">
        <v>27290.810096740723</v>
      </c>
      <c r="F7" s="46">
        <f>+((E7-D7)/D7)*100</f>
        <v>-3.1854205021553956</v>
      </c>
      <c r="G7" s="16">
        <v>26254.98</v>
      </c>
      <c r="H7" s="17">
        <v>25700.459991931915</v>
      </c>
      <c r="I7" s="46">
        <f>+((H7-G7)/G7)*100</f>
        <v>-2.1120564863050144</v>
      </c>
      <c r="J7" s="16">
        <v>3267.84</v>
      </c>
      <c r="K7" s="17">
        <v>3139.8699910640717</v>
      </c>
      <c r="L7" s="46">
        <f>+((K7-J7)/J7)*100</f>
        <v>-3.9160426745473611</v>
      </c>
      <c r="M7" s="16">
        <v>3767.1</v>
      </c>
      <c r="N7" s="17">
        <v>3975.1400041282177</v>
      </c>
      <c r="O7" s="46">
        <f>+((N7-M7)/M7)*100</f>
        <v>5.5225506126255688</v>
      </c>
      <c r="P7" s="16">
        <v>14384.9</v>
      </c>
      <c r="Q7" s="17">
        <v>14017.569996789098</v>
      </c>
      <c r="R7" s="46">
        <f>+((Q7-P7)/P7)*100</f>
        <v>-2.5535805129747295</v>
      </c>
      <c r="S7" s="16">
        <v>75863.55999999975</v>
      </c>
      <c r="T7" s="17">
        <v>74123.850080654025</v>
      </c>
      <c r="U7" s="46">
        <f t="shared" ref="U7:U18" si="0">+((T7-S7)/S7)*100</f>
        <v>-2.2932089126132902</v>
      </c>
    </row>
    <row r="8" spans="1:21" ht="12.75" customHeight="1" x14ac:dyDescent="0.2">
      <c r="A8" s="7"/>
      <c r="B8" s="134"/>
      <c r="C8" s="20" t="s">
        <v>37</v>
      </c>
      <c r="D8" s="21">
        <v>56048.316000000057</v>
      </c>
      <c r="E8" s="22">
        <v>54837.596118927002</v>
      </c>
      <c r="F8" s="48">
        <f>+((E8-D8)/D8)*100</f>
        <v>-2.1601360531029226</v>
      </c>
      <c r="G8" s="21">
        <v>11726.41</v>
      </c>
      <c r="H8" s="22">
        <v>11032.08000433445</v>
      </c>
      <c r="I8" s="48">
        <f>+((H8-G8)/G8)*100</f>
        <v>-5.9210789633447076</v>
      </c>
      <c r="J8" s="21">
        <v>3285.64</v>
      </c>
      <c r="K8" s="22">
        <v>3110.6800171136856</v>
      </c>
      <c r="L8" s="48">
        <f>+((K8-J8)/J8)*100</f>
        <v>-5.3249894354315837</v>
      </c>
      <c r="M8" s="21"/>
      <c r="N8" s="22"/>
      <c r="O8" s="48"/>
      <c r="P8" s="21">
        <v>8381.3399999999929</v>
      </c>
      <c r="Q8" s="22">
        <v>8005.2900055274367</v>
      </c>
      <c r="R8" s="48">
        <f>+((Q8-P8)/P8)*100</f>
        <v>-4.4867526490102589</v>
      </c>
      <c r="S8" s="21">
        <v>79441.705999999933</v>
      </c>
      <c r="T8" s="22">
        <v>76985.646145902574</v>
      </c>
      <c r="U8" s="48">
        <f t="shared" si="0"/>
        <v>-3.0916504412648953</v>
      </c>
    </row>
    <row r="9" spans="1:21" ht="12.75" customHeight="1" x14ac:dyDescent="0.2">
      <c r="A9" s="7"/>
      <c r="B9" s="134"/>
      <c r="C9" s="20" t="s">
        <v>38</v>
      </c>
      <c r="D9" s="21">
        <v>9075.26</v>
      </c>
      <c r="E9" s="22">
        <v>7823.0200138092041</v>
      </c>
      <c r="F9" s="48">
        <f>+((E9-D9)/D9)*100</f>
        <v>-13.798392400777454</v>
      </c>
      <c r="G9" s="21">
        <v>2925.07</v>
      </c>
      <c r="H9" s="22">
        <v>2922.9400005340576</v>
      </c>
      <c r="I9" s="48">
        <f>+((H9-G9)/G9)*100</f>
        <v>-7.2818751891152916E-2</v>
      </c>
      <c r="J9" s="21"/>
      <c r="K9" s="22"/>
      <c r="L9" s="48"/>
      <c r="M9" s="21"/>
      <c r="N9" s="22"/>
      <c r="O9" s="48"/>
      <c r="P9" s="21">
        <v>3017.2</v>
      </c>
      <c r="Q9" s="22">
        <v>2952.0400044247508</v>
      </c>
      <c r="R9" s="48">
        <f>+((Q9-P9)/P9)*100</f>
        <v>-2.1596180423985487</v>
      </c>
      <c r="S9" s="21">
        <v>15017.53</v>
      </c>
      <c r="T9" s="22">
        <v>13698.000018768013</v>
      </c>
      <c r="U9" s="48">
        <f t="shared" si="0"/>
        <v>-8.7865979374237178</v>
      </c>
    </row>
    <row r="10" spans="1:21" ht="12.75" customHeight="1" x14ac:dyDescent="0.2">
      <c r="A10" s="7"/>
      <c r="B10" s="134"/>
      <c r="C10" s="20" t="s">
        <v>39</v>
      </c>
      <c r="D10" s="21"/>
      <c r="E10" s="22"/>
      <c r="F10" s="50"/>
      <c r="G10" s="21">
        <v>217.74</v>
      </c>
      <c r="H10" s="22">
        <v>217.73999738693237</v>
      </c>
      <c r="I10" s="48">
        <f>+((H10-G10)/G10)*100</f>
        <v>-1.2000861743584421E-6</v>
      </c>
      <c r="J10" s="21"/>
      <c r="K10" s="22"/>
      <c r="L10" s="48"/>
      <c r="M10" s="21"/>
      <c r="N10" s="22"/>
      <c r="O10" s="48"/>
      <c r="P10" s="21">
        <v>5592.05</v>
      </c>
      <c r="Q10" s="22">
        <v>5701.6499983966351</v>
      </c>
      <c r="R10" s="48">
        <f>+((Q10-P10)/P10)*100</f>
        <v>1.9599252223537855</v>
      </c>
      <c r="S10" s="21">
        <v>5809.79</v>
      </c>
      <c r="T10" s="22">
        <v>5919.3899957835674</v>
      </c>
      <c r="U10" s="48">
        <f t="shared" si="0"/>
        <v>1.8864708669946324</v>
      </c>
    </row>
    <row r="11" spans="1:21" ht="12.75" customHeight="1" x14ac:dyDescent="0.2">
      <c r="A11" s="7"/>
      <c r="B11" s="134"/>
      <c r="C11" s="20" t="s">
        <v>40</v>
      </c>
      <c r="D11" s="21"/>
      <c r="E11" s="22"/>
      <c r="F11" s="50"/>
      <c r="G11" s="21"/>
      <c r="H11" s="22"/>
      <c r="I11" s="50"/>
      <c r="J11" s="21">
        <v>18033.72</v>
      </c>
      <c r="K11" s="22">
        <v>17960.470012903214</v>
      </c>
      <c r="L11" s="48">
        <f>+((K11-J11)/J11)*100</f>
        <v>-0.40618345575282111</v>
      </c>
      <c r="M11" s="21"/>
      <c r="N11" s="22"/>
      <c r="O11" s="48"/>
      <c r="P11" s="21"/>
      <c r="Q11" s="22"/>
      <c r="R11" s="50"/>
      <c r="S11" s="21">
        <v>18033.72</v>
      </c>
      <c r="T11" s="22">
        <v>17960.470012903214</v>
      </c>
      <c r="U11" s="48">
        <f t="shared" si="0"/>
        <v>-0.40618345575282111</v>
      </c>
    </row>
    <row r="12" spans="1:21" ht="12.75" customHeight="1" x14ac:dyDescent="0.2">
      <c r="A12" s="7"/>
      <c r="B12" s="135"/>
      <c r="C12" s="25" t="s">
        <v>29</v>
      </c>
      <c r="D12" s="26">
        <v>93312.31600000005</v>
      </c>
      <c r="E12" s="27">
        <v>89951.426229476929</v>
      </c>
      <c r="F12" s="85">
        <f>+((E12-D12)/D12)*100</f>
        <v>-3.601764391447662</v>
      </c>
      <c r="G12" s="26">
        <v>41124.199999999997</v>
      </c>
      <c r="H12" s="27">
        <v>39873.219994187355</v>
      </c>
      <c r="I12" s="85">
        <f>+((H12-G12)/G12)*100</f>
        <v>-3.0419558454939968</v>
      </c>
      <c r="J12" s="26">
        <v>24587.200000000001</v>
      </c>
      <c r="K12" s="27">
        <v>24211.020021080971</v>
      </c>
      <c r="L12" s="85">
        <f>+((K12-J12)/J12)*100</f>
        <v>-1.5299829948877055</v>
      </c>
      <c r="M12" s="26">
        <v>3767.1</v>
      </c>
      <c r="N12" s="27">
        <v>3975.1400041282177</v>
      </c>
      <c r="O12" s="85">
        <f>+((N12-M12)/M12)*100</f>
        <v>5.5225506126255688</v>
      </c>
      <c r="P12" s="26">
        <v>31375.49</v>
      </c>
      <c r="Q12" s="27">
        <v>30676.55000513792</v>
      </c>
      <c r="R12" s="85">
        <f>+((Q12-P12)/P12)*100</f>
        <v>-2.2276624041953803</v>
      </c>
      <c r="S12" s="26">
        <v>194166.30599999969</v>
      </c>
      <c r="T12" s="27">
        <v>188687.35625401139</v>
      </c>
      <c r="U12" s="85">
        <f t="shared" si="0"/>
        <v>-2.8217819347030826</v>
      </c>
    </row>
    <row r="13" spans="1:21" ht="12.75" customHeight="1" x14ac:dyDescent="0.2">
      <c r="A13" s="7"/>
      <c r="B13" s="133" t="s">
        <v>68</v>
      </c>
      <c r="C13" s="15" t="s">
        <v>42</v>
      </c>
      <c r="D13" s="16">
        <v>41471.949999999997</v>
      </c>
      <c r="E13" s="17">
        <v>39302.220069885254</v>
      </c>
      <c r="F13" s="46">
        <f>+((E13-D13)/D13)*100</f>
        <v>-5.2318010851063033</v>
      </c>
      <c r="G13" s="16"/>
      <c r="H13" s="17"/>
      <c r="I13" s="46"/>
      <c r="J13" s="16">
        <v>3665.15</v>
      </c>
      <c r="K13" s="17">
        <v>3547.8499984741211</v>
      </c>
      <c r="L13" s="48">
        <f>+((K13-J13)/J13)*100</f>
        <v>-3.200414758628678</v>
      </c>
      <c r="M13" s="16">
        <v>20315.849999999999</v>
      </c>
      <c r="N13" s="17">
        <v>20213.929954528809</v>
      </c>
      <c r="O13" s="48">
        <f>+((N13-M13)/M13)*100</f>
        <v>-0.50167748566360726</v>
      </c>
      <c r="P13" s="16"/>
      <c r="Q13" s="17"/>
      <c r="R13" s="46"/>
      <c r="S13" s="16">
        <v>65452.95</v>
      </c>
      <c r="T13" s="17">
        <v>63064.000022888184</v>
      </c>
      <c r="U13" s="46">
        <f t="shared" si="0"/>
        <v>-3.64987365292445</v>
      </c>
    </row>
    <row r="14" spans="1:21" ht="12.75" customHeight="1" x14ac:dyDescent="0.2">
      <c r="A14" s="7"/>
      <c r="B14" s="134"/>
      <c r="C14" s="20" t="s">
        <v>69</v>
      </c>
      <c r="D14" s="21">
        <v>47781.77</v>
      </c>
      <c r="E14" s="22">
        <v>41667.770080566406</v>
      </c>
      <c r="F14" s="48">
        <f>+((E14-D14)/D14)*100</f>
        <v>-12.795674834635868</v>
      </c>
      <c r="G14" s="21"/>
      <c r="H14" s="22"/>
      <c r="I14" s="48"/>
      <c r="J14" s="21"/>
      <c r="K14" s="22"/>
      <c r="L14" s="48"/>
      <c r="M14" s="21"/>
      <c r="N14" s="22"/>
      <c r="O14" s="48"/>
      <c r="P14" s="21"/>
      <c r="Q14" s="22"/>
      <c r="R14" s="48"/>
      <c r="S14" s="21">
        <v>47781.77</v>
      </c>
      <c r="T14" s="22">
        <v>41667.770080566406</v>
      </c>
      <c r="U14" s="48">
        <f t="shared" si="0"/>
        <v>-12.795674834635868</v>
      </c>
    </row>
    <row r="15" spans="1:21" ht="12.75" customHeight="1" x14ac:dyDescent="0.2">
      <c r="A15" s="7"/>
      <c r="B15" s="134"/>
      <c r="C15" s="20" t="s">
        <v>70</v>
      </c>
      <c r="D15" s="21">
        <v>57062.98</v>
      </c>
      <c r="E15" s="22">
        <v>54444.679948806763</v>
      </c>
      <c r="F15" s="48">
        <f>+((E15-D15)/D15)*100</f>
        <v>-4.5884390390989749</v>
      </c>
      <c r="G15" s="21"/>
      <c r="H15" s="22"/>
      <c r="I15" s="48"/>
      <c r="J15" s="21">
        <v>647.79999999999995</v>
      </c>
      <c r="K15" s="22">
        <v>639.64999389648438</v>
      </c>
      <c r="L15" s="48">
        <f>+((K15-J15)/J15)*100</f>
        <v>-1.2581052953867828</v>
      </c>
      <c r="M15" s="21"/>
      <c r="N15" s="22"/>
      <c r="O15" s="48"/>
      <c r="P15" s="21"/>
      <c r="Q15" s="22"/>
      <c r="R15" s="48"/>
      <c r="S15" s="21">
        <v>57710.78</v>
      </c>
      <c r="T15" s="22">
        <v>55084.329942703247</v>
      </c>
      <c r="U15" s="48">
        <f t="shared" si="0"/>
        <v>-4.5510562451187662</v>
      </c>
    </row>
    <row r="16" spans="1:21" ht="12.75" customHeight="1" x14ac:dyDescent="0.2">
      <c r="A16" s="7"/>
      <c r="B16" s="134"/>
      <c r="C16" s="20" t="s">
        <v>71</v>
      </c>
      <c r="D16" s="21"/>
      <c r="E16" s="22"/>
      <c r="F16" s="82"/>
      <c r="G16" s="21">
        <v>78459.88</v>
      </c>
      <c r="H16" s="22">
        <v>80742.8798828125</v>
      </c>
      <c r="I16" s="48">
        <f>+((H16-G16)/G16)*100</f>
        <v>2.9097672374881216</v>
      </c>
      <c r="J16" s="21">
        <v>38942.129999999997</v>
      </c>
      <c r="K16" s="22">
        <v>38987.449920654297</v>
      </c>
      <c r="L16" s="48">
        <f>+((K16-J16)/J16)*100</f>
        <v>0.11637761122542474</v>
      </c>
      <c r="M16" s="21"/>
      <c r="N16" s="22"/>
      <c r="O16" s="48"/>
      <c r="P16" s="21"/>
      <c r="Q16" s="22"/>
      <c r="R16" s="48"/>
      <c r="S16" s="21">
        <v>117402.01</v>
      </c>
      <c r="T16" s="22">
        <v>119730.3298034668</v>
      </c>
      <c r="U16" s="48">
        <f t="shared" si="0"/>
        <v>1.9832026755477203</v>
      </c>
    </row>
    <row r="17" spans="1:21" ht="12.75" customHeight="1" x14ac:dyDescent="0.2">
      <c r="A17" s="7"/>
      <c r="B17" s="135"/>
      <c r="C17" s="25" t="s">
        <v>29</v>
      </c>
      <c r="D17" s="26">
        <v>146316.70000000001</v>
      </c>
      <c r="E17" s="27">
        <v>135414.67009925842</v>
      </c>
      <c r="F17" s="85">
        <f>+((E17-D17)/D17)*100</f>
        <v>-7.4509812623860343</v>
      </c>
      <c r="G17" s="26">
        <v>78459.88</v>
      </c>
      <c r="H17" s="27">
        <v>80742.8798828125</v>
      </c>
      <c r="I17" s="85">
        <f>+((H17-G17)/G17)*100</f>
        <v>2.9097672374881216</v>
      </c>
      <c r="J17" s="26">
        <v>43255.08</v>
      </c>
      <c r="K17" s="27">
        <v>43174.949913024902</v>
      </c>
      <c r="L17" s="85">
        <f>+((K17-J17)/J17)*100</f>
        <v>-0.18525011854121964</v>
      </c>
      <c r="M17" s="26">
        <v>20315.849999999999</v>
      </c>
      <c r="N17" s="27">
        <v>20213.929954528809</v>
      </c>
      <c r="O17" s="85">
        <f>+((N17-M17)/M17)*100</f>
        <v>-0.50167748566360726</v>
      </c>
      <c r="P17" s="26"/>
      <c r="Q17" s="27"/>
      <c r="R17" s="85"/>
      <c r="S17" s="26">
        <v>288347.51</v>
      </c>
      <c r="T17" s="27">
        <v>279546.42984962463</v>
      </c>
      <c r="U17" s="85">
        <f t="shared" si="0"/>
        <v>-3.0522476682303843</v>
      </c>
    </row>
    <row r="18" spans="1:21" ht="12" customHeight="1" x14ac:dyDescent="0.2">
      <c r="A18" s="7"/>
      <c r="B18" s="128" t="s">
        <v>49</v>
      </c>
      <c r="C18" s="129"/>
      <c r="D18" s="33">
        <v>239629.01600000006</v>
      </c>
      <c r="E18" s="34">
        <v>225366.09632873535</v>
      </c>
      <c r="F18" s="52">
        <f>+((E18-D18)/D18)*100</f>
        <v>-5.9520837289857695</v>
      </c>
      <c r="G18" s="33">
        <v>119584.08</v>
      </c>
      <c r="H18" s="34">
        <v>120616.09987699986</v>
      </c>
      <c r="I18" s="52">
        <f>+((H18-G18)/G18)*100</f>
        <v>0.86300774902466382</v>
      </c>
      <c r="J18" s="33">
        <v>67842.28</v>
      </c>
      <c r="K18" s="34">
        <v>67385.969934105873</v>
      </c>
      <c r="L18" s="52">
        <f>+((K18-J18)/J18)*100</f>
        <v>-0.6726042607856425</v>
      </c>
      <c r="M18" s="33">
        <v>24082.95</v>
      </c>
      <c r="N18" s="34">
        <v>24189.069958657026</v>
      </c>
      <c r="O18" s="52">
        <f>+((N18-M18)/M18)*100</f>
        <v>0.44064352023745246</v>
      </c>
      <c r="P18" s="33">
        <v>31375.49</v>
      </c>
      <c r="Q18" s="34">
        <v>30676.55000513792</v>
      </c>
      <c r="R18" s="52">
        <f>+((Q18-P18)/P18)*100</f>
        <v>-2.2276624041953803</v>
      </c>
      <c r="S18" s="33">
        <v>482513.8159999997</v>
      </c>
      <c r="T18" s="34">
        <v>468233.78610363603</v>
      </c>
      <c r="U18" s="52">
        <f t="shared" si="0"/>
        <v>-2.9595069452609586</v>
      </c>
    </row>
    <row r="19" spans="1:2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1" x14ac:dyDescent="0.2">
      <c r="A20" s="7"/>
      <c r="B20" s="36" t="s">
        <v>50</v>
      </c>
      <c r="C20" s="37" t="s">
        <v>51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1" x14ac:dyDescent="0.2">
      <c r="A21" s="7"/>
      <c r="B21" s="36"/>
      <c r="C21" s="153" t="s">
        <v>59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spans="1:2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</sheetData>
  <mergeCells count="19">
    <mergeCell ref="B1:U1"/>
    <mergeCell ref="D3:U3"/>
    <mergeCell ref="B4:C5"/>
    <mergeCell ref="D4:F4"/>
    <mergeCell ref="G4:I4"/>
    <mergeCell ref="J4:L4"/>
    <mergeCell ref="M4:O4"/>
    <mergeCell ref="P4:R4"/>
    <mergeCell ref="S4:U4"/>
    <mergeCell ref="D5:E5"/>
    <mergeCell ref="G5:H5"/>
    <mergeCell ref="B18:C18"/>
    <mergeCell ref="C21:T21"/>
    <mergeCell ref="J5:K5"/>
    <mergeCell ref="M5:N5"/>
    <mergeCell ref="P5:Q5"/>
    <mergeCell ref="S5:T5"/>
    <mergeCell ref="B7:B12"/>
    <mergeCell ref="B13:B17"/>
  </mergeCells>
  <printOptions horizontalCentered="1"/>
  <pageMargins left="0" right="0" top="0.78740157480314965" bottom="0.98425196850393704" header="0" footer="0"/>
  <pageSetup paperSize="9" scale="7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6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23.140625" style="6" customWidth="1"/>
    <col min="4" max="5" width="6.5703125" style="6" bestFit="1" customWidth="1"/>
    <col min="6" max="6" width="6.5703125" style="95" bestFit="1" customWidth="1"/>
    <col min="7" max="8" width="6.5703125" style="6" bestFit="1" customWidth="1"/>
    <col min="9" max="9" width="6.5703125" style="95" bestFit="1" customWidth="1"/>
    <col min="10" max="11" width="4.85546875" style="6" bestFit="1" customWidth="1"/>
    <col min="12" max="12" width="6.5703125" style="95" bestFit="1" customWidth="1"/>
    <col min="13" max="14" width="4.85546875" style="6" bestFit="1" customWidth="1"/>
    <col min="15" max="15" width="6.5703125" style="95" bestFit="1" customWidth="1"/>
    <col min="16" max="17" width="5.7109375" style="6" bestFit="1" customWidth="1"/>
    <col min="18" max="18" width="6.5703125" style="95" bestFit="1" customWidth="1"/>
    <col min="19" max="20" width="4.85546875" style="6" bestFit="1" customWidth="1"/>
    <col min="21" max="21" width="6.5703125" style="95" bestFit="1" customWidth="1"/>
    <col min="22" max="23" width="4.85546875" style="6" bestFit="1" customWidth="1"/>
    <col min="24" max="24" width="6.5703125" style="95" bestFit="1" customWidth="1"/>
    <col min="25" max="26" width="5.7109375" style="6" bestFit="1" customWidth="1"/>
    <col min="27" max="27" width="6.5703125" style="95" bestFit="1" customWidth="1"/>
    <col min="28" max="29" width="5.7109375" style="6" bestFit="1" customWidth="1"/>
    <col min="30" max="30" width="6.5703125" style="95" bestFit="1" customWidth="1"/>
    <col min="31" max="32" width="6.5703125" style="6" bestFit="1" customWidth="1"/>
    <col min="33" max="33" width="6.5703125" style="95" bestFit="1" customWidth="1"/>
    <col min="34" max="35" width="12" style="6" bestFit="1" customWidth="1"/>
    <col min="36" max="36" width="14.42578125" style="6" bestFit="1" customWidth="1"/>
    <col min="37" max="37" width="15.42578125" style="6" bestFit="1" customWidth="1"/>
    <col min="38" max="38" width="16.7109375" style="6" bestFit="1" customWidth="1"/>
    <col min="39" max="39" width="15" style="6" customWidth="1"/>
    <col min="40" max="40" width="15" style="6" bestFit="1" customWidth="1"/>
    <col min="41" max="41" width="14.42578125" style="6" bestFit="1" customWidth="1"/>
    <col min="42" max="42" width="15.42578125" style="6" bestFit="1" customWidth="1"/>
    <col min="43" max="43" width="16.7109375" style="6" bestFit="1" customWidth="1"/>
    <col min="44" max="44" width="15" style="6" bestFit="1" customWidth="1"/>
    <col min="45" max="262" width="11.42578125" style="6"/>
    <col min="263" max="263" width="5" style="6" customWidth="1"/>
    <col min="264" max="264" width="13.28515625" style="6" customWidth="1"/>
    <col min="265" max="265" width="31.5703125" style="6" bestFit="1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6.28515625" style="6" customWidth="1"/>
    <col min="280" max="280" width="8.28515625" style="6" customWidth="1"/>
    <col min="281" max="282" width="6.28515625" style="6" customWidth="1"/>
    <col min="283" max="283" width="8.28515625" style="6" customWidth="1"/>
    <col min="284" max="285" width="6.28515625" style="6" customWidth="1"/>
    <col min="286" max="286" width="8.28515625" style="6" customWidth="1"/>
    <col min="287" max="288" width="6.28515625" style="6" customWidth="1"/>
    <col min="289" max="289" width="8.28515625" style="6" customWidth="1"/>
    <col min="290" max="291" width="12" style="6" bestFit="1" customWidth="1"/>
    <col min="292" max="292" width="14.42578125" style="6" bestFit="1" customWidth="1"/>
    <col min="293" max="293" width="15.42578125" style="6" bestFit="1" customWidth="1"/>
    <col min="294" max="294" width="16.7109375" style="6" bestFit="1" customWidth="1"/>
    <col min="295" max="295" width="15" style="6" customWidth="1"/>
    <col min="296" max="296" width="15" style="6" bestFit="1" customWidth="1"/>
    <col min="297" max="297" width="14.42578125" style="6" bestFit="1" customWidth="1"/>
    <col min="298" max="298" width="15.42578125" style="6" bestFit="1" customWidth="1"/>
    <col min="299" max="299" width="16.7109375" style="6" bestFit="1" customWidth="1"/>
    <col min="300" max="300" width="15" style="6" bestFit="1" customWidth="1"/>
    <col min="301" max="518" width="11.42578125" style="6"/>
    <col min="519" max="519" width="5" style="6" customWidth="1"/>
    <col min="520" max="520" width="13.28515625" style="6" customWidth="1"/>
    <col min="521" max="521" width="31.5703125" style="6" bestFit="1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6.28515625" style="6" customWidth="1"/>
    <col min="536" max="536" width="8.28515625" style="6" customWidth="1"/>
    <col min="537" max="538" width="6.28515625" style="6" customWidth="1"/>
    <col min="539" max="539" width="8.28515625" style="6" customWidth="1"/>
    <col min="540" max="541" width="6.28515625" style="6" customWidth="1"/>
    <col min="542" max="542" width="8.28515625" style="6" customWidth="1"/>
    <col min="543" max="544" width="6.28515625" style="6" customWidth="1"/>
    <col min="545" max="545" width="8.28515625" style="6" customWidth="1"/>
    <col min="546" max="547" width="12" style="6" bestFit="1" customWidth="1"/>
    <col min="548" max="548" width="14.42578125" style="6" bestFit="1" customWidth="1"/>
    <col min="549" max="549" width="15.42578125" style="6" bestFit="1" customWidth="1"/>
    <col min="550" max="550" width="16.7109375" style="6" bestFit="1" customWidth="1"/>
    <col min="551" max="551" width="15" style="6" customWidth="1"/>
    <col min="552" max="552" width="15" style="6" bestFit="1" customWidth="1"/>
    <col min="553" max="553" width="14.42578125" style="6" bestFit="1" customWidth="1"/>
    <col min="554" max="554" width="15.42578125" style="6" bestFit="1" customWidth="1"/>
    <col min="555" max="555" width="16.7109375" style="6" bestFit="1" customWidth="1"/>
    <col min="556" max="556" width="15" style="6" bestFit="1" customWidth="1"/>
    <col min="557" max="774" width="11.42578125" style="6"/>
    <col min="775" max="775" width="5" style="6" customWidth="1"/>
    <col min="776" max="776" width="13.28515625" style="6" customWidth="1"/>
    <col min="777" max="777" width="31.5703125" style="6" bestFit="1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6.28515625" style="6" customWidth="1"/>
    <col min="792" max="792" width="8.28515625" style="6" customWidth="1"/>
    <col min="793" max="794" width="6.28515625" style="6" customWidth="1"/>
    <col min="795" max="795" width="8.28515625" style="6" customWidth="1"/>
    <col min="796" max="797" width="6.28515625" style="6" customWidth="1"/>
    <col min="798" max="798" width="8.28515625" style="6" customWidth="1"/>
    <col min="799" max="800" width="6.28515625" style="6" customWidth="1"/>
    <col min="801" max="801" width="8.28515625" style="6" customWidth="1"/>
    <col min="802" max="803" width="12" style="6" bestFit="1" customWidth="1"/>
    <col min="804" max="804" width="14.42578125" style="6" bestFit="1" customWidth="1"/>
    <col min="805" max="805" width="15.42578125" style="6" bestFit="1" customWidth="1"/>
    <col min="806" max="806" width="16.7109375" style="6" bestFit="1" customWidth="1"/>
    <col min="807" max="807" width="15" style="6" customWidth="1"/>
    <col min="808" max="808" width="15" style="6" bestFit="1" customWidth="1"/>
    <col min="809" max="809" width="14.42578125" style="6" bestFit="1" customWidth="1"/>
    <col min="810" max="810" width="15.42578125" style="6" bestFit="1" customWidth="1"/>
    <col min="811" max="811" width="16.7109375" style="6" bestFit="1" customWidth="1"/>
    <col min="812" max="812" width="15" style="6" bestFit="1" customWidth="1"/>
    <col min="813" max="1030" width="11.42578125" style="6"/>
    <col min="1031" max="1031" width="5" style="6" customWidth="1"/>
    <col min="1032" max="1032" width="13.28515625" style="6" customWidth="1"/>
    <col min="1033" max="1033" width="31.5703125" style="6" bestFit="1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6.28515625" style="6" customWidth="1"/>
    <col min="1048" max="1048" width="8.28515625" style="6" customWidth="1"/>
    <col min="1049" max="1050" width="6.28515625" style="6" customWidth="1"/>
    <col min="1051" max="1051" width="8.28515625" style="6" customWidth="1"/>
    <col min="1052" max="1053" width="6.28515625" style="6" customWidth="1"/>
    <col min="1054" max="1054" width="8.28515625" style="6" customWidth="1"/>
    <col min="1055" max="1056" width="6.28515625" style="6" customWidth="1"/>
    <col min="1057" max="1057" width="8.28515625" style="6" customWidth="1"/>
    <col min="1058" max="1059" width="12" style="6" bestFit="1" customWidth="1"/>
    <col min="1060" max="1060" width="14.42578125" style="6" bestFit="1" customWidth="1"/>
    <col min="1061" max="1061" width="15.42578125" style="6" bestFit="1" customWidth="1"/>
    <col min="1062" max="1062" width="16.7109375" style="6" bestFit="1" customWidth="1"/>
    <col min="1063" max="1063" width="15" style="6" customWidth="1"/>
    <col min="1064" max="1064" width="15" style="6" bestFit="1" customWidth="1"/>
    <col min="1065" max="1065" width="14.42578125" style="6" bestFit="1" customWidth="1"/>
    <col min="1066" max="1066" width="15.42578125" style="6" bestFit="1" customWidth="1"/>
    <col min="1067" max="1067" width="16.7109375" style="6" bestFit="1" customWidth="1"/>
    <col min="1068" max="1068" width="15" style="6" bestFit="1" customWidth="1"/>
    <col min="1069" max="1286" width="11.42578125" style="6"/>
    <col min="1287" max="1287" width="5" style="6" customWidth="1"/>
    <col min="1288" max="1288" width="13.28515625" style="6" customWidth="1"/>
    <col min="1289" max="1289" width="31.5703125" style="6" bestFit="1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6.28515625" style="6" customWidth="1"/>
    <col min="1304" max="1304" width="8.28515625" style="6" customWidth="1"/>
    <col min="1305" max="1306" width="6.28515625" style="6" customWidth="1"/>
    <col min="1307" max="1307" width="8.28515625" style="6" customWidth="1"/>
    <col min="1308" max="1309" width="6.28515625" style="6" customWidth="1"/>
    <col min="1310" max="1310" width="8.28515625" style="6" customWidth="1"/>
    <col min="1311" max="1312" width="6.28515625" style="6" customWidth="1"/>
    <col min="1313" max="1313" width="8.28515625" style="6" customWidth="1"/>
    <col min="1314" max="1315" width="12" style="6" bestFit="1" customWidth="1"/>
    <col min="1316" max="1316" width="14.42578125" style="6" bestFit="1" customWidth="1"/>
    <col min="1317" max="1317" width="15.42578125" style="6" bestFit="1" customWidth="1"/>
    <col min="1318" max="1318" width="16.7109375" style="6" bestFit="1" customWidth="1"/>
    <col min="1319" max="1319" width="15" style="6" customWidth="1"/>
    <col min="1320" max="1320" width="15" style="6" bestFit="1" customWidth="1"/>
    <col min="1321" max="1321" width="14.42578125" style="6" bestFit="1" customWidth="1"/>
    <col min="1322" max="1322" width="15.42578125" style="6" bestFit="1" customWidth="1"/>
    <col min="1323" max="1323" width="16.7109375" style="6" bestFit="1" customWidth="1"/>
    <col min="1324" max="1324" width="15" style="6" bestFit="1" customWidth="1"/>
    <col min="1325" max="1542" width="11.42578125" style="6"/>
    <col min="1543" max="1543" width="5" style="6" customWidth="1"/>
    <col min="1544" max="1544" width="13.28515625" style="6" customWidth="1"/>
    <col min="1545" max="1545" width="31.5703125" style="6" bestFit="1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6.28515625" style="6" customWidth="1"/>
    <col min="1560" max="1560" width="8.28515625" style="6" customWidth="1"/>
    <col min="1561" max="1562" width="6.28515625" style="6" customWidth="1"/>
    <col min="1563" max="1563" width="8.28515625" style="6" customWidth="1"/>
    <col min="1564" max="1565" width="6.28515625" style="6" customWidth="1"/>
    <col min="1566" max="1566" width="8.28515625" style="6" customWidth="1"/>
    <col min="1567" max="1568" width="6.28515625" style="6" customWidth="1"/>
    <col min="1569" max="1569" width="8.28515625" style="6" customWidth="1"/>
    <col min="1570" max="1571" width="12" style="6" bestFit="1" customWidth="1"/>
    <col min="1572" max="1572" width="14.42578125" style="6" bestFit="1" customWidth="1"/>
    <col min="1573" max="1573" width="15.42578125" style="6" bestFit="1" customWidth="1"/>
    <col min="1574" max="1574" width="16.7109375" style="6" bestFit="1" customWidth="1"/>
    <col min="1575" max="1575" width="15" style="6" customWidth="1"/>
    <col min="1576" max="1576" width="15" style="6" bestFit="1" customWidth="1"/>
    <col min="1577" max="1577" width="14.42578125" style="6" bestFit="1" customWidth="1"/>
    <col min="1578" max="1578" width="15.42578125" style="6" bestFit="1" customWidth="1"/>
    <col min="1579" max="1579" width="16.7109375" style="6" bestFit="1" customWidth="1"/>
    <col min="1580" max="1580" width="15" style="6" bestFit="1" customWidth="1"/>
    <col min="1581" max="1798" width="11.42578125" style="6"/>
    <col min="1799" max="1799" width="5" style="6" customWidth="1"/>
    <col min="1800" max="1800" width="13.28515625" style="6" customWidth="1"/>
    <col min="1801" max="1801" width="31.5703125" style="6" bestFit="1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6.28515625" style="6" customWidth="1"/>
    <col min="1816" max="1816" width="8.28515625" style="6" customWidth="1"/>
    <col min="1817" max="1818" width="6.28515625" style="6" customWidth="1"/>
    <col min="1819" max="1819" width="8.28515625" style="6" customWidth="1"/>
    <col min="1820" max="1821" width="6.28515625" style="6" customWidth="1"/>
    <col min="1822" max="1822" width="8.28515625" style="6" customWidth="1"/>
    <col min="1823" max="1824" width="6.28515625" style="6" customWidth="1"/>
    <col min="1825" max="1825" width="8.28515625" style="6" customWidth="1"/>
    <col min="1826" max="1827" width="12" style="6" bestFit="1" customWidth="1"/>
    <col min="1828" max="1828" width="14.42578125" style="6" bestFit="1" customWidth="1"/>
    <col min="1829" max="1829" width="15.42578125" style="6" bestFit="1" customWidth="1"/>
    <col min="1830" max="1830" width="16.7109375" style="6" bestFit="1" customWidth="1"/>
    <col min="1831" max="1831" width="15" style="6" customWidth="1"/>
    <col min="1832" max="1832" width="15" style="6" bestFit="1" customWidth="1"/>
    <col min="1833" max="1833" width="14.42578125" style="6" bestFit="1" customWidth="1"/>
    <col min="1834" max="1834" width="15.42578125" style="6" bestFit="1" customWidth="1"/>
    <col min="1835" max="1835" width="16.7109375" style="6" bestFit="1" customWidth="1"/>
    <col min="1836" max="1836" width="15" style="6" bestFit="1" customWidth="1"/>
    <col min="1837" max="2054" width="11.42578125" style="6"/>
    <col min="2055" max="2055" width="5" style="6" customWidth="1"/>
    <col min="2056" max="2056" width="13.28515625" style="6" customWidth="1"/>
    <col min="2057" max="2057" width="31.5703125" style="6" bestFit="1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6.28515625" style="6" customWidth="1"/>
    <col min="2072" max="2072" width="8.28515625" style="6" customWidth="1"/>
    <col min="2073" max="2074" width="6.28515625" style="6" customWidth="1"/>
    <col min="2075" max="2075" width="8.28515625" style="6" customWidth="1"/>
    <col min="2076" max="2077" width="6.28515625" style="6" customWidth="1"/>
    <col min="2078" max="2078" width="8.28515625" style="6" customWidth="1"/>
    <col min="2079" max="2080" width="6.28515625" style="6" customWidth="1"/>
    <col min="2081" max="2081" width="8.28515625" style="6" customWidth="1"/>
    <col min="2082" max="2083" width="12" style="6" bestFit="1" customWidth="1"/>
    <col min="2084" max="2084" width="14.42578125" style="6" bestFit="1" customWidth="1"/>
    <col min="2085" max="2085" width="15.42578125" style="6" bestFit="1" customWidth="1"/>
    <col min="2086" max="2086" width="16.7109375" style="6" bestFit="1" customWidth="1"/>
    <col min="2087" max="2087" width="15" style="6" customWidth="1"/>
    <col min="2088" max="2088" width="15" style="6" bestFit="1" customWidth="1"/>
    <col min="2089" max="2089" width="14.42578125" style="6" bestFit="1" customWidth="1"/>
    <col min="2090" max="2090" width="15.42578125" style="6" bestFit="1" customWidth="1"/>
    <col min="2091" max="2091" width="16.7109375" style="6" bestFit="1" customWidth="1"/>
    <col min="2092" max="2092" width="15" style="6" bestFit="1" customWidth="1"/>
    <col min="2093" max="2310" width="11.42578125" style="6"/>
    <col min="2311" max="2311" width="5" style="6" customWidth="1"/>
    <col min="2312" max="2312" width="13.28515625" style="6" customWidth="1"/>
    <col min="2313" max="2313" width="31.5703125" style="6" bestFit="1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6.28515625" style="6" customWidth="1"/>
    <col min="2328" max="2328" width="8.28515625" style="6" customWidth="1"/>
    <col min="2329" max="2330" width="6.28515625" style="6" customWidth="1"/>
    <col min="2331" max="2331" width="8.28515625" style="6" customWidth="1"/>
    <col min="2332" max="2333" width="6.28515625" style="6" customWidth="1"/>
    <col min="2334" max="2334" width="8.28515625" style="6" customWidth="1"/>
    <col min="2335" max="2336" width="6.28515625" style="6" customWidth="1"/>
    <col min="2337" max="2337" width="8.28515625" style="6" customWidth="1"/>
    <col min="2338" max="2339" width="12" style="6" bestFit="1" customWidth="1"/>
    <col min="2340" max="2340" width="14.42578125" style="6" bestFit="1" customWidth="1"/>
    <col min="2341" max="2341" width="15.42578125" style="6" bestFit="1" customWidth="1"/>
    <col min="2342" max="2342" width="16.7109375" style="6" bestFit="1" customWidth="1"/>
    <col min="2343" max="2343" width="15" style="6" customWidth="1"/>
    <col min="2344" max="2344" width="15" style="6" bestFit="1" customWidth="1"/>
    <col min="2345" max="2345" width="14.42578125" style="6" bestFit="1" customWidth="1"/>
    <col min="2346" max="2346" width="15.42578125" style="6" bestFit="1" customWidth="1"/>
    <col min="2347" max="2347" width="16.7109375" style="6" bestFit="1" customWidth="1"/>
    <col min="2348" max="2348" width="15" style="6" bestFit="1" customWidth="1"/>
    <col min="2349" max="2566" width="11.42578125" style="6"/>
    <col min="2567" max="2567" width="5" style="6" customWidth="1"/>
    <col min="2568" max="2568" width="13.28515625" style="6" customWidth="1"/>
    <col min="2569" max="2569" width="31.5703125" style="6" bestFit="1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6.28515625" style="6" customWidth="1"/>
    <col min="2584" max="2584" width="8.28515625" style="6" customWidth="1"/>
    <col min="2585" max="2586" width="6.28515625" style="6" customWidth="1"/>
    <col min="2587" max="2587" width="8.28515625" style="6" customWidth="1"/>
    <col min="2588" max="2589" width="6.28515625" style="6" customWidth="1"/>
    <col min="2590" max="2590" width="8.28515625" style="6" customWidth="1"/>
    <col min="2591" max="2592" width="6.28515625" style="6" customWidth="1"/>
    <col min="2593" max="2593" width="8.28515625" style="6" customWidth="1"/>
    <col min="2594" max="2595" width="12" style="6" bestFit="1" customWidth="1"/>
    <col min="2596" max="2596" width="14.42578125" style="6" bestFit="1" customWidth="1"/>
    <col min="2597" max="2597" width="15.42578125" style="6" bestFit="1" customWidth="1"/>
    <col min="2598" max="2598" width="16.7109375" style="6" bestFit="1" customWidth="1"/>
    <col min="2599" max="2599" width="15" style="6" customWidth="1"/>
    <col min="2600" max="2600" width="15" style="6" bestFit="1" customWidth="1"/>
    <col min="2601" max="2601" width="14.42578125" style="6" bestFit="1" customWidth="1"/>
    <col min="2602" max="2602" width="15.42578125" style="6" bestFit="1" customWidth="1"/>
    <col min="2603" max="2603" width="16.7109375" style="6" bestFit="1" customWidth="1"/>
    <col min="2604" max="2604" width="15" style="6" bestFit="1" customWidth="1"/>
    <col min="2605" max="2822" width="11.42578125" style="6"/>
    <col min="2823" max="2823" width="5" style="6" customWidth="1"/>
    <col min="2824" max="2824" width="13.28515625" style="6" customWidth="1"/>
    <col min="2825" max="2825" width="31.5703125" style="6" bestFit="1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6.28515625" style="6" customWidth="1"/>
    <col min="2840" max="2840" width="8.28515625" style="6" customWidth="1"/>
    <col min="2841" max="2842" width="6.28515625" style="6" customWidth="1"/>
    <col min="2843" max="2843" width="8.28515625" style="6" customWidth="1"/>
    <col min="2844" max="2845" width="6.28515625" style="6" customWidth="1"/>
    <col min="2846" max="2846" width="8.28515625" style="6" customWidth="1"/>
    <col min="2847" max="2848" width="6.28515625" style="6" customWidth="1"/>
    <col min="2849" max="2849" width="8.28515625" style="6" customWidth="1"/>
    <col min="2850" max="2851" width="12" style="6" bestFit="1" customWidth="1"/>
    <col min="2852" max="2852" width="14.42578125" style="6" bestFit="1" customWidth="1"/>
    <col min="2853" max="2853" width="15.42578125" style="6" bestFit="1" customWidth="1"/>
    <col min="2854" max="2854" width="16.7109375" style="6" bestFit="1" customWidth="1"/>
    <col min="2855" max="2855" width="15" style="6" customWidth="1"/>
    <col min="2856" max="2856" width="15" style="6" bestFit="1" customWidth="1"/>
    <col min="2857" max="2857" width="14.42578125" style="6" bestFit="1" customWidth="1"/>
    <col min="2858" max="2858" width="15.42578125" style="6" bestFit="1" customWidth="1"/>
    <col min="2859" max="2859" width="16.7109375" style="6" bestFit="1" customWidth="1"/>
    <col min="2860" max="2860" width="15" style="6" bestFit="1" customWidth="1"/>
    <col min="2861" max="3078" width="11.42578125" style="6"/>
    <col min="3079" max="3079" width="5" style="6" customWidth="1"/>
    <col min="3080" max="3080" width="13.28515625" style="6" customWidth="1"/>
    <col min="3081" max="3081" width="31.5703125" style="6" bestFit="1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6.28515625" style="6" customWidth="1"/>
    <col min="3096" max="3096" width="8.28515625" style="6" customWidth="1"/>
    <col min="3097" max="3098" width="6.28515625" style="6" customWidth="1"/>
    <col min="3099" max="3099" width="8.28515625" style="6" customWidth="1"/>
    <col min="3100" max="3101" width="6.28515625" style="6" customWidth="1"/>
    <col min="3102" max="3102" width="8.28515625" style="6" customWidth="1"/>
    <col min="3103" max="3104" width="6.28515625" style="6" customWidth="1"/>
    <col min="3105" max="3105" width="8.28515625" style="6" customWidth="1"/>
    <col min="3106" max="3107" width="12" style="6" bestFit="1" customWidth="1"/>
    <col min="3108" max="3108" width="14.42578125" style="6" bestFit="1" customWidth="1"/>
    <col min="3109" max="3109" width="15.42578125" style="6" bestFit="1" customWidth="1"/>
    <col min="3110" max="3110" width="16.7109375" style="6" bestFit="1" customWidth="1"/>
    <col min="3111" max="3111" width="15" style="6" customWidth="1"/>
    <col min="3112" max="3112" width="15" style="6" bestFit="1" customWidth="1"/>
    <col min="3113" max="3113" width="14.42578125" style="6" bestFit="1" customWidth="1"/>
    <col min="3114" max="3114" width="15.42578125" style="6" bestFit="1" customWidth="1"/>
    <col min="3115" max="3115" width="16.7109375" style="6" bestFit="1" customWidth="1"/>
    <col min="3116" max="3116" width="15" style="6" bestFit="1" customWidth="1"/>
    <col min="3117" max="3334" width="11.42578125" style="6"/>
    <col min="3335" max="3335" width="5" style="6" customWidth="1"/>
    <col min="3336" max="3336" width="13.28515625" style="6" customWidth="1"/>
    <col min="3337" max="3337" width="31.5703125" style="6" bestFit="1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6.28515625" style="6" customWidth="1"/>
    <col min="3352" max="3352" width="8.28515625" style="6" customWidth="1"/>
    <col min="3353" max="3354" width="6.28515625" style="6" customWidth="1"/>
    <col min="3355" max="3355" width="8.28515625" style="6" customWidth="1"/>
    <col min="3356" max="3357" width="6.28515625" style="6" customWidth="1"/>
    <col min="3358" max="3358" width="8.28515625" style="6" customWidth="1"/>
    <col min="3359" max="3360" width="6.28515625" style="6" customWidth="1"/>
    <col min="3361" max="3361" width="8.28515625" style="6" customWidth="1"/>
    <col min="3362" max="3363" width="12" style="6" bestFit="1" customWidth="1"/>
    <col min="3364" max="3364" width="14.42578125" style="6" bestFit="1" customWidth="1"/>
    <col min="3365" max="3365" width="15.42578125" style="6" bestFit="1" customWidth="1"/>
    <col min="3366" max="3366" width="16.7109375" style="6" bestFit="1" customWidth="1"/>
    <col min="3367" max="3367" width="15" style="6" customWidth="1"/>
    <col min="3368" max="3368" width="15" style="6" bestFit="1" customWidth="1"/>
    <col min="3369" max="3369" width="14.42578125" style="6" bestFit="1" customWidth="1"/>
    <col min="3370" max="3370" width="15.42578125" style="6" bestFit="1" customWidth="1"/>
    <col min="3371" max="3371" width="16.7109375" style="6" bestFit="1" customWidth="1"/>
    <col min="3372" max="3372" width="15" style="6" bestFit="1" customWidth="1"/>
    <col min="3373" max="3590" width="11.42578125" style="6"/>
    <col min="3591" max="3591" width="5" style="6" customWidth="1"/>
    <col min="3592" max="3592" width="13.28515625" style="6" customWidth="1"/>
    <col min="3593" max="3593" width="31.5703125" style="6" bestFit="1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6.28515625" style="6" customWidth="1"/>
    <col min="3608" max="3608" width="8.28515625" style="6" customWidth="1"/>
    <col min="3609" max="3610" width="6.28515625" style="6" customWidth="1"/>
    <col min="3611" max="3611" width="8.28515625" style="6" customWidth="1"/>
    <col min="3612" max="3613" width="6.28515625" style="6" customWidth="1"/>
    <col min="3614" max="3614" width="8.28515625" style="6" customWidth="1"/>
    <col min="3615" max="3616" width="6.28515625" style="6" customWidth="1"/>
    <col min="3617" max="3617" width="8.28515625" style="6" customWidth="1"/>
    <col min="3618" max="3619" width="12" style="6" bestFit="1" customWidth="1"/>
    <col min="3620" max="3620" width="14.42578125" style="6" bestFit="1" customWidth="1"/>
    <col min="3621" max="3621" width="15.42578125" style="6" bestFit="1" customWidth="1"/>
    <col min="3622" max="3622" width="16.7109375" style="6" bestFit="1" customWidth="1"/>
    <col min="3623" max="3623" width="15" style="6" customWidth="1"/>
    <col min="3624" max="3624" width="15" style="6" bestFit="1" customWidth="1"/>
    <col min="3625" max="3625" width="14.42578125" style="6" bestFit="1" customWidth="1"/>
    <col min="3626" max="3626" width="15.42578125" style="6" bestFit="1" customWidth="1"/>
    <col min="3627" max="3627" width="16.7109375" style="6" bestFit="1" customWidth="1"/>
    <col min="3628" max="3628" width="15" style="6" bestFit="1" customWidth="1"/>
    <col min="3629" max="3846" width="11.42578125" style="6"/>
    <col min="3847" max="3847" width="5" style="6" customWidth="1"/>
    <col min="3848" max="3848" width="13.28515625" style="6" customWidth="1"/>
    <col min="3849" max="3849" width="31.5703125" style="6" bestFit="1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6.28515625" style="6" customWidth="1"/>
    <col min="3864" max="3864" width="8.28515625" style="6" customWidth="1"/>
    <col min="3865" max="3866" width="6.28515625" style="6" customWidth="1"/>
    <col min="3867" max="3867" width="8.28515625" style="6" customWidth="1"/>
    <col min="3868" max="3869" width="6.28515625" style="6" customWidth="1"/>
    <col min="3870" max="3870" width="8.28515625" style="6" customWidth="1"/>
    <col min="3871" max="3872" width="6.28515625" style="6" customWidth="1"/>
    <col min="3873" max="3873" width="8.28515625" style="6" customWidth="1"/>
    <col min="3874" max="3875" width="12" style="6" bestFit="1" customWidth="1"/>
    <col min="3876" max="3876" width="14.42578125" style="6" bestFit="1" customWidth="1"/>
    <col min="3877" max="3877" width="15.42578125" style="6" bestFit="1" customWidth="1"/>
    <col min="3878" max="3878" width="16.7109375" style="6" bestFit="1" customWidth="1"/>
    <col min="3879" max="3879" width="15" style="6" customWidth="1"/>
    <col min="3880" max="3880" width="15" style="6" bestFit="1" customWidth="1"/>
    <col min="3881" max="3881" width="14.42578125" style="6" bestFit="1" customWidth="1"/>
    <col min="3882" max="3882" width="15.42578125" style="6" bestFit="1" customWidth="1"/>
    <col min="3883" max="3883" width="16.7109375" style="6" bestFit="1" customWidth="1"/>
    <col min="3884" max="3884" width="15" style="6" bestFit="1" customWidth="1"/>
    <col min="3885" max="4102" width="11.42578125" style="6"/>
    <col min="4103" max="4103" width="5" style="6" customWidth="1"/>
    <col min="4104" max="4104" width="13.28515625" style="6" customWidth="1"/>
    <col min="4105" max="4105" width="31.5703125" style="6" bestFit="1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6.28515625" style="6" customWidth="1"/>
    <col min="4120" max="4120" width="8.28515625" style="6" customWidth="1"/>
    <col min="4121" max="4122" width="6.28515625" style="6" customWidth="1"/>
    <col min="4123" max="4123" width="8.28515625" style="6" customWidth="1"/>
    <col min="4124" max="4125" width="6.28515625" style="6" customWidth="1"/>
    <col min="4126" max="4126" width="8.28515625" style="6" customWidth="1"/>
    <col min="4127" max="4128" width="6.28515625" style="6" customWidth="1"/>
    <col min="4129" max="4129" width="8.28515625" style="6" customWidth="1"/>
    <col min="4130" max="4131" width="12" style="6" bestFit="1" customWidth="1"/>
    <col min="4132" max="4132" width="14.42578125" style="6" bestFit="1" customWidth="1"/>
    <col min="4133" max="4133" width="15.42578125" style="6" bestFit="1" customWidth="1"/>
    <col min="4134" max="4134" width="16.7109375" style="6" bestFit="1" customWidth="1"/>
    <col min="4135" max="4135" width="15" style="6" customWidth="1"/>
    <col min="4136" max="4136" width="15" style="6" bestFit="1" customWidth="1"/>
    <col min="4137" max="4137" width="14.42578125" style="6" bestFit="1" customWidth="1"/>
    <col min="4138" max="4138" width="15.42578125" style="6" bestFit="1" customWidth="1"/>
    <col min="4139" max="4139" width="16.7109375" style="6" bestFit="1" customWidth="1"/>
    <col min="4140" max="4140" width="15" style="6" bestFit="1" customWidth="1"/>
    <col min="4141" max="4358" width="11.42578125" style="6"/>
    <col min="4359" max="4359" width="5" style="6" customWidth="1"/>
    <col min="4360" max="4360" width="13.28515625" style="6" customWidth="1"/>
    <col min="4361" max="4361" width="31.5703125" style="6" bestFit="1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6.28515625" style="6" customWidth="1"/>
    <col min="4376" max="4376" width="8.28515625" style="6" customWidth="1"/>
    <col min="4377" max="4378" width="6.28515625" style="6" customWidth="1"/>
    <col min="4379" max="4379" width="8.28515625" style="6" customWidth="1"/>
    <col min="4380" max="4381" width="6.28515625" style="6" customWidth="1"/>
    <col min="4382" max="4382" width="8.28515625" style="6" customWidth="1"/>
    <col min="4383" max="4384" width="6.28515625" style="6" customWidth="1"/>
    <col min="4385" max="4385" width="8.28515625" style="6" customWidth="1"/>
    <col min="4386" max="4387" width="12" style="6" bestFit="1" customWidth="1"/>
    <col min="4388" max="4388" width="14.42578125" style="6" bestFit="1" customWidth="1"/>
    <col min="4389" max="4389" width="15.42578125" style="6" bestFit="1" customWidth="1"/>
    <col min="4390" max="4390" width="16.7109375" style="6" bestFit="1" customWidth="1"/>
    <col min="4391" max="4391" width="15" style="6" customWidth="1"/>
    <col min="4392" max="4392" width="15" style="6" bestFit="1" customWidth="1"/>
    <col min="4393" max="4393" width="14.42578125" style="6" bestFit="1" customWidth="1"/>
    <col min="4394" max="4394" width="15.42578125" style="6" bestFit="1" customWidth="1"/>
    <col min="4395" max="4395" width="16.7109375" style="6" bestFit="1" customWidth="1"/>
    <col min="4396" max="4396" width="15" style="6" bestFit="1" customWidth="1"/>
    <col min="4397" max="4614" width="11.42578125" style="6"/>
    <col min="4615" max="4615" width="5" style="6" customWidth="1"/>
    <col min="4616" max="4616" width="13.28515625" style="6" customWidth="1"/>
    <col min="4617" max="4617" width="31.5703125" style="6" bestFit="1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6.28515625" style="6" customWidth="1"/>
    <col min="4632" max="4632" width="8.28515625" style="6" customWidth="1"/>
    <col min="4633" max="4634" width="6.28515625" style="6" customWidth="1"/>
    <col min="4635" max="4635" width="8.28515625" style="6" customWidth="1"/>
    <col min="4636" max="4637" width="6.28515625" style="6" customWidth="1"/>
    <col min="4638" max="4638" width="8.28515625" style="6" customWidth="1"/>
    <col min="4639" max="4640" width="6.28515625" style="6" customWidth="1"/>
    <col min="4641" max="4641" width="8.28515625" style="6" customWidth="1"/>
    <col min="4642" max="4643" width="12" style="6" bestFit="1" customWidth="1"/>
    <col min="4644" max="4644" width="14.42578125" style="6" bestFit="1" customWidth="1"/>
    <col min="4645" max="4645" width="15.42578125" style="6" bestFit="1" customWidth="1"/>
    <col min="4646" max="4646" width="16.7109375" style="6" bestFit="1" customWidth="1"/>
    <col min="4647" max="4647" width="15" style="6" customWidth="1"/>
    <col min="4648" max="4648" width="15" style="6" bestFit="1" customWidth="1"/>
    <col min="4649" max="4649" width="14.42578125" style="6" bestFit="1" customWidth="1"/>
    <col min="4650" max="4650" width="15.42578125" style="6" bestFit="1" customWidth="1"/>
    <col min="4651" max="4651" width="16.7109375" style="6" bestFit="1" customWidth="1"/>
    <col min="4652" max="4652" width="15" style="6" bestFit="1" customWidth="1"/>
    <col min="4653" max="4870" width="11.42578125" style="6"/>
    <col min="4871" max="4871" width="5" style="6" customWidth="1"/>
    <col min="4872" max="4872" width="13.28515625" style="6" customWidth="1"/>
    <col min="4873" max="4873" width="31.5703125" style="6" bestFit="1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6.28515625" style="6" customWidth="1"/>
    <col min="4888" max="4888" width="8.28515625" style="6" customWidth="1"/>
    <col min="4889" max="4890" width="6.28515625" style="6" customWidth="1"/>
    <col min="4891" max="4891" width="8.28515625" style="6" customWidth="1"/>
    <col min="4892" max="4893" width="6.28515625" style="6" customWidth="1"/>
    <col min="4894" max="4894" width="8.28515625" style="6" customWidth="1"/>
    <col min="4895" max="4896" width="6.28515625" style="6" customWidth="1"/>
    <col min="4897" max="4897" width="8.28515625" style="6" customWidth="1"/>
    <col min="4898" max="4899" width="12" style="6" bestFit="1" customWidth="1"/>
    <col min="4900" max="4900" width="14.42578125" style="6" bestFit="1" customWidth="1"/>
    <col min="4901" max="4901" width="15.42578125" style="6" bestFit="1" customWidth="1"/>
    <col min="4902" max="4902" width="16.7109375" style="6" bestFit="1" customWidth="1"/>
    <col min="4903" max="4903" width="15" style="6" customWidth="1"/>
    <col min="4904" max="4904" width="15" style="6" bestFit="1" customWidth="1"/>
    <col min="4905" max="4905" width="14.42578125" style="6" bestFit="1" customWidth="1"/>
    <col min="4906" max="4906" width="15.42578125" style="6" bestFit="1" customWidth="1"/>
    <col min="4907" max="4907" width="16.7109375" style="6" bestFit="1" customWidth="1"/>
    <col min="4908" max="4908" width="15" style="6" bestFit="1" customWidth="1"/>
    <col min="4909" max="5126" width="11.42578125" style="6"/>
    <col min="5127" max="5127" width="5" style="6" customWidth="1"/>
    <col min="5128" max="5128" width="13.28515625" style="6" customWidth="1"/>
    <col min="5129" max="5129" width="31.5703125" style="6" bestFit="1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6.28515625" style="6" customWidth="1"/>
    <col min="5144" max="5144" width="8.28515625" style="6" customWidth="1"/>
    <col min="5145" max="5146" width="6.28515625" style="6" customWidth="1"/>
    <col min="5147" max="5147" width="8.28515625" style="6" customWidth="1"/>
    <col min="5148" max="5149" width="6.28515625" style="6" customWidth="1"/>
    <col min="5150" max="5150" width="8.28515625" style="6" customWidth="1"/>
    <col min="5151" max="5152" width="6.28515625" style="6" customWidth="1"/>
    <col min="5153" max="5153" width="8.28515625" style="6" customWidth="1"/>
    <col min="5154" max="5155" width="12" style="6" bestFit="1" customWidth="1"/>
    <col min="5156" max="5156" width="14.42578125" style="6" bestFit="1" customWidth="1"/>
    <col min="5157" max="5157" width="15.42578125" style="6" bestFit="1" customWidth="1"/>
    <col min="5158" max="5158" width="16.7109375" style="6" bestFit="1" customWidth="1"/>
    <col min="5159" max="5159" width="15" style="6" customWidth="1"/>
    <col min="5160" max="5160" width="15" style="6" bestFit="1" customWidth="1"/>
    <col min="5161" max="5161" width="14.42578125" style="6" bestFit="1" customWidth="1"/>
    <col min="5162" max="5162" width="15.42578125" style="6" bestFit="1" customWidth="1"/>
    <col min="5163" max="5163" width="16.7109375" style="6" bestFit="1" customWidth="1"/>
    <col min="5164" max="5164" width="15" style="6" bestFit="1" customWidth="1"/>
    <col min="5165" max="5382" width="11.42578125" style="6"/>
    <col min="5383" max="5383" width="5" style="6" customWidth="1"/>
    <col min="5384" max="5384" width="13.28515625" style="6" customWidth="1"/>
    <col min="5385" max="5385" width="31.5703125" style="6" bestFit="1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6.28515625" style="6" customWidth="1"/>
    <col min="5400" max="5400" width="8.28515625" style="6" customWidth="1"/>
    <col min="5401" max="5402" width="6.28515625" style="6" customWidth="1"/>
    <col min="5403" max="5403" width="8.28515625" style="6" customWidth="1"/>
    <col min="5404" max="5405" width="6.28515625" style="6" customWidth="1"/>
    <col min="5406" max="5406" width="8.28515625" style="6" customWidth="1"/>
    <col min="5407" max="5408" width="6.28515625" style="6" customWidth="1"/>
    <col min="5409" max="5409" width="8.28515625" style="6" customWidth="1"/>
    <col min="5410" max="5411" width="12" style="6" bestFit="1" customWidth="1"/>
    <col min="5412" max="5412" width="14.42578125" style="6" bestFit="1" customWidth="1"/>
    <col min="5413" max="5413" width="15.42578125" style="6" bestFit="1" customWidth="1"/>
    <col min="5414" max="5414" width="16.7109375" style="6" bestFit="1" customWidth="1"/>
    <col min="5415" max="5415" width="15" style="6" customWidth="1"/>
    <col min="5416" max="5416" width="15" style="6" bestFit="1" customWidth="1"/>
    <col min="5417" max="5417" width="14.42578125" style="6" bestFit="1" customWidth="1"/>
    <col min="5418" max="5418" width="15.42578125" style="6" bestFit="1" customWidth="1"/>
    <col min="5419" max="5419" width="16.7109375" style="6" bestFit="1" customWidth="1"/>
    <col min="5420" max="5420" width="15" style="6" bestFit="1" customWidth="1"/>
    <col min="5421" max="5638" width="11.42578125" style="6"/>
    <col min="5639" max="5639" width="5" style="6" customWidth="1"/>
    <col min="5640" max="5640" width="13.28515625" style="6" customWidth="1"/>
    <col min="5641" max="5641" width="31.5703125" style="6" bestFit="1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6.28515625" style="6" customWidth="1"/>
    <col min="5656" max="5656" width="8.28515625" style="6" customWidth="1"/>
    <col min="5657" max="5658" width="6.28515625" style="6" customWidth="1"/>
    <col min="5659" max="5659" width="8.28515625" style="6" customWidth="1"/>
    <col min="5660" max="5661" width="6.28515625" style="6" customWidth="1"/>
    <col min="5662" max="5662" width="8.28515625" style="6" customWidth="1"/>
    <col min="5663" max="5664" width="6.28515625" style="6" customWidth="1"/>
    <col min="5665" max="5665" width="8.28515625" style="6" customWidth="1"/>
    <col min="5666" max="5667" width="12" style="6" bestFit="1" customWidth="1"/>
    <col min="5668" max="5668" width="14.42578125" style="6" bestFit="1" customWidth="1"/>
    <col min="5669" max="5669" width="15.42578125" style="6" bestFit="1" customWidth="1"/>
    <col min="5670" max="5670" width="16.7109375" style="6" bestFit="1" customWidth="1"/>
    <col min="5671" max="5671" width="15" style="6" customWidth="1"/>
    <col min="5672" max="5672" width="15" style="6" bestFit="1" customWidth="1"/>
    <col min="5673" max="5673" width="14.42578125" style="6" bestFit="1" customWidth="1"/>
    <col min="5674" max="5674" width="15.42578125" style="6" bestFit="1" customWidth="1"/>
    <col min="5675" max="5675" width="16.7109375" style="6" bestFit="1" customWidth="1"/>
    <col min="5676" max="5676" width="15" style="6" bestFit="1" customWidth="1"/>
    <col min="5677" max="5894" width="11.42578125" style="6"/>
    <col min="5895" max="5895" width="5" style="6" customWidth="1"/>
    <col min="5896" max="5896" width="13.28515625" style="6" customWidth="1"/>
    <col min="5897" max="5897" width="31.5703125" style="6" bestFit="1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6.28515625" style="6" customWidth="1"/>
    <col min="5912" max="5912" width="8.28515625" style="6" customWidth="1"/>
    <col min="5913" max="5914" width="6.28515625" style="6" customWidth="1"/>
    <col min="5915" max="5915" width="8.28515625" style="6" customWidth="1"/>
    <col min="5916" max="5917" width="6.28515625" style="6" customWidth="1"/>
    <col min="5918" max="5918" width="8.28515625" style="6" customWidth="1"/>
    <col min="5919" max="5920" width="6.28515625" style="6" customWidth="1"/>
    <col min="5921" max="5921" width="8.28515625" style="6" customWidth="1"/>
    <col min="5922" max="5923" width="12" style="6" bestFit="1" customWidth="1"/>
    <col min="5924" max="5924" width="14.42578125" style="6" bestFit="1" customWidth="1"/>
    <col min="5925" max="5925" width="15.42578125" style="6" bestFit="1" customWidth="1"/>
    <col min="5926" max="5926" width="16.7109375" style="6" bestFit="1" customWidth="1"/>
    <col min="5927" max="5927" width="15" style="6" customWidth="1"/>
    <col min="5928" max="5928" width="15" style="6" bestFit="1" customWidth="1"/>
    <col min="5929" max="5929" width="14.42578125" style="6" bestFit="1" customWidth="1"/>
    <col min="5930" max="5930" width="15.42578125" style="6" bestFit="1" customWidth="1"/>
    <col min="5931" max="5931" width="16.7109375" style="6" bestFit="1" customWidth="1"/>
    <col min="5932" max="5932" width="15" style="6" bestFit="1" customWidth="1"/>
    <col min="5933" max="6150" width="11.42578125" style="6"/>
    <col min="6151" max="6151" width="5" style="6" customWidth="1"/>
    <col min="6152" max="6152" width="13.28515625" style="6" customWidth="1"/>
    <col min="6153" max="6153" width="31.5703125" style="6" bestFit="1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6.28515625" style="6" customWidth="1"/>
    <col min="6168" max="6168" width="8.28515625" style="6" customWidth="1"/>
    <col min="6169" max="6170" width="6.28515625" style="6" customWidth="1"/>
    <col min="6171" max="6171" width="8.28515625" style="6" customWidth="1"/>
    <col min="6172" max="6173" width="6.28515625" style="6" customWidth="1"/>
    <col min="6174" max="6174" width="8.28515625" style="6" customWidth="1"/>
    <col min="6175" max="6176" width="6.28515625" style="6" customWidth="1"/>
    <col min="6177" max="6177" width="8.28515625" style="6" customWidth="1"/>
    <col min="6178" max="6179" width="12" style="6" bestFit="1" customWidth="1"/>
    <col min="6180" max="6180" width="14.42578125" style="6" bestFit="1" customWidth="1"/>
    <col min="6181" max="6181" width="15.42578125" style="6" bestFit="1" customWidth="1"/>
    <col min="6182" max="6182" width="16.7109375" style="6" bestFit="1" customWidth="1"/>
    <col min="6183" max="6183" width="15" style="6" customWidth="1"/>
    <col min="6184" max="6184" width="15" style="6" bestFit="1" customWidth="1"/>
    <col min="6185" max="6185" width="14.42578125" style="6" bestFit="1" customWidth="1"/>
    <col min="6186" max="6186" width="15.42578125" style="6" bestFit="1" customWidth="1"/>
    <col min="6187" max="6187" width="16.7109375" style="6" bestFit="1" customWidth="1"/>
    <col min="6188" max="6188" width="15" style="6" bestFit="1" customWidth="1"/>
    <col min="6189" max="6406" width="11.42578125" style="6"/>
    <col min="6407" max="6407" width="5" style="6" customWidth="1"/>
    <col min="6408" max="6408" width="13.28515625" style="6" customWidth="1"/>
    <col min="6409" max="6409" width="31.5703125" style="6" bestFit="1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6.28515625" style="6" customWidth="1"/>
    <col min="6424" max="6424" width="8.28515625" style="6" customWidth="1"/>
    <col min="6425" max="6426" width="6.28515625" style="6" customWidth="1"/>
    <col min="6427" max="6427" width="8.28515625" style="6" customWidth="1"/>
    <col min="6428" max="6429" width="6.28515625" style="6" customWidth="1"/>
    <col min="6430" max="6430" width="8.28515625" style="6" customWidth="1"/>
    <col min="6431" max="6432" width="6.28515625" style="6" customWidth="1"/>
    <col min="6433" max="6433" width="8.28515625" style="6" customWidth="1"/>
    <col min="6434" max="6435" width="12" style="6" bestFit="1" customWidth="1"/>
    <col min="6436" max="6436" width="14.42578125" style="6" bestFit="1" customWidth="1"/>
    <col min="6437" max="6437" width="15.42578125" style="6" bestFit="1" customWidth="1"/>
    <col min="6438" max="6438" width="16.7109375" style="6" bestFit="1" customWidth="1"/>
    <col min="6439" max="6439" width="15" style="6" customWidth="1"/>
    <col min="6440" max="6440" width="15" style="6" bestFit="1" customWidth="1"/>
    <col min="6441" max="6441" width="14.42578125" style="6" bestFit="1" customWidth="1"/>
    <col min="6442" max="6442" width="15.42578125" style="6" bestFit="1" customWidth="1"/>
    <col min="6443" max="6443" width="16.7109375" style="6" bestFit="1" customWidth="1"/>
    <col min="6444" max="6444" width="15" style="6" bestFit="1" customWidth="1"/>
    <col min="6445" max="6662" width="11.42578125" style="6"/>
    <col min="6663" max="6663" width="5" style="6" customWidth="1"/>
    <col min="6664" max="6664" width="13.28515625" style="6" customWidth="1"/>
    <col min="6665" max="6665" width="31.5703125" style="6" bestFit="1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6.28515625" style="6" customWidth="1"/>
    <col min="6680" max="6680" width="8.28515625" style="6" customWidth="1"/>
    <col min="6681" max="6682" width="6.28515625" style="6" customWidth="1"/>
    <col min="6683" max="6683" width="8.28515625" style="6" customWidth="1"/>
    <col min="6684" max="6685" width="6.28515625" style="6" customWidth="1"/>
    <col min="6686" max="6686" width="8.28515625" style="6" customWidth="1"/>
    <col min="6687" max="6688" width="6.28515625" style="6" customWidth="1"/>
    <col min="6689" max="6689" width="8.28515625" style="6" customWidth="1"/>
    <col min="6690" max="6691" width="12" style="6" bestFit="1" customWidth="1"/>
    <col min="6692" max="6692" width="14.42578125" style="6" bestFit="1" customWidth="1"/>
    <col min="6693" max="6693" width="15.42578125" style="6" bestFit="1" customWidth="1"/>
    <col min="6694" max="6694" width="16.7109375" style="6" bestFit="1" customWidth="1"/>
    <col min="6695" max="6695" width="15" style="6" customWidth="1"/>
    <col min="6696" max="6696" width="15" style="6" bestFit="1" customWidth="1"/>
    <col min="6697" max="6697" width="14.42578125" style="6" bestFit="1" customWidth="1"/>
    <col min="6698" max="6698" width="15.42578125" style="6" bestFit="1" customWidth="1"/>
    <col min="6699" max="6699" width="16.7109375" style="6" bestFit="1" customWidth="1"/>
    <col min="6700" max="6700" width="15" style="6" bestFit="1" customWidth="1"/>
    <col min="6701" max="6918" width="11.42578125" style="6"/>
    <col min="6919" max="6919" width="5" style="6" customWidth="1"/>
    <col min="6920" max="6920" width="13.28515625" style="6" customWidth="1"/>
    <col min="6921" max="6921" width="31.5703125" style="6" bestFit="1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6.28515625" style="6" customWidth="1"/>
    <col min="6936" max="6936" width="8.28515625" style="6" customWidth="1"/>
    <col min="6937" max="6938" width="6.28515625" style="6" customWidth="1"/>
    <col min="6939" max="6939" width="8.28515625" style="6" customWidth="1"/>
    <col min="6940" max="6941" width="6.28515625" style="6" customWidth="1"/>
    <col min="6942" max="6942" width="8.28515625" style="6" customWidth="1"/>
    <col min="6943" max="6944" width="6.28515625" style="6" customWidth="1"/>
    <col min="6945" max="6945" width="8.28515625" style="6" customWidth="1"/>
    <col min="6946" max="6947" width="12" style="6" bestFit="1" customWidth="1"/>
    <col min="6948" max="6948" width="14.42578125" style="6" bestFit="1" customWidth="1"/>
    <col min="6949" max="6949" width="15.42578125" style="6" bestFit="1" customWidth="1"/>
    <col min="6950" max="6950" width="16.7109375" style="6" bestFit="1" customWidth="1"/>
    <col min="6951" max="6951" width="15" style="6" customWidth="1"/>
    <col min="6952" max="6952" width="15" style="6" bestFit="1" customWidth="1"/>
    <col min="6953" max="6953" width="14.42578125" style="6" bestFit="1" customWidth="1"/>
    <col min="6954" max="6954" width="15.42578125" style="6" bestFit="1" customWidth="1"/>
    <col min="6955" max="6955" width="16.7109375" style="6" bestFit="1" customWidth="1"/>
    <col min="6956" max="6956" width="15" style="6" bestFit="1" customWidth="1"/>
    <col min="6957" max="7174" width="11.42578125" style="6"/>
    <col min="7175" max="7175" width="5" style="6" customWidth="1"/>
    <col min="7176" max="7176" width="13.28515625" style="6" customWidth="1"/>
    <col min="7177" max="7177" width="31.5703125" style="6" bestFit="1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6.28515625" style="6" customWidth="1"/>
    <col min="7192" max="7192" width="8.28515625" style="6" customWidth="1"/>
    <col min="7193" max="7194" width="6.28515625" style="6" customWidth="1"/>
    <col min="7195" max="7195" width="8.28515625" style="6" customWidth="1"/>
    <col min="7196" max="7197" width="6.28515625" style="6" customWidth="1"/>
    <col min="7198" max="7198" width="8.28515625" style="6" customWidth="1"/>
    <col min="7199" max="7200" width="6.28515625" style="6" customWidth="1"/>
    <col min="7201" max="7201" width="8.28515625" style="6" customWidth="1"/>
    <col min="7202" max="7203" width="12" style="6" bestFit="1" customWidth="1"/>
    <col min="7204" max="7204" width="14.42578125" style="6" bestFit="1" customWidth="1"/>
    <col min="7205" max="7205" width="15.42578125" style="6" bestFit="1" customWidth="1"/>
    <col min="7206" max="7206" width="16.7109375" style="6" bestFit="1" customWidth="1"/>
    <col min="7207" max="7207" width="15" style="6" customWidth="1"/>
    <col min="7208" max="7208" width="15" style="6" bestFit="1" customWidth="1"/>
    <col min="7209" max="7209" width="14.42578125" style="6" bestFit="1" customWidth="1"/>
    <col min="7210" max="7210" width="15.42578125" style="6" bestFit="1" customWidth="1"/>
    <col min="7211" max="7211" width="16.7109375" style="6" bestFit="1" customWidth="1"/>
    <col min="7212" max="7212" width="15" style="6" bestFit="1" customWidth="1"/>
    <col min="7213" max="7430" width="11.42578125" style="6"/>
    <col min="7431" max="7431" width="5" style="6" customWidth="1"/>
    <col min="7432" max="7432" width="13.28515625" style="6" customWidth="1"/>
    <col min="7433" max="7433" width="31.5703125" style="6" bestFit="1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6.28515625" style="6" customWidth="1"/>
    <col min="7448" max="7448" width="8.28515625" style="6" customWidth="1"/>
    <col min="7449" max="7450" width="6.28515625" style="6" customWidth="1"/>
    <col min="7451" max="7451" width="8.28515625" style="6" customWidth="1"/>
    <col min="7452" max="7453" width="6.28515625" style="6" customWidth="1"/>
    <col min="7454" max="7454" width="8.28515625" style="6" customWidth="1"/>
    <col min="7455" max="7456" width="6.28515625" style="6" customWidth="1"/>
    <col min="7457" max="7457" width="8.28515625" style="6" customWidth="1"/>
    <col min="7458" max="7459" width="12" style="6" bestFit="1" customWidth="1"/>
    <col min="7460" max="7460" width="14.42578125" style="6" bestFit="1" customWidth="1"/>
    <col min="7461" max="7461" width="15.42578125" style="6" bestFit="1" customWidth="1"/>
    <col min="7462" max="7462" width="16.7109375" style="6" bestFit="1" customWidth="1"/>
    <col min="7463" max="7463" width="15" style="6" customWidth="1"/>
    <col min="7464" max="7464" width="15" style="6" bestFit="1" customWidth="1"/>
    <col min="7465" max="7465" width="14.42578125" style="6" bestFit="1" customWidth="1"/>
    <col min="7466" max="7466" width="15.42578125" style="6" bestFit="1" customWidth="1"/>
    <col min="7467" max="7467" width="16.7109375" style="6" bestFit="1" customWidth="1"/>
    <col min="7468" max="7468" width="15" style="6" bestFit="1" customWidth="1"/>
    <col min="7469" max="7686" width="11.42578125" style="6"/>
    <col min="7687" max="7687" width="5" style="6" customWidth="1"/>
    <col min="7688" max="7688" width="13.28515625" style="6" customWidth="1"/>
    <col min="7689" max="7689" width="31.5703125" style="6" bestFit="1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6.28515625" style="6" customWidth="1"/>
    <col min="7704" max="7704" width="8.28515625" style="6" customWidth="1"/>
    <col min="7705" max="7706" width="6.28515625" style="6" customWidth="1"/>
    <col min="7707" max="7707" width="8.28515625" style="6" customWidth="1"/>
    <col min="7708" max="7709" width="6.28515625" style="6" customWidth="1"/>
    <col min="7710" max="7710" width="8.28515625" style="6" customWidth="1"/>
    <col min="7711" max="7712" width="6.28515625" style="6" customWidth="1"/>
    <col min="7713" max="7713" width="8.28515625" style="6" customWidth="1"/>
    <col min="7714" max="7715" width="12" style="6" bestFit="1" customWidth="1"/>
    <col min="7716" max="7716" width="14.42578125" style="6" bestFit="1" customWidth="1"/>
    <col min="7717" max="7717" width="15.42578125" style="6" bestFit="1" customWidth="1"/>
    <col min="7718" max="7718" width="16.7109375" style="6" bestFit="1" customWidth="1"/>
    <col min="7719" max="7719" width="15" style="6" customWidth="1"/>
    <col min="7720" max="7720" width="15" style="6" bestFit="1" customWidth="1"/>
    <col min="7721" max="7721" width="14.42578125" style="6" bestFit="1" customWidth="1"/>
    <col min="7722" max="7722" width="15.42578125" style="6" bestFit="1" customWidth="1"/>
    <col min="7723" max="7723" width="16.7109375" style="6" bestFit="1" customWidth="1"/>
    <col min="7724" max="7724" width="15" style="6" bestFit="1" customWidth="1"/>
    <col min="7725" max="7942" width="11.42578125" style="6"/>
    <col min="7943" max="7943" width="5" style="6" customWidth="1"/>
    <col min="7944" max="7944" width="13.28515625" style="6" customWidth="1"/>
    <col min="7945" max="7945" width="31.5703125" style="6" bestFit="1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6.28515625" style="6" customWidth="1"/>
    <col min="7960" max="7960" width="8.28515625" style="6" customWidth="1"/>
    <col min="7961" max="7962" width="6.28515625" style="6" customWidth="1"/>
    <col min="7963" max="7963" width="8.28515625" style="6" customWidth="1"/>
    <col min="7964" max="7965" width="6.28515625" style="6" customWidth="1"/>
    <col min="7966" max="7966" width="8.28515625" style="6" customWidth="1"/>
    <col min="7967" max="7968" width="6.28515625" style="6" customWidth="1"/>
    <col min="7969" max="7969" width="8.28515625" style="6" customWidth="1"/>
    <col min="7970" max="7971" width="12" style="6" bestFit="1" customWidth="1"/>
    <col min="7972" max="7972" width="14.42578125" style="6" bestFit="1" customWidth="1"/>
    <col min="7973" max="7973" width="15.42578125" style="6" bestFit="1" customWidth="1"/>
    <col min="7974" max="7974" width="16.7109375" style="6" bestFit="1" customWidth="1"/>
    <col min="7975" max="7975" width="15" style="6" customWidth="1"/>
    <col min="7976" max="7976" width="15" style="6" bestFit="1" customWidth="1"/>
    <col min="7977" max="7977" width="14.42578125" style="6" bestFit="1" customWidth="1"/>
    <col min="7978" max="7978" width="15.42578125" style="6" bestFit="1" customWidth="1"/>
    <col min="7979" max="7979" width="16.7109375" style="6" bestFit="1" customWidth="1"/>
    <col min="7980" max="7980" width="15" style="6" bestFit="1" customWidth="1"/>
    <col min="7981" max="8198" width="11.42578125" style="6"/>
    <col min="8199" max="8199" width="5" style="6" customWidth="1"/>
    <col min="8200" max="8200" width="13.28515625" style="6" customWidth="1"/>
    <col min="8201" max="8201" width="31.5703125" style="6" bestFit="1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6.28515625" style="6" customWidth="1"/>
    <col min="8216" max="8216" width="8.28515625" style="6" customWidth="1"/>
    <col min="8217" max="8218" width="6.28515625" style="6" customWidth="1"/>
    <col min="8219" max="8219" width="8.28515625" style="6" customWidth="1"/>
    <col min="8220" max="8221" width="6.28515625" style="6" customWidth="1"/>
    <col min="8222" max="8222" width="8.28515625" style="6" customWidth="1"/>
    <col min="8223" max="8224" width="6.28515625" style="6" customWidth="1"/>
    <col min="8225" max="8225" width="8.28515625" style="6" customWidth="1"/>
    <col min="8226" max="8227" width="12" style="6" bestFit="1" customWidth="1"/>
    <col min="8228" max="8228" width="14.42578125" style="6" bestFit="1" customWidth="1"/>
    <col min="8229" max="8229" width="15.42578125" style="6" bestFit="1" customWidth="1"/>
    <col min="8230" max="8230" width="16.7109375" style="6" bestFit="1" customWidth="1"/>
    <col min="8231" max="8231" width="15" style="6" customWidth="1"/>
    <col min="8232" max="8232" width="15" style="6" bestFit="1" customWidth="1"/>
    <col min="8233" max="8233" width="14.42578125" style="6" bestFit="1" customWidth="1"/>
    <col min="8234" max="8234" width="15.42578125" style="6" bestFit="1" customWidth="1"/>
    <col min="8235" max="8235" width="16.7109375" style="6" bestFit="1" customWidth="1"/>
    <col min="8236" max="8236" width="15" style="6" bestFit="1" customWidth="1"/>
    <col min="8237" max="8454" width="11.42578125" style="6"/>
    <col min="8455" max="8455" width="5" style="6" customWidth="1"/>
    <col min="8456" max="8456" width="13.28515625" style="6" customWidth="1"/>
    <col min="8457" max="8457" width="31.5703125" style="6" bestFit="1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6.28515625" style="6" customWidth="1"/>
    <col min="8472" max="8472" width="8.28515625" style="6" customWidth="1"/>
    <col min="8473" max="8474" width="6.28515625" style="6" customWidth="1"/>
    <col min="8475" max="8475" width="8.28515625" style="6" customWidth="1"/>
    <col min="8476" max="8477" width="6.28515625" style="6" customWidth="1"/>
    <col min="8478" max="8478" width="8.28515625" style="6" customWidth="1"/>
    <col min="8479" max="8480" width="6.28515625" style="6" customWidth="1"/>
    <col min="8481" max="8481" width="8.28515625" style="6" customWidth="1"/>
    <col min="8482" max="8483" width="12" style="6" bestFit="1" customWidth="1"/>
    <col min="8484" max="8484" width="14.42578125" style="6" bestFit="1" customWidth="1"/>
    <col min="8485" max="8485" width="15.42578125" style="6" bestFit="1" customWidth="1"/>
    <col min="8486" max="8486" width="16.7109375" style="6" bestFit="1" customWidth="1"/>
    <col min="8487" max="8487" width="15" style="6" customWidth="1"/>
    <col min="8488" max="8488" width="15" style="6" bestFit="1" customWidth="1"/>
    <col min="8489" max="8489" width="14.42578125" style="6" bestFit="1" customWidth="1"/>
    <col min="8490" max="8490" width="15.42578125" style="6" bestFit="1" customWidth="1"/>
    <col min="8491" max="8491" width="16.7109375" style="6" bestFit="1" customWidth="1"/>
    <col min="8492" max="8492" width="15" style="6" bestFit="1" customWidth="1"/>
    <col min="8493" max="8710" width="11.42578125" style="6"/>
    <col min="8711" max="8711" width="5" style="6" customWidth="1"/>
    <col min="8712" max="8712" width="13.28515625" style="6" customWidth="1"/>
    <col min="8713" max="8713" width="31.5703125" style="6" bestFit="1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6.28515625" style="6" customWidth="1"/>
    <col min="8728" max="8728" width="8.28515625" style="6" customWidth="1"/>
    <col min="8729" max="8730" width="6.28515625" style="6" customWidth="1"/>
    <col min="8731" max="8731" width="8.28515625" style="6" customWidth="1"/>
    <col min="8732" max="8733" width="6.28515625" style="6" customWidth="1"/>
    <col min="8734" max="8734" width="8.28515625" style="6" customWidth="1"/>
    <col min="8735" max="8736" width="6.28515625" style="6" customWidth="1"/>
    <col min="8737" max="8737" width="8.28515625" style="6" customWidth="1"/>
    <col min="8738" max="8739" width="12" style="6" bestFit="1" customWidth="1"/>
    <col min="8740" max="8740" width="14.42578125" style="6" bestFit="1" customWidth="1"/>
    <col min="8741" max="8741" width="15.42578125" style="6" bestFit="1" customWidth="1"/>
    <col min="8742" max="8742" width="16.7109375" style="6" bestFit="1" customWidth="1"/>
    <col min="8743" max="8743" width="15" style="6" customWidth="1"/>
    <col min="8744" max="8744" width="15" style="6" bestFit="1" customWidth="1"/>
    <col min="8745" max="8745" width="14.42578125" style="6" bestFit="1" customWidth="1"/>
    <col min="8746" max="8746" width="15.42578125" style="6" bestFit="1" customWidth="1"/>
    <col min="8747" max="8747" width="16.7109375" style="6" bestFit="1" customWidth="1"/>
    <col min="8748" max="8748" width="15" style="6" bestFit="1" customWidth="1"/>
    <col min="8749" max="8966" width="11.42578125" style="6"/>
    <col min="8967" max="8967" width="5" style="6" customWidth="1"/>
    <col min="8968" max="8968" width="13.28515625" style="6" customWidth="1"/>
    <col min="8969" max="8969" width="31.5703125" style="6" bestFit="1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6.28515625" style="6" customWidth="1"/>
    <col min="8984" max="8984" width="8.28515625" style="6" customWidth="1"/>
    <col min="8985" max="8986" width="6.28515625" style="6" customWidth="1"/>
    <col min="8987" max="8987" width="8.28515625" style="6" customWidth="1"/>
    <col min="8988" max="8989" width="6.28515625" style="6" customWidth="1"/>
    <col min="8990" max="8990" width="8.28515625" style="6" customWidth="1"/>
    <col min="8991" max="8992" width="6.28515625" style="6" customWidth="1"/>
    <col min="8993" max="8993" width="8.28515625" style="6" customWidth="1"/>
    <col min="8994" max="8995" width="12" style="6" bestFit="1" customWidth="1"/>
    <col min="8996" max="8996" width="14.42578125" style="6" bestFit="1" customWidth="1"/>
    <col min="8997" max="8997" width="15.42578125" style="6" bestFit="1" customWidth="1"/>
    <col min="8998" max="8998" width="16.7109375" style="6" bestFit="1" customWidth="1"/>
    <col min="8999" max="8999" width="15" style="6" customWidth="1"/>
    <col min="9000" max="9000" width="15" style="6" bestFit="1" customWidth="1"/>
    <col min="9001" max="9001" width="14.42578125" style="6" bestFit="1" customWidth="1"/>
    <col min="9002" max="9002" width="15.42578125" style="6" bestFit="1" customWidth="1"/>
    <col min="9003" max="9003" width="16.7109375" style="6" bestFit="1" customWidth="1"/>
    <col min="9004" max="9004" width="15" style="6" bestFit="1" customWidth="1"/>
    <col min="9005" max="9222" width="11.42578125" style="6"/>
    <col min="9223" max="9223" width="5" style="6" customWidth="1"/>
    <col min="9224" max="9224" width="13.28515625" style="6" customWidth="1"/>
    <col min="9225" max="9225" width="31.5703125" style="6" bestFit="1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6.28515625" style="6" customWidth="1"/>
    <col min="9240" max="9240" width="8.28515625" style="6" customWidth="1"/>
    <col min="9241" max="9242" width="6.28515625" style="6" customWidth="1"/>
    <col min="9243" max="9243" width="8.28515625" style="6" customWidth="1"/>
    <col min="9244" max="9245" width="6.28515625" style="6" customWidth="1"/>
    <col min="9246" max="9246" width="8.28515625" style="6" customWidth="1"/>
    <col min="9247" max="9248" width="6.28515625" style="6" customWidth="1"/>
    <col min="9249" max="9249" width="8.28515625" style="6" customWidth="1"/>
    <col min="9250" max="9251" width="12" style="6" bestFit="1" customWidth="1"/>
    <col min="9252" max="9252" width="14.42578125" style="6" bestFit="1" customWidth="1"/>
    <col min="9253" max="9253" width="15.42578125" style="6" bestFit="1" customWidth="1"/>
    <col min="9254" max="9254" width="16.7109375" style="6" bestFit="1" customWidth="1"/>
    <col min="9255" max="9255" width="15" style="6" customWidth="1"/>
    <col min="9256" max="9256" width="15" style="6" bestFit="1" customWidth="1"/>
    <col min="9257" max="9257" width="14.42578125" style="6" bestFit="1" customWidth="1"/>
    <col min="9258" max="9258" width="15.42578125" style="6" bestFit="1" customWidth="1"/>
    <col min="9259" max="9259" width="16.7109375" style="6" bestFit="1" customWidth="1"/>
    <col min="9260" max="9260" width="15" style="6" bestFit="1" customWidth="1"/>
    <col min="9261" max="9478" width="11.42578125" style="6"/>
    <col min="9479" max="9479" width="5" style="6" customWidth="1"/>
    <col min="9480" max="9480" width="13.28515625" style="6" customWidth="1"/>
    <col min="9481" max="9481" width="31.5703125" style="6" bestFit="1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6.28515625" style="6" customWidth="1"/>
    <col min="9496" max="9496" width="8.28515625" style="6" customWidth="1"/>
    <col min="9497" max="9498" width="6.28515625" style="6" customWidth="1"/>
    <col min="9499" max="9499" width="8.28515625" style="6" customWidth="1"/>
    <col min="9500" max="9501" width="6.28515625" style="6" customWidth="1"/>
    <col min="9502" max="9502" width="8.28515625" style="6" customWidth="1"/>
    <col min="9503" max="9504" width="6.28515625" style="6" customWidth="1"/>
    <col min="9505" max="9505" width="8.28515625" style="6" customWidth="1"/>
    <col min="9506" max="9507" width="12" style="6" bestFit="1" customWidth="1"/>
    <col min="9508" max="9508" width="14.42578125" style="6" bestFit="1" customWidth="1"/>
    <col min="9509" max="9509" width="15.42578125" style="6" bestFit="1" customWidth="1"/>
    <col min="9510" max="9510" width="16.7109375" style="6" bestFit="1" customWidth="1"/>
    <col min="9511" max="9511" width="15" style="6" customWidth="1"/>
    <col min="9512" max="9512" width="15" style="6" bestFit="1" customWidth="1"/>
    <col min="9513" max="9513" width="14.42578125" style="6" bestFit="1" customWidth="1"/>
    <col min="9514" max="9514" width="15.42578125" style="6" bestFit="1" customWidth="1"/>
    <col min="9515" max="9515" width="16.7109375" style="6" bestFit="1" customWidth="1"/>
    <col min="9516" max="9516" width="15" style="6" bestFit="1" customWidth="1"/>
    <col min="9517" max="9734" width="11.42578125" style="6"/>
    <col min="9735" max="9735" width="5" style="6" customWidth="1"/>
    <col min="9736" max="9736" width="13.28515625" style="6" customWidth="1"/>
    <col min="9737" max="9737" width="31.5703125" style="6" bestFit="1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6.28515625" style="6" customWidth="1"/>
    <col min="9752" max="9752" width="8.28515625" style="6" customWidth="1"/>
    <col min="9753" max="9754" width="6.28515625" style="6" customWidth="1"/>
    <col min="9755" max="9755" width="8.28515625" style="6" customWidth="1"/>
    <col min="9756" max="9757" width="6.28515625" style="6" customWidth="1"/>
    <col min="9758" max="9758" width="8.28515625" style="6" customWidth="1"/>
    <col min="9759" max="9760" width="6.28515625" style="6" customWidth="1"/>
    <col min="9761" max="9761" width="8.28515625" style="6" customWidth="1"/>
    <col min="9762" max="9763" width="12" style="6" bestFit="1" customWidth="1"/>
    <col min="9764" max="9764" width="14.42578125" style="6" bestFit="1" customWidth="1"/>
    <col min="9765" max="9765" width="15.42578125" style="6" bestFit="1" customWidth="1"/>
    <col min="9766" max="9766" width="16.7109375" style="6" bestFit="1" customWidth="1"/>
    <col min="9767" max="9767" width="15" style="6" customWidth="1"/>
    <col min="9768" max="9768" width="15" style="6" bestFit="1" customWidth="1"/>
    <col min="9769" max="9769" width="14.42578125" style="6" bestFit="1" customWidth="1"/>
    <col min="9770" max="9770" width="15.42578125" style="6" bestFit="1" customWidth="1"/>
    <col min="9771" max="9771" width="16.7109375" style="6" bestFit="1" customWidth="1"/>
    <col min="9772" max="9772" width="15" style="6" bestFit="1" customWidth="1"/>
    <col min="9773" max="9990" width="11.42578125" style="6"/>
    <col min="9991" max="9991" width="5" style="6" customWidth="1"/>
    <col min="9992" max="9992" width="13.28515625" style="6" customWidth="1"/>
    <col min="9993" max="9993" width="31.5703125" style="6" bestFit="1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6.28515625" style="6" customWidth="1"/>
    <col min="10008" max="10008" width="8.28515625" style="6" customWidth="1"/>
    <col min="10009" max="10010" width="6.28515625" style="6" customWidth="1"/>
    <col min="10011" max="10011" width="8.28515625" style="6" customWidth="1"/>
    <col min="10012" max="10013" width="6.28515625" style="6" customWidth="1"/>
    <col min="10014" max="10014" width="8.28515625" style="6" customWidth="1"/>
    <col min="10015" max="10016" width="6.28515625" style="6" customWidth="1"/>
    <col min="10017" max="10017" width="8.28515625" style="6" customWidth="1"/>
    <col min="10018" max="10019" width="12" style="6" bestFit="1" customWidth="1"/>
    <col min="10020" max="10020" width="14.42578125" style="6" bestFit="1" customWidth="1"/>
    <col min="10021" max="10021" width="15.42578125" style="6" bestFit="1" customWidth="1"/>
    <col min="10022" max="10022" width="16.7109375" style="6" bestFit="1" customWidth="1"/>
    <col min="10023" max="10023" width="15" style="6" customWidth="1"/>
    <col min="10024" max="10024" width="15" style="6" bestFit="1" customWidth="1"/>
    <col min="10025" max="10025" width="14.42578125" style="6" bestFit="1" customWidth="1"/>
    <col min="10026" max="10026" width="15.42578125" style="6" bestFit="1" customWidth="1"/>
    <col min="10027" max="10027" width="16.7109375" style="6" bestFit="1" customWidth="1"/>
    <col min="10028" max="10028" width="15" style="6" bestFit="1" customWidth="1"/>
    <col min="10029" max="10246" width="11.42578125" style="6"/>
    <col min="10247" max="10247" width="5" style="6" customWidth="1"/>
    <col min="10248" max="10248" width="13.28515625" style="6" customWidth="1"/>
    <col min="10249" max="10249" width="31.5703125" style="6" bestFit="1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6.28515625" style="6" customWidth="1"/>
    <col min="10264" max="10264" width="8.28515625" style="6" customWidth="1"/>
    <col min="10265" max="10266" width="6.28515625" style="6" customWidth="1"/>
    <col min="10267" max="10267" width="8.28515625" style="6" customWidth="1"/>
    <col min="10268" max="10269" width="6.28515625" style="6" customWidth="1"/>
    <col min="10270" max="10270" width="8.28515625" style="6" customWidth="1"/>
    <col min="10271" max="10272" width="6.28515625" style="6" customWidth="1"/>
    <col min="10273" max="10273" width="8.28515625" style="6" customWidth="1"/>
    <col min="10274" max="10275" width="12" style="6" bestFit="1" customWidth="1"/>
    <col min="10276" max="10276" width="14.42578125" style="6" bestFit="1" customWidth="1"/>
    <col min="10277" max="10277" width="15.42578125" style="6" bestFit="1" customWidth="1"/>
    <col min="10278" max="10278" width="16.7109375" style="6" bestFit="1" customWidth="1"/>
    <col min="10279" max="10279" width="15" style="6" customWidth="1"/>
    <col min="10280" max="10280" width="15" style="6" bestFit="1" customWidth="1"/>
    <col min="10281" max="10281" width="14.42578125" style="6" bestFit="1" customWidth="1"/>
    <col min="10282" max="10282" width="15.42578125" style="6" bestFit="1" customWidth="1"/>
    <col min="10283" max="10283" width="16.7109375" style="6" bestFit="1" customWidth="1"/>
    <col min="10284" max="10284" width="15" style="6" bestFit="1" customWidth="1"/>
    <col min="10285" max="10502" width="11.42578125" style="6"/>
    <col min="10503" max="10503" width="5" style="6" customWidth="1"/>
    <col min="10504" max="10504" width="13.28515625" style="6" customWidth="1"/>
    <col min="10505" max="10505" width="31.5703125" style="6" bestFit="1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6.28515625" style="6" customWidth="1"/>
    <col min="10520" max="10520" width="8.28515625" style="6" customWidth="1"/>
    <col min="10521" max="10522" width="6.28515625" style="6" customWidth="1"/>
    <col min="10523" max="10523" width="8.28515625" style="6" customWidth="1"/>
    <col min="10524" max="10525" width="6.28515625" style="6" customWidth="1"/>
    <col min="10526" max="10526" width="8.28515625" style="6" customWidth="1"/>
    <col min="10527" max="10528" width="6.28515625" style="6" customWidth="1"/>
    <col min="10529" max="10529" width="8.28515625" style="6" customWidth="1"/>
    <col min="10530" max="10531" width="12" style="6" bestFit="1" customWidth="1"/>
    <col min="10532" max="10532" width="14.42578125" style="6" bestFit="1" customWidth="1"/>
    <col min="10533" max="10533" width="15.42578125" style="6" bestFit="1" customWidth="1"/>
    <col min="10534" max="10534" width="16.7109375" style="6" bestFit="1" customWidth="1"/>
    <col min="10535" max="10535" width="15" style="6" customWidth="1"/>
    <col min="10536" max="10536" width="15" style="6" bestFit="1" customWidth="1"/>
    <col min="10537" max="10537" width="14.42578125" style="6" bestFit="1" customWidth="1"/>
    <col min="10538" max="10538" width="15.42578125" style="6" bestFit="1" customWidth="1"/>
    <col min="10539" max="10539" width="16.7109375" style="6" bestFit="1" customWidth="1"/>
    <col min="10540" max="10540" width="15" style="6" bestFit="1" customWidth="1"/>
    <col min="10541" max="10758" width="11.42578125" style="6"/>
    <col min="10759" max="10759" width="5" style="6" customWidth="1"/>
    <col min="10760" max="10760" width="13.28515625" style="6" customWidth="1"/>
    <col min="10761" max="10761" width="31.5703125" style="6" bestFit="1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6.28515625" style="6" customWidth="1"/>
    <col min="10776" max="10776" width="8.28515625" style="6" customWidth="1"/>
    <col min="10777" max="10778" width="6.28515625" style="6" customWidth="1"/>
    <col min="10779" max="10779" width="8.28515625" style="6" customWidth="1"/>
    <col min="10780" max="10781" width="6.28515625" style="6" customWidth="1"/>
    <col min="10782" max="10782" width="8.28515625" style="6" customWidth="1"/>
    <col min="10783" max="10784" width="6.28515625" style="6" customWidth="1"/>
    <col min="10785" max="10785" width="8.28515625" style="6" customWidth="1"/>
    <col min="10786" max="10787" width="12" style="6" bestFit="1" customWidth="1"/>
    <col min="10788" max="10788" width="14.42578125" style="6" bestFit="1" customWidth="1"/>
    <col min="10789" max="10789" width="15.42578125" style="6" bestFit="1" customWidth="1"/>
    <col min="10790" max="10790" width="16.7109375" style="6" bestFit="1" customWidth="1"/>
    <col min="10791" max="10791" width="15" style="6" customWidth="1"/>
    <col min="10792" max="10792" width="15" style="6" bestFit="1" customWidth="1"/>
    <col min="10793" max="10793" width="14.42578125" style="6" bestFit="1" customWidth="1"/>
    <col min="10794" max="10794" width="15.42578125" style="6" bestFit="1" customWidth="1"/>
    <col min="10795" max="10795" width="16.7109375" style="6" bestFit="1" customWidth="1"/>
    <col min="10796" max="10796" width="15" style="6" bestFit="1" customWidth="1"/>
    <col min="10797" max="11014" width="11.42578125" style="6"/>
    <col min="11015" max="11015" width="5" style="6" customWidth="1"/>
    <col min="11016" max="11016" width="13.28515625" style="6" customWidth="1"/>
    <col min="11017" max="11017" width="31.5703125" style="6" bestFit="1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6.28515625" style="6" customWidth="1"/>
    <col min="11032" max="11032" width="8.28515625" style="6" customWidth="1"/>
    <col min="11033" max="11034" width="6.28515625" style="6" customWidth="1"/>
    <col min="11035" max="11035" width="8.28515625" style="6" customWidth="1"/>
    <col min="11036" max="11037" width="6.28515625" style="6" customWidth="1"/>
    <col min="11038" max="11038" width="8.28515625" style="6" customWidth="1"/>
    <col min="11039" max="11040" width="6.28515625" style="6" customWidth="1"/>
    <col min="11041" max="11041" width="8.28515625" style="6" customWidth="1"/>
    <col min="11042" max="11043" width="12" style="6" bestFit="1" customWidth="1"/>
    <col min="11044" max="11044" width="14.42578125" style="6" bestFit="1" customWidth="1"/>
    <col min="11045" max="11045" width="15.42578125" style="6" bestFit="1" customWidth="1"/>
    <col min="11046" max="11046" width="16.7109375" style="6" bestFit="1" customWidth="1"/>
    <col min="11047" max="11047" width="15" style="6" customWidth="1"/>
    <col min="11048" max="11048" width="15" style="6" bestFit="1" customWidth="1"/>
    <col min="11049" max="11049" width="14.42578125" style="6" bestFit="1" customWidth="1"/>
    <col min="11050" max="11050" width="15.42578125" style="6" bestFit="1" customWidth="1"/>
    <col min="11051" max="11051" width="16.7109375" style="6" bestFit="1" customWidth="1"/>
    <col min="11052" max="11052" width="15" style="6" bestFit="1" customWidth="1"/>
    <col min="11053" max="11270" width="11.42578125" style="6"/>
    <col min="11271" max="11271" width="5" style="6" customWidth="1"/>
    <col min="11272" max="11272" width="13.28515625" style="6" customWidth="1"/>
    <col min="11273" max="11273" width="31.5703125" style="6" bestFit="1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6.28515625" style="6" customWidth="1"/>
    <col min="11288" max="11288" width="8.28515625" style="6" customWidth="1"/>
    <col min="11289" max="11290" width="6.28515625" style="6" customWidth="1"/>
    <col min="11291" max="11291" width="8.28515625" style="6" customWidth="1"/>
    <col min="11292" max="11293" width="6.28515625" style="6" customWidth="1"/>
    <col min="11294" max="11294" width="8.28515625" style="6" customWidth="1"/>
    <col min="11295" max="11296" width="6.28515625" style="6" customWidth="1"/>
    <col min="11297" max="11297" width="8.28515625" style="6" customWidth="1"/>
    <col min="11298" max="11299" width="12" style="6" bestFit="1" customWidth="1"/>
    <col min="11300" max="11300" width="14.42578125" style="6" bestFit="1" customWidth="1"/>
    <col min="11301" max="11301" width="15.42578125" style="6" bestFit="1" customWidth="1"/>
    <col min="11302" max="11302" width="16.7109375" style="6" bestFit="1" customWidth="1"/>
    <col min="11303" max="11303" width="15" style="6" customWidth="1"/>
    <col min="11304" max="11304" width="15" style="6" bestFit="1" customWidth="1"/>
    <col min="11305" max="11305" width="14.42578125" style="6" bestFit="1" customWidth="1"/>
    <col min="11306" max="11306" width="15.42578125" style="6" bestFit="1" customWidth="1"/>
    <col min="11307" max="11307" width="16.7109375" style="6" bestFit="1" customWidth="1"/>
    <col min="11308" max="11308" width="15" style="6" bestFit="1" customWidth="1"/>
    <col min="11309" max="11526" width="11.42578125" style="6"/>
    <col min="11527" max="11527" width="5" style="6" customWidth="1"/>
    <col min="11528" max="11528" width="13.28515625" style="6" customWidth="1"/>
    <col min="11529" max="11529" width="31.5703125" style="6" bestFit="1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6.28515625" style="6" customWidth="1"/>
    <col min="11544" max="11544" width="8.28515625" style="6" customWidth="1"/>
    <col min="11545" max="11546" width="6.28515625" style="6" customWidth="1"/>
    <col min="11547" max="11547" width="8.28515625" style="6" customWidth="1"/>
    <col min="11548" max="11549" width="6.28515625" style="6" customWidth="1"/>
    <col min="11550" max="11550" width="8.28515625" style="6" customWidth="1"/>
    <col min="11551" max="11552" width="6.28515625" style="6" customWidth="1"/>
    <col min="11553" max="11553" width="8.28515625" style="6" customWidth="1"/>
    <col min="11554" max="11555" width="12" style="6" bestFit="1" customWidth="1"/>
    <col min="11556" max="11556" width="14.42578125" style="6" bestFit="1" customWidth="1"/>
    <col min="11557" max="11557" width="15.42578125" style="6" bestFit="1" customWidth="1"/>
    <col min="11558" max="11558" width="16.7109375" style="6" bestFit="1" customWidth="1"/>
    <col min="11559" max="11559" width="15" style="6" customWidth="1"/>
    <col min="11560" max="11560" width="15" style="6" bestFit="1" customWidth="1"/>
    <col min="11561" max="11561" width="14.42578125" style="6" bestFit="1" customWidth="1"/>
    <col min="11562" max="11562" width="15.42578125" style="6" bestFit="1" customWidth="1"/>
    <col min="11563" max="11563" width="16.7109375" style="6" bestFit="1" customWidth="1"/>
    <col min="11564" max="11564" width="15" style="6" bestFit="1" customWidth="1"/>
    <col min="11565" max="11782" width="11.42578125" style="6"/>
    <col min="11783" max="11783" width="5" style="6" customWidth="1"/>
    <col min="11784" max="11784" width="13.28515625" style="6" customWidth="1"/>
    <col min="11785" max="11785" width="31.5703125" style="6" bestFit="1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6.28515625" style="6" customWidth="1"/>
    <col min="11800" max="11800" width="8.28515625" style="6" customWidth="1"/>
    <col min="11801" max="11802" width="6.28515625" style="6" customWidth="1"/>
    <col min="11803" max="11803" width="8.28515625" style="6" customWidth="1"/>
    <col min="11804" max="11805" width="6.28515625" style="6" customWidth="1"/>
    <col min="11806" max="11806" width="8.28515625" style="6" customWidth="1"/>
    <col min="11807" max="11808" width="6.28515625" style="6" customWidth="1"/>
    <col min="11809" max="11809" width="8.28515625" style="6" customWidth="1"/>
    <col min="11810" max="11811" width="12" style="6" bestFit="1" customWidth="1"/>
    <col min="11812" max="11812" width="14.42578125" style="6" bestFit="1" customWidth="1"/>
    <col min="11813" max="11813" width="15.42578125" style="6" bestFit="1" customWidth="1"/>
    <col min="11814" max="11814" width="16.7109375" style="6" bestFit="1" customWidth="1"/>
    <col min="11815" max="11815" width="15" style="6" customWidth="1"/>
    <col min="11816" max="11816" width="15" style="6" bestFit="1" customWidth="1"/>
    <col min="11817" max="11817" width="14.42578125" style="6" bestFit="1" customWidth="1"/>
    <col min="11818" max="11818" width="15.42578125" style="6" bestFit="1" customWidth="1"/>
    <col min="11819" max="11819" width="16.7109375" style="6" bestFit="1" customWidth="1"/>
    <col min="11820" max="11820" width="15" style="6" bestFit="1" customWidth="1"/>
    <col min="11821" max="12038" width="11.42578125" style="6"/>
    <col min="12039" max="12039" width="5" style="6" customWidth="1"/>
    <col min="12040" max="12040" width="13.28515625" style="6" customWidth="1"/>
    <col min="12041" max="12041" width="31.5703125" style="6" bestFit="1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6.28515625" style="6" customWidth="1"/>
    <col min="12056" max="12056" width="8.28515625" style="6" customWidth="1"/>
    <col min="12057" max="12058" width="6.28515625" style="6" customWidth="1"/>
    <col min="12059" max="12059" width="8.28515625" style="6" customWidth="1"/>
    <col min="12060" max="12061" width="6.28515625" style="6" customWidth="1"/>
    <col min="12062" max="12062" width="8.28515625" style="6" customWidth="1"/>
    <col min="12063" max="12064" width="6.28515625" style="6" customWidth="1"/>
    <col min="12065" max="12065" width="8.28515625" style="6" customWidth="1"/>
    <col min="12066" max="12067" width="12" style="6" bestFit="1" customWidth="1"/>
    <col min="12068" max="12068" width="14.42578125" style="6" bestFit="1" customWidth="1"/>
    <col min="12069" max="12069" width="15.42578125" style="6" bestFit="1" customWidth="1"/>
    <col min="12070" max="12070" width="16.7109375" style="6" bestFit="1" customWidth="1"/>
    <col min="12071" max="12071" width="15" style="6" customWidth="1"/>
    <col min="12072" max="12072" width="15" style="6" bestFit="1" customWidth="1"/>
    <col min="12073" max="12073" width="14.42578125" style="6" bestFit="1" customWidth="1"/>
    <col min="12074" max="12074" width="15.42578125" style="6" bestFit="1" customWidth="1"/>
    <col min="12075" max="12075" width="16.7109375" style="6" bestFit="1" customWidth="1"/>
    <col min="12076" max="12076" width="15" style="6" bestFit="1" customWidth="1"/>
    <col min="12077" max="12294" width="11.42578125" style="6"/>
    <col min="12295" max="12295" width="5" style="6" customWidth="1"/>
    <col min="12296" max="12296" width="13.28515625" style="6" customWidth="1"/>
    <col min="12297" max="12297" width="31.5703125" style="6" bestFit="1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6.28515625" style="6" customWidth="1"/>
    <col min="12312" max="12312" width="8.28515625" style="6" customWidth="1"/>
    <col min="12313" max="12314" width="6.28515625" style="6" customWidth="1"/>
    <col min="12315" max="12315" width="8.28515625" style="6" customWidth="1"/>
    <col min="12316" max="12317" width="6.28515625" style="6" customWidth="1"/>
    <col min="12318" max="12318" width="8.28515625" style="6" customWidth="1"/>
    <col min="12319" max="12320" width="6.28515625" style="6" customWidth="1"/>
    <col min="12321" max="12321" width="8.28515625" style="6" customWidth="1"/>
    <col min="12322" max="12323" width="12" style="6" bestFit="1" customWidth="1"/>
    <col min="12324" max="12324" width="14.42578125" style="6" bestFit="1" customWidth="1"/>
    <col min="12325" max="12325" width="15.42578125" style="6" bestFit="1" customWidth="1"/>
    <col min="12326" max="12326" width="16.7109375" style="6" bestFit="1" customWidth="1"/>
    <col min="12327" max="12327" width="15" style="6" customWidth="1"/>
    <col min="12328" max="12328" width="15" style="6" bestFit="1" customWidth="1"/>
    <col min="12329" max="12329" width="14.42578125" style="6" bestFit="1" customWidth="1"/>
    <col min="12330" max="12330" width="15.42578125" style="6" bestFit="1" customWidth="1"/>
    <col min="12331" max="12331" width="16.7109375" style="6" bestFit="1" customWidth="1"/>
    <col min="12332" max="12332" width="15" style="6" bestFit="1" customWidth="1"/>
    <col min="12333" max="12550" width="11.42578125" style="6"/>
    <col min="12551" max="12551" width="5" style="6" customWidth="1"/>
    <col min="12552" max="12552" width="13.28515625" style="6" customWidth="1"/>
    <col min="12553" max="12553" width="31.5703125" style="6" bestFit="1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6.28515625" style="6" customWidth="1"/>
    <col min="12568" max="12568" width="8.28515625" style="6" customWidth="1"/>
    <col min="12569" max="12570" width="6.28515625" style="6" customWidth="1"/>
    <col min="12571" max="12571" width="8.28515625" style="6" customWidth="1"/>
    <col min="12572" max="12573" width="6.28515625" style="6" customWidth="1"/>
    <col min="12574" max="12574" width="8.28515625" style="6" customWidth="1"/>
    <col min="12575" max="12576" width="6.28515625" style="6" customWidth="1"/>
    <col min="12577" max="12577" width="8.28515625" style="6" customWidth="1"/>
    <col min="12578" max="12579" width="12" style="6" bestFit="1" customWidth="1"/>
    <col min="12580" max="12580" width="14.42578125" style="6" bestFit="1" customWidth="1"/>
    <col min="12581" max="12581" width="15.42578125" style="6" bestFit="1" customWidth="1"/>
    <col min="12582" max="12582" width="16.7109375" style="6" bestFit="1" customWidth="1"/>
    <col min="12583" max="12583" width="15" style="6" customWidth="1"/>
    <col min="12584" max="12584" width="15" style="6" bestFit="1" customWidth="1"/>
    <col min="12585" max="12585" width="14.42578125" style="6" bestFit="1" customWidth="1"/>
    <col min="12586" max="12586" width="15.42578125" style="6" bestFit="1" customWidth="1"/>
    <col min="12587" max="12587" width="16.7109375" style="6" bestFit="1" customWidth="1"/>
    <col min="12588" max="12588" width="15" style="6" bestFit="1" customWidth="1"/>
    <col min="12589" max="12806" width="11.42578125" style="6"/>
    <col min="12807" max="12807" width="5" style="6" customWidth="1"/>
    <col min="12808" max="12808" width="13.28515625" style="6" customWidth="1"/>
    <col min="12809" max="12809" width="31.5703125" style="6" bestFit="1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6.28515625" style="6" customWidth="1"/>
    <col min="12824" max="12824" width="8.28515625" style="6" customWidth="1"/>
    <col min="12825" max="12826" width="6.28515625" style="6" customWidth="1"/>
    <col min="12827" max="12827" width="8.28515625" style="6" customWidth="1"/>
    <col min="12828" max="12829" width="6.28515625" style="6" customWidth="1"/>
    <col min="12830" max="12830" width="8.28515625" style="6" customWidth="1"/>
    <col min="12831" max="12832" width="6.28515625" style="6" customWidth="1"/>
    <col min="12833" max="12833" width="8.28515625" style="6" customWidth="1"/>
    <col min="12834" max="12835" width="12" style="6" bestFit="1" customWidth="1"/>
    <col min="12836" max="12836" width="14.42578125" style="6" bestFit="1" customWidth="1"/>
    <col min="12837" max="12837" width="15.42578125" style="6" bestFit="1" customWidth="1"/>
    <col min="12838" max="12838" width="16.7109375" style="6" bestFit="1" customWidth="1"/>
    <col min="12839" max="12839" width="15" style="6" customWidth="1"/>
    <col min="12840" max="12840" width="15" style="6" bestFit="1" customWidth="1"/>
    <col min="12841" max="12841" width="14.42578125" style="6" bestFit="1" customWidth="1"/>
    <col min="12842" max="12842" width="15.42578125" style="6" bestFit="1" customWidth="1"/>
    <col min="12843" max="12843" width="16.7109375" style="6" bestFit="1" customWidth="1"/>
    <col min="12844" max="12844" width="15" style="6" bestFit="1" customWidth="1"/>
    <col min="12845" max="13062" width="11.42578125" style="6"/>
    <col min="13063" max="13063" width="5" style="6" customWidth="1"/>
    <col min="13064" max="13064" width="13.28515625" style="6" customWidth="1"/>
    <col min="13065" max="13065" width="31.5703125" style="6" bestFit="1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6.28515625" style="6" customWidth="1"/>
    <col min="13080" max="13080" width="8.28515625" style="6" customWidth="1"/>
    <col min="13081" max="13082" width="6.28515625" style="6" customWidth="1"/>
    <col min="13083" max="13083" width="8.28515625" style="6" customWidth="1"/>
    <col min="13084" max="13085" width="6.28515625" style="6" customWidth="1"/>
    <col min="13086" max="13086" width="8.28515625" style="6" customWidth="1"/>
    <col min="13087" max="13088" width="6.28515625" style="6" customWidth="1"/>
    <col min="13089" max="13089" width="8.28515625" style="6" customWidth="1"/>
    <col min="13090" max="13091" width="12" style="6" bestFit="1" customWidth="1"/>
    <col min="13092" max="13092" width="14.42578125" style="6" bestFit="1" customWidth="1"/>
    <col min="13093" max="13093" width="15.42578125" style="6" bestFit="1" customWidth="1"/>
    <col min="13094" max="13094" width="16.7109375" style="6" bestFit="1" customWidth="1"/>
    <col min="13095" max="13095" width="15" style="6" customWidth="1"/>
    <col min="13096" max="13096" width="15" style="6" bestFit="1" customWidth="1"/>
    <col min="13097" max="13097" width="14.42578125" style="6" bestFit="1" customWidth="1"/>
    <col min="13098" max="13098" width="15.42578125" style="6" bestFit="1" customWidth="1"/>
    <col min="13099" max="13099" width="16.7109375" style="6" bestFit="1" customWidth="1"/>
    <col min="13100" max="13100" width="15" style="6" bestFit="1" customWidth="1"/>
    <col min="13101" max="13318" width="11.42578125" style="6"/>
    <col min="13319" max="13319" width="5" style="6" customWidth="1"/>
    <col min="13320" max="13320" width="13.28515625" style="6" customWidth="1"/>
    <col min="13321" max="13321" width="31.5703125" style="6" bestFit="1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6.28515625" style="6" customWidth="1"/>
    <col min="13336" max="13336" width="8.28515625" style="6" customWidth="1"/>
    <col min="13337" max="13338" width="6.28515625" style="6" customWidth="1"/>
    <col min="13339" max="13339" width="8.28515625" style="6" customWidth="1"/>
    <col min="13340" max="13341" width="6.28515625" style="6" customWidth="1"/>
    <col min="13342" max="13342" width="8.28515625" style="6" customWidth="1"/>
    <col min="13343" max="13344" width="6.28515625" style="6" customWidth="1"/>
    <col min="13345" max="13345" width="8.28515625" style="6" customWidth="1"/>
    <col min="13346" max="13347" width="12" style="6" bestFit="1" customWidth="1"/>
    <col min="13348" max="13348" width="14.42578125" style="6" bestFit="1" customWidth="1"/>
    <col min="13349" max="13349" width="15.42578125" style="6" bestFit="1" customWidth="1"/>
    <col min="13350" max="13350" width="16.7109375" style="6" bestFit="1" customWidth="1"/>
    <col min="13351" max="13351" width="15" style="6" customWidth="1"/>
    <col min="13352" max="13352" width="15" style="6" bestFit="1" customWidth="1"/>
    <col min="13353" max="13353" width="14.42578125" style="6" bestFit="1" customWidth="1"/>
    <col min="13354" max="13354" width="15.42578125" style="6" bestFit="1" customWidth="1"/>
    <col min="13355" max="13355" width="16.7109375" style="6" bestFit="1" customWidth="1"/>
    <col min="13356" max="13356" width="15" style="6" bestFit="1" customWidth="1"/>
    <col min="13357" max="13574" width="11.42578125" style="6"/>
    <col min="13575" max="13575" width="5" style="6" customWidth="1"/>
    <col min="13576" max="13576" width="13.28515625" style="6" customWidth="1"/>
    <col min="13577" max="13577" width="31.5703125" style="6" bestFit="1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6.28515625" style="6" customWidth="1"/>
    <col min="13592" max="13592" width="8.28515625" style="6" customWidth="1"/>
    <col min="13593" max="13594" width="6.28515625" style="6" customWidth="1"/>
    <col min="13595" max="13595" width="8.28515625" style="6" customWidth="1"/>
    <col min="13596" max="13597" width="6.28515625" style="6" customWidth="1"/>
    <col min="13598" max="13598" width="8.28515625" style="6" customWidth="1"/>
    <col min="13599" max="13600" width="6.28515625" style="6" customWidth="1"/>
    <col min="13601" max="13601" width="8.28515625" style="6" customWidth="1"/>
    <col min="13602" max="13603" width="12" style="6" bestFit="1" customWidth="1"/>
    <col min="13604" max="13604" width="14.42578125" style="6" bestFit="1" customWidth="1"/>
    <col min="13605" max="13605" width="15.42578125" style="6" bestFit="1" customWidth="1"/>
    <col min="13606" max="13606" width="16.7109375" style="6" bestFit="1" customWidth="1"/>
    <col min="13607" max="13607" width="15" style="6" customWidth="1"/>
    <col min="13608" max="13608" width="15" style="6" bestFit="1" customWidth="1"/>
    <col min="13609" max="13609" width="14.42578125" style="6" bestFit="1" customWidth="1"/>
    <col min="13610" max="13610" width="15.42578125" style="6" bestFit="1" customWidth="1"/>
    <col min="13611" max="13611" width="16.7109375" style="6" bestFit="1" customWidth="1"/>
    <col min="13612" max="13612" width="15" style="6" bestFit="1" customWidth="1"/>
    <col min="13613" max="13830" width="11.42578125" style="6"/>
    <col min="13831" max="13831" width="5" style="6" customWidth="1"/>
    <col min="13832" max="13832" width="13.28515625" style="6" customWidth="1"/>
    <col min="13833" max="13833" width="31.5703125" style="6" bestFit="1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6.28515625" style="6" customWidth="1"/>
    <col min="13848" max="13848" width="8.28515625" style="6" customWidth="1"/>
    <col min="13849" max="13850" width="6.28515625" style="6" customWidth="1"/>
    <col min="13851" max="13851" width="8.28515625" style="6" customWidth="1"/>
    <col min="13852" max="13853" width="6.28515625" style="6" customWidth="1"/>
    <col min="13854" max="13854" width="8.28515625" style="6" customWidth="1"/>
    <col min="13855" max="13856" width="6.28515625" style="6" customWidth="1"/>
    <col min="13857" max="13857" width="8.28515625" style="6" customWidth="1"/>
    <col min="13858" max="13859" width="12" style="6" bestFit="1" customWidth="1"/>
    <col min="13860" max="13860" width="14.42578125" style="6" bestFit="1" customWidth="1"/>
    <col min="13861" max="13861" width="15.42578125" style="6" bestFit="1" customWidth="1"/>
    <col min="13862" max="13862" width="16.7109375" style="6" bestFit="1" customWidth="1"/>
    <col min="13863" max="13863" width="15" style="6" customWidth="1"/>
    <col min="13864" max="13864" width="15" style="6" bestFit="1" customWidth="1"/>
    <col min="13865" max="13865" width="14.42578125" style="6" bestFit="1" customWidth="1"/>
    <col min="13866" max="13866" width="15.42578125" style="6" bestFit="1" customWidth="1"/>
    <col min="13867" max="13867" width="16.7109375" style="6" bestFit="1" customWidth="1"/>
    <col min="13868" max="13868" width="15" style="6" bestFit="1" customWidth="1"/>
    <col min="13869" max="14086" width="11.42578125" style="6"/>
    <col min="14087" max="14087" width="5" style="6" customWidth="1"/>
    <col min="14088" max="14088" width="13.28515625" style="6" customWidth="1"/>
    <col min="14089" max="14089" width="31.5703125" style="6" bestFit="1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6.28515625" style="6" customWidth="1"/>
    <col min="14104" max="14104" width="8.28515625" style="6" customWidth="1"/>
    <col min="14105" max="14106" width="6.28515625" style="6" customWidth="1"/>
    <col min="14107" max="14107" width="8.28515625" style="6" customWidth="1"/>
    <col min="14108" max="14109" width="6.28515625" style="6" customWidth="1"/>
    <col min="14110" max="14110" width="8.28515625" style="6" customWidth="1"/>
    <col min="14111" max="14112" width="6.28515625" style="6" customWidth="1"/>
    <col min="14113" max="14113" width="8.28515625" style="6" customWidth="1"/>
    <col min="14114" max="14115" width="12" style="6" bestFit="1" customWidth="1"/>
    <col min="14116" max="14116" width="14.42578125" style="6" bestFit="1" customWidth="1"/>
    <col min="14117" max="14117" width="15.42578125" style="6" bestFit="1" customWidth="1"/>
    <col min="14118" max="14118" width="16.7109375" style="6" bestFit="1" customWidth="1"/>
    <col min="14119" max="14119" width="15" style="6" customWidth="1"/>
    <col min="14120" max="14120" width="15" style="6" bestFit="1" customWidth="1"/>
    <col min="14121" max="14121" width="14.42578125" style="6" bestFit="1" customWidth="1"/>
    <col min="14122" max="14122" width="15.42578125" style="6" bestFit="1" customWidth="1"/>
    <col min="14123" max="14123" width="16.7109375" style="6" bestFit="1" customWidth="1"/>
    <col min="14124" max="14124" width="15" style="6" bestFit="1" customWidth="1"/>
    <col min="14125" max="14342" width="11.42578125" style="6"/>
    <col min="14343" max="14343" width="5" style="6" customWidth="1"/>
    <col min="14344" max="14344" width="13.28515625" style="6" customWidth="1"/>
    <col min="14345" max="14345" width="31.5703125" style="6" bestFit="1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6.28515625" style="6" customWidth="1"/>
    <col min="14360" max="14360" width="8.28515625" style="6" customWidth="1"/>
    <col min="14361" max="14362" width="6.28515625" style="6" customWidth="1"/>
    <col min="14363" max="14363" width="8.28515625" style="6" customWidth="1"/>
    <col min="14364" max="14365" width="6.28515625" style="6" customWidth="1"/>
    <col min="14366" max="14366" width="8.28515625" style="6" customWidth="1"/>
    <col min="14367" max="14368" width="6.28515625" style="6" customWidth="1"/>
    <col min="14369" max="14369" width="8.28515625" style="6" customWidth="1"/>
    <col min="14370" max="14371" width="12" style="6" bestFit="1" customWidth="1"/>
    <col min="14372" max="14372" width="14.42578125" style="6" bestFit="1" customWidth="1"/>
    <col min="14373" max="14373" width="15.42578125" style="6" bestFit="1" customWidth="1"/>
    <col min="14374" max="14374" width="16.7109375" style="6" bestFit="1" customWidth="1"/>
    <col min="14375" max="14375" width="15" style="6" customWidth="1"/>
    <col min="14376" max="14376" width="15" style="6" bestFit="1" customWidth="1"/>
    <col min="14377" max="14377" width="14.42578125" style="6" bestFit="1" customWidth="1"/>
    <col min="14378" max="14378" width="15.42578125" style="6" bestFit="1" customWidth="1"/>
    <col min="14379" max="14379" width="16.7109375" style="6" bestFit="1" customWidth="1"/>
    <col min="14380" max="14380" width="15" style="6" bestFit="1" customWidth="1"/>
    <col min="14381" max="14598" width="11.42578125" style="6"/>
    <col min="14599" max="14599" width="5" style="6" customWidth="1"/>
    <col min="14600" max="14600" width="13.28515625" style="6" customWidth="1"/>
    <col min="14601" max="14601" width="31.5703125" style="6" bestFit="1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6.28515625" style="6" customWidth="1"/>
    <col min="14616" max="14616" width="8.28515625" style="6" customWidth="1"/>
    <col min="14617" max="14618" width="6.28515625" style="6" customWidth="1"/>
    <col min="14619" max="14619" width="8.28515625" style="6" customWidth="1"/>
    <col min="14620" max="14621" width="6.28515625" style="6" customWidth="1"/>
    <col min="14622" max="14622" width="8.28515625" style="6" customWidth="1"/>
    <col min="14623" max="14624" width="6.28515625" style="6" customWidth="1"/>
    <col min="14625" max="14625" width="8.28515625" style="6" customWidth="1"/>
    <col min="14626" max="14627" width="12" style="6" bestFit="1" customWidth="1"/>
    <col min="14628" max="14628" width="14.42578125" style="6" bestFit="1" customWidth="1"/>
    <col min="14629" max="14629" width="15.42578125" style="6" bestFit="1" customWidth="1"/>
    <col min="14630" max="14630" width="16.7109375" style="6" bestFit="1" customWidth="1"/>
    <col min="14631" max="14631" width="15" style="6" customWidth="1"/>
    <col min="14632" max="14632" width="15" style="6" bestFit="1" customWidth="1"/>
    <col min="14633" max="14633" width="14.42578125" style="6" bestFit="1" customWidth="1"/>
    <col min="14634" max="14634" width="15.42578125" style="6" bestFit="1" customWidth="1"/>
    <col min="14635" max="14635" width="16.7109375" style="6" bestFit="1" customWidth="1"/>
    <col min="14636" max="14636" width="15" style="6" bestFit="1" customWidth="1"/>
    <col min="14637" max="14854" width="11.42578125" style="6"/>
    <col min="14855" max="14855" width="5" style="6" customWidth="1"/>
    <col min="14856" max="14856" width="13.28515625" style="6" customWidth="1"/>
    <col min="14857" max="14857" width="31.5703125" style="6" bestFit="1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6.28515625" style="6" customWidth="1"/>
    <col min="14872" max="14872" width="8.28515625" style="6" customWidth="1"/>
    <col min="14873" max="14874" width="6.28515625" style="6" customWidth="1"/>
    <col min="14875" max="14875" width="8.28515625" style="6" customWidth="1"/>
    <col min="14876" max="14877" width="6.28515625" style="6" customWidth="1"/>
    <col min="14878" max="14878" width="8.28515625" style="6" customWidth="1"/>
    <col min="14879" max="14880" width="6.28515625" style="6" customWidth="1"/>
    <col min="14881" max="14881" width="8.28515625" style="6" customWidth="1"/>
    <col min="14882" max="14883" width="12" style="6" bestFit="1" customWidth="1"/>
    <col min="14884" max="14884" width="14.42578125" style="6" bestFit="1" customWidth="1"/>
    <col min="14885" max="14885" width="15.42578125" style="6" bestFit="1" customWidth="1"/>
    <col min="14886" max="14886" width="16.7109375" style="6" bestFit="1" customWidth="1"/>
    <col min="14887" max="14887" width="15" style="6" customWidth="1"/>
    <col min="14888" max="14888" width="15" style="6" bestFit="1" customWidth="1"/>
    <col min="14889" max="14889" width="14.42578125" style="6" bestFit="1" customWidth="1"/>
    <col min="14890" max="14890" width="15.42578125" style="6" bestFit="1" customWidth="1"/>
    <col min="14891" max="14891" width="16.7109375" style="6" bestFit="1" customWidth="1"/>
    <col min="14892" max="14892" width="15" style="6" bestFit="1" customWidth="1"/>
    <col min="14893" max="15110" width="11.42578125" style="6"/>
    <col min="15111" max="15111" width="5" style="6" customWidth="1"/>
    <col min="15112" max="15112" width="13.28515625" style="6" customWidth="1"/>
    <col min="15113" max="15113" width="31.5703125" style="6" bestFit="1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6.28515625" style="6" customWidth="1"/>
    <col min="15128" max="15128" width="8.28515625" style="6" customWidth="1"/>
    <col min="15129" max="15130" width="6.28515625" style="6" customWidth="1"/>
    <col min="15131" max="15131" width="8.28515625" style="6" customWidth="1"/>
    <col min="15132" max="15133" width="6.28515625" style="6" customWidth="1"/>
    <col min="15134" max="15134" width="8.28515625" style="6" customWidth="1"/>
    <col min="15135" max="15136" width="6.28515625" style="6" customWidth="1"/>
    <col min="15137" max="15137" width="8.28515625" style="6" customWidth="1"/>
    <col min="15138" max="15139" width="12" style="6" bestFit="1" customWidth="1"/>
    <col min="15140" max="15140" width="14.42578125" style="6" bestFit="1" customWidth="1"/>
    <col min="15141" max="15141" width="15.42578125" style="6" bestFit="1" customWidth="1"/>
    <col min="15142" max="15142" width="16.7109375" style="6" bestFit="1" customWidth="1"/>
    <col min="15143" max="15143" width="15" style="6" customWidth="1"/>
    <col min="15144" max="15144" width="15" style="6" bestFit="1" customWidth="1"/>
    <col min="15145" max="15145" width="14.42578125" style="6" bestFit="1" customWidth="1"/>
    <col min="15146" max="15146" width="15.42578125" style="6" bestFit="1" customWidth="1"/>
    <col min="15147" max="15147" width="16.7109375" style="6" bestFit="1" customWidth="1"/>
    <col min="15148" max="15148" width="15" style="6" bestFit="1" customWidth="1"/>
    <col min="15149" max="15366" width="11.42578125" style="6"/>
    <col min="15367" max="15367" width="5" style="6" customWidth="1"/>
    <col min="15368" max="15368" width="13.28515625" style="6" customWidth="1"/>
    <col min="15369" max="15369" width="31.5703125" style="6" bestFit="1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6.28515625" style="6" customWidth="1"/>
    <col min="15384" max="15384" width="8.28515625" style="6" customWidth="1"/>
    <col min="15385" max="15386" width="6.28515625" style="6" customWidth="1"/>
    <col min="15387" max="15387" width="8.28515625" style="6" customWidth="1"/>
    <col min="15388" max="15389" width="6.28515625" style="6" customWidth="1"/>
    <col min="15390" max="15390" width="8.28515625" style="6" customWidth="1"/>
    <col min="15391" max="15392" width="6.28515625" style="6" customWidth="1"/>
    <col min="15393" max="15393" width="8.28515625" style="6" customWidth="1"/>
    <col min="15394" max="15395" width="12" style="6" bestFit="1" customWidth="1"/>
    <col min="15396" max="15396" width="14.42578125" style="6" bestFit="1" customWidth="1"/>
    <col min="15397" max="15397" width="15.42578125" style="6" bestFit="1" customWidth="1"/>
    <col min="15398" max="15398" width="16.7109375" style="6" bestFit="1" customWidth="1"/>
    <col min="15399" max="15399" width="15" style="6" customWidth="1"/>
    <col min="15400" max="15400" width="15" style="6" bestFit="1" customWidth="1"/>
    <col min="15401" max="15401" width="14.42578125" style="6" bestFit="1" customWidth="1"/>
    <col min="15402" max="15402" width="15.42578125" style="6" bestFit="1" customWidth="1"/>
    <col min="15403" max="15403" width="16.7109375" style="6" bestFit="1" customWidth="1"/>
    <col min="15404" max="15404" width="15" style="6" bestFit="1" customWidth="1"/>
    <col min="15405" max="15622" width="11.42578125" style="6"/>
    <col min="15623" max="15623" width="5" style="6" customWidth="1"/>
    <col min="15624" max="15624" width="13.28515625" style="6" customWidth="1"/>
    <col min="15625" max="15625" width="31.5703125" style="6" bestFit="1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6.28515625" style="6" customWidth="1"/>
    <col min="15640" max="15640" width="8.28515625" style="6" customWidth="1"/>
    <col min="15641" max="15642" width="6.28515625" style="6" customWidth="1"/>
    <col min="15643" max="15643" width="8.28515625" style="6" customWidth="1"/>
    <col min="15644" max="15645" width="6.28515625" style="6" customWidth="1"/>
    <col min="15646" max="15646" width="8.28515625" style="6" customWidth="1"/>
    <col min="15647" max="15648" width="6.28515625" style="6" customWidth="1"/>
    <col min="15649" max="15649" width="8.28515625" style="6" customWidth="1"/>
    <col min="15650" max="15651" width="12" style="6" bestFit="1" customWidth="1"/>
    <col min="15652" max="15652" width="14.42578125" style="6" bestFit="1" customWidth="1"/>
    <col min="15653" max="15653" width="15.42578125" style="6" bestFit="1" customWidth="1"/>
    <col min="15654" max="15654" width="16.7109375" style="6" bestFit="1" customWidth="1"/>
    <col min="15655" max="15655" width="15" style="6" customWidth="1"/>
    <col min="15656" max="15656" width="15" style="6" bestFit="1" customWidth="1"/>
    <col min="15657" max="15657" width="14.42578125" style="6" bestFit="1" customWidth="1"/>
    <col min="15658" max="15658" width="15.42578125" style="6" bestFit="1" customWidth="1"/>
    <col min="15659" max="15659" width="16.7109375" style="6" bestFit="1" customWidth="1"/>
    <col min="15660" max="15660" width="15" style="6" bestFit="1" customWidth="1"/>
    <col min="15661" max="15878" width="11.42578125" style="6"/>
    <col min="15879" max="15879" width="5" style="6" customWidth="1"/>
    <col min="15880" max="15880" width="13.28515625" style="6" customWidth="1"/>
    <col min="15881" max="15881" width="31.5703125" style="6" bestFit="1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6.28515625" style="6" customWidth="1"/>
    <col min="15896" max="15896" width="8.28515625" style="6" customWidth="1"/>
    <col min="15897" max="15898" width="6.28515625" style="6" customWidth="1"/>
    <col min="15899" max="15899" width="8.28515625" style="6" customWidth="1"/>
    <col min="15900" max="15901" width="6.28515625" style="6" customWidth="1"/>
    <col min="15902" max="15902" width="8.28515625" style="6" customWidth="1"/>
    <col min="15903" max="15904" width="6.28515625" style="6" customWidth="1"/>
    <col min="15905" max="15905" width="8.28515625" style="6" customWidth="1"/>
    <col min="15906" max="15907" width="12" style="6" bestFit="1" customWidth="1"/>
    <col min="15908" max="15908" width="14.42578125" style="6" bestFit="1" customWidth="1"/>
    <col min="15909" max="15909" width="15.42578125" style="6" bestFit="1" customWidth="1"/>
    <col min="15910" max="15910" width="16.7109375" style="6" bestFit="1" customWidth="1"/>
    <col min="15911" max="15911" width="15" style="6" customWidth="1"/>
    <col min="15912" max="15912" width="15" style="6" bestFit="1" customWidth="1"/>
    <col min="15913" max="15913" width="14.42578125" style="6" bestFit="1" customWidth="1"/>
    <col min="15914" max="15914" width="15.42578125" style="6" bestFit="1" customWidth="1"/>
    <col min="15915" max="15915" width="16.7109375" style="6" bestFit="1" customWidth="1"/>
    <col min="15916" max="15916" width="15" style="6" bestFit="1" customWidth="1"/>
    <col min="15917" max="16134" width="11.42578125" style="6"/>
    <col min="16135" max="16135" width="5" style="6" customWidth="1"/>
    <col min="16136" max="16136" width="13.28515625" style="6" customWidth="1"/>
    <col min="16137" max="16137" width="31.5703125" style="6" bestFit="1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6.28515625" style="6" customWidth="1"/>
    <col min="16152" max="16152" width="8.28515625" style="6" customWidth="1"/>
    <col min="16153" max="16154" width="6.28515625" style="6" customWidth="1"/>
    <col min="16155" max="16155" width="8.28515625" style="6" customWidth="1"/>
    <col min="16156" max="16157" width="6.28515625" style="6" customWidth="1"/>
    <col min="16158" max="16158" width="8.28515625" style="6" customWidth="1"/>
    <col min="16159" max="16160" width="6.28515625" style="6" customWidth="1"/>
    <col min="16161" max="16161" width="8.28515625" style="6" customWidth="1"/>
    <col min="16162" max="16163" width="12" style="6" bestFit="1" customWidth="1"/>
    <col min="16164" max="16164" width="14.42578125" style="6" bestFit="1" customWidth="1"/>
    <col min="16165" max="16165" width="15.42578125" style="6" bestFit="1" customWidth="1"/>
    <col min="16166" max="16166" width="16.7109375" style="6" bestFit="1" customWidth="1"/>
    <col min="16167" max="16167" width="15" style="6" customWidth="1"/>
    <col min="16168" max="16168" width="15" style="6" bestFit="1" customWidth="1"/>
    <col min="16169" max="16169" width="14.42578125" style="6" bestFit="1" customWidth="1"/>
    <col min="16170" max="16170" width="15.42578125" style="6" bestFit="1" customWidth="1"/>
    <col min="16171" max="16171" width="16.7109375" style="6" bestFit="1" customWidth="1"/>
    <col min="16172" max="16172" width="15" style="6" bestFit="1" customWidth="1"/>
    <col min="16173" max="16384" width="11.42578125" style="6"/>
  </cols>
  <sheetData>
    <row r="1" spans="2:33" ht="12.75" x14ac:dyDescent="0.2">
      <c r="B1" s="142" t="s">
        <v>127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2:33" x14ac:dyDescent="0.2">
      <c r="B2" s="122"/>
      <c r="C2" s="122"/>
      <c r="D2" s="122"/>
      <c r="E2" s="122"/>
      <c r="F2" s="94"/>
      <c r="G2" s="122"/>
      <c r="H2" s="122"/>
      <c r="I2" s="94"/>
      <c r="J2" s="122"/>
      <c r="K2" s="122"/>
      <c r="L2" s="94"/>
      <c r="M2" s="122"/>
      <c r="N2" s="122"/>
      <c r="O2" s="94"/>
      <c r="P2" s="122"/>
      <c r="Q2" s="122"/>
      <c r="R2" s="94"/>
      <c r="S2" s="122"/>
      <c r="T2" s="122"/>
      <c r="U2" s="94"/>
      <c r="V2" s="122"/>
      <c r="W2" s="122"/>
      <c r="X2" s="94"/>
      <c r="Y2" s="122"/>
      <c r="Z2" s="122"/>
      <c r="AA2" s="94"/>
      <c r="AB2" s="122"/>
      <c r="AC2" s="122"/>
      <c r="AD2" s="94"/>
    </row>
    <row r="3" spans="2:33" x14ac:dyDescent="0.2">
      <c r="B3" s="122"/>
      <c r="C3" s="122"/>
      <c r="D3" s="143" t="s">
        <v>91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5"/>
    </row>
    <row r="4" spans="2:33" ht="48.75" customHeight="1" x14ac:dyDescent="0.2">
      <c r="B4" s="146" t="s">
        <v>21</v>
      </c>
      <c r="C4" s="147"/>
      <c r="D4" s="139" t="s">
        <v>92</v>
      </c>
      <c r="E4" s="140"/>
      <c r="F4" s="141"/>
      <c r="G4" s="139" t="s">
        <v>93</v>
      </c>
      <c r="H4" s="140"/>
      <c r="I4" s="141"/>
      <c r="J4" s="139" t="s">
        <v>94</v>
      </c>
      <c r="K4" s="140"/>
      <c r="L4" s="141"/>
      <c r="M4" s="139" t="s">
        <v>95</v>
      </c>
      <c r="N4" s="140"/>
      <c r="O4" s="141"/>
      <c r="P4" s="139" t="s">
        <v>96</v>
      </c>
      <c r="Q4" s="140"/>
      <c r="R4" s="141"/>
      <c r="S4" s="139" t="s">
        <v>97</v>
      </c>
      <c r="T4" s="140"/>
      <c r="U4" s="141"/>
      <c r="V4" s="139" t="s">
        <v>98</v>
      </c>
      <c r="W4" s="140"/>
      <c r="X4" s="141"/>
      <c r="Y4" s="139" t="s">
        <v>99</v>
      </c>
      <c r="Z4" s="140"/>
      <c r="AA4" s="141"/>
      <c r="AB4" s="139" t="s">
        <v>100</v>
      </c>
      <c r="AC4" s="140"/>
      <c r="AD4" s="141"/>
      <c r="AE4" s="139" t="s">
        <v>101</v>
      </c>
      <c r="AF4" s="140"/>
      <c r="AG4" s="141"/>
    </row>
    <row r="5" spans="2:33" ht="22.5" customHeight="1" x14ac:dyDescent="0.2">
      <c r="B5" s="148"/>
      <c r="C5" s="149"/>
      <c r="D5" s="131" t="s">
        <v>30</v>
      </c>
      <c r="E5" s="132"/>
      <c r="F5" s="96" t="s">
        <v>110</v>
      </c>
      <c r="G5" s="131" t="s">
        <v>30</v>
      </c>
      <c r="H5" s="132"/>
      <c r="I5" s="96" t="s">
        <v>110</v>
      </c>
      <c r="J5" s="131" t="s">
        <v>30</v>
      </c>
      <c r="K5" s="132"/>
      <c r="L5" s="96" t="s">
        <v>110</v>
      </c>
      <c r="M5" s="131" t="s">
        <v>30</v>
      </c>
      <c r="N5" s="132"/>
      <c r="O5" s="96" t="s">
        <v>110</v>
      </c>
      <c r="P5" s="131" t="s">
        <v>30</v>
      </c>
      <c r="Q5" s="132"/>
      <c r="R5" s="96" t="s">
        <v>110</v>
      </c>
      <c r="S5" s="131" t="s">
        <v>30</v>
      </c>
      <c r="T5" s="132"/>
      <c r="U5" s="96" t="s">
        <v>110</v>
      </c>
      <c r="V5" s="131" t="s">
        <v>30</v>
      </c>
      <c r="W5" s="132"/>
      <c r="X5" s="96" t="s">
        <v>110</v>
      </c>
      <c r="Y5" s="131" t="s">
        <v>30</v>
      </c>
      <c r="Z5" s="132"/>
      <c r="AA5" s="96" t="s">
        <v>110</v>
      </c>
      <c r="AB5" s="131" t="s">
        <v>30</v>
      </c>
      <c r="AC5" s="132"/>
      <c r="AD5" s="96" t="s">
        <v>110</v>
      </c>
      <c r="AE5" s="131" t="s">
        <v>30</v>
      </c>
      <c r="AF5" s="132"/>
      <c r="AG5" s="96" t="s">
        <v>110</v>
      </c>
    </row>
    <row r="6" spans="2:33" ht="22.5" customHeight="1" x14ac:dyDescent="0.2">
      <c r="B6" s="11" t="s">
        <v>32</v>
      </c>
      <c r="C6" s="11" t="s">
        <v>33</v>
      </c>
      <c r="D6" s="12">
        <v>2022</v>
      </c>
      <c r="E6" s="13">
        <v>2023</v>
      </c>
      <c r="F6" s="97" t="s">
        <v>128</v>
      </c>
      <c r="G6" s="12">
        <v>2022</v>
      </c>
      <c r="H6" s="13">
        <v>2023</v>
      </c>
      <c r="I6" s="97" t="s">
        <v>128</v>
      </c>
      <c r="J6" s="12">
        <v>2022</v>
      </c>
      <c r="K6" s="13">
        <v>2023</v>
      </c>
      <c r="L6" s="97" t="s">
        <v>128</v>
      </c>
      <c r="M6" s="12">
        <v>2022</v>
      </c>
      <c r="N6" s="13">
        <v>2023</v>
      </c>
      <c r="O6" s="97" t="s">
        <v>128</v>
      </c>
      <c r="P6" s="12">
        <v>2022</v>
      </c>
      <c r="Q6" s="13">
        <v>2023</v>
      </c>
      <c r="R6" s="97" t="s">
        <v>128</v>
      </c>
      <c r="S6" s="12">
        <v>2022</v>
      </c>
      <c r="T6" s="13">
        <v>2023</v>
      </c>
      <c r="U6" s="97" t="s">
        <v>128</v>
      </c>
      <c r="V6" s="12">
        <v>2022</v>
      </c>
      <c r="W6" s="13">
        <v>2023</v>
      </c>
      <c r="X6" s="97" t="s">
        <v>128</v>
      </c>
      <c r="Y6" s="12">
        <v>2022</v>
      </c>
      <c r="Z6" s="13">
        <v>2023</v>
      </c>
      <c r="AA6" s="97" t="s">
        <v>128</v>
      </c>
      <c r="AB6" s="12">
        <v>2022</v>
      </c>
      <c r="AC6" s="13">
        <v>2023</v>
      </c>
      <c r="AD6" s="97" t="s">
        <v>128</v>
      </c>
      <c r="AE6" s="12">
        <v>2022</v>
      </c>
      <c r="AF6" s="13">
        <v>2023</v>
      </c>
      <c r="AG6" s="97" t="s">
        <v>128</v>
      </c>
    </row>
    <row r="7" spans="2:33" ht="12.75" customHeight="1" x14ac:dyDescent="0.2">
      <c r="B7" s="133" t="s">
        <v>35</v>
      </c>
      <c r="C7" s="15" t="s">
        <v>36</v>
      </c>
      <c r="D7" s="16">
        <v>14514.25</v>
      </c>
      <c r="E7" s="17">
        <v>13775.250000000004</v>
      </c>
      <c r="F7" s="98">
        <v>-5.0915479614861009E-2</v>
      </c>
      <c r="G7" s="16">
        <v>20556.759999999998</v>
      </c>
      <c r="H7" s="17">
        <v>20472.199999999997</v>
      </c>
      <c r="I7" s="98">
        <v>-4.1134887015269583E-3</v>
      </c>
      <c r="J7" s="17"/>
      <c r="K7" s="17"/>
      <c r="L7" s="98"/>
      <c r="M7" s="17">
        <v>2566.0500000000002</v>
      </c>
      <c r="N7" s="17">
        <v>2616.5699999999997</v>
      </c>
      <c r="O7" s="98">
        <v>1.9687847080142446E-2</v>
      </c>
      <c r="P7" s="17"/>
      <c r="Q7" s="17"/>
      <c r="R7" s="98"/>
      <c r="S7" s="17">
        <v>1012.7800000000001</v>
      </c>
      <c r="T7" s="17">
        <v>1012.7800000000001</v>
      </c>
      <c r="U7" s="98">
        <v>0</v>
      </c>
      <c r="V7" s="16">
        <v>2677.84</v>
      </c>
      <c r="W7" s="17">
        <v>2540.8400000000011</v>
      </c>
      <c r="X7" s="98">
        <v>-5.1160636931257684E-2</v>
      </c>
      <c r="Y7" s="16"/>
      <c r="Z7" s="17"/>
      <c r="AA7" s="98"/>
      <c r="AB7" s="16">
        <v>11490.010000000035</v>
      </c>
      <c r="AC7" s="17">
        <v>11433.82000000004</v>
      </c>
      <c r="AD7" s="98">
        <v>-4.8903351694206433E-3</v>
      </c>
      <c r="AE7" s="16">
        <v>52817.689999999828</v>
      </c>
      <c r="AF7" s="17">
        <v>51851.459999999861</v>
      </c>
      <c r="AG7" s="98">
        <v>-1.829368152980507E-2</v>
      </c>
    </row>
    <row r="8" spans="2:33" ht="12.75" customHeight="1" x14ac:dyDescent="0.2">
      <c r="B8" s="134"/>
      <c r="C8" s="20" t="s">
        <v>37</v>
      </c>
      <c r="D8" s="21">
        <v>33428.720000000045</v>
      </c>
      <c r="E8" s="22">
        <v>33191.360000000044</v>
      </c>
      <c r="F8" s="99">
        <v>-7.1004812628183266E-3</v>
      </c>
      <c r="G8" s="21">
        <v>8845.7099999999937</v>
      </c>
      <c r="H8" s="22">
        <v>8569.2199999999921</v>
      </c>
      <c r="I8" s="99">
        <v>-3.1256959588320414E-2</v>
      </c>
      <c r="J8" s="22"/>
      <c r="K8" s="22"/>
      <c r="L8" s="99"/>
      <c r="M8" s="22">
        <v>327.37</v>
      </c>
      <c r="N8" s="22">
        <v>301.57</v>
      </c>
      <c r="O8" s="99">
        <v>-7.8809909276964935E-2</v>
      </c>
      <c r="P8" s="22">
        <v>1381.03</v>
      </c>
      <c r="Q8" s="22">
        <v>1373.9099999999999</v>
      </c>
      <c r="R8" s="99">
        <v>-5.1555722902472201E-3</v>
      </c>
      <c r="S8" s="22"/>
      <c r="T8" s="22"/>
      <c r="U8" s="99"/>
      <c r="V8" s="21"/>
      <c r="W8" s="22"/>
      <c r="X8" s="99"/>
      <c r="Y8" s="21"/>
      <c r="Z8" s="22"/>
      <c r="AA8" s="99"/>
      <c r="AB8" s="21">
        <v>5880.6199999999944</v>
      </c>
      <c r="AC8" s="22">
        <v>5788.6799999999967</v>
      </c>
      <c r="AD8" s="99">
        <v>-1.5634405895976592E-2</v>
      </c>
      <c r="AE8" s="21">
        <v>49863.450000000172</v>
      </c>
      <c r="AF8" s="22">
        <v>49224.740000000173</v>
      </c>
      <c r="AG8" s="99">
        <v>-1.2809181875702482E-2</v>
      </c>
    </row>
    <row r="9" spans="2:33" ht="12.75" customHeight="1" x14ac:dyDescent="0.2">
      <c r="B9" s="134"/>
      <c r="C9" s="20" t="s">
        <v>38</v>
      </c>
      <c r="D9" s="21">
        <v>5385.96</v>
      </c>
      <c r="E9" s="22">
        <v>5392.8299999999981</v>
      </c>
      <c r="F9" s="99">
        <v>1.275538622640731E-3</v>
      </c>
      <c r="G9" s="21">
        <v>2234.2799999999997</v>
      </c>
      <c r="H9" s="22">
        <v>2221.38</v>
      </c>
      <c r="I9" s="99">
        <v>-5.7736720554270897E-3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2975.7399999999971</v>
      </c>
      <c r="AC9" s="22">
        <v>2970.659999999998</v>
      </c>
      <c r="AD9" s="99">
        <v>-1.7071383924667555E-3</v>
      </c>
      <c r="AE9" s="21">
        <v>10595.980000000012</v>
      </c>
      <c r="AF9" s="22">
        <v>10584.87000000001</v>
      </c>
      <c r="AG9" s="99">
        <v>-1.0485108503415813E-3</v>
      </c>
    </row>
    <row r="10" spans="2:33" ht="12.75" customHeight="1" x14ac:dyDescent="0.2">
      <c r="B10" s="134"/>
      <c r="C10" s="20" t="s">
        <v>39</v>
      </c>
      <c r="D10" s="21"/>
      <c r="E10" s="22"/>
      <c r="F10" s="99"/>
      <c r="G10" s="21"/>
      <c r="H10" s="22"/>
      <c r="I10" s="99"/>
      <c r="J10" s="22">
        <v>2999.3999999999996</v>
      </c>
      <c r="K10" s="100">
        <v>2999.4000000000005</v>
      </c>
      <c r="L10" s="101">
        <v>3.0322554570011614E-16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2112.3899999999994</v>
      </c>
      <c r="AC10" s="22">
        <v>2108.52</v>
      </c>
      <c r="AD10" s="99">
        <v>-1.8320480593069638E-3</v>
      </c>
      <c r="AE10" s="21">
        <v>5111.7900000000045</v>
      </c>
      <c r="AF10" s="22">
        <v>5107.9200000000028</v>
      </c>
      <c r="AG10" s="99">
        <v>-7.5707335395266756E-4</v>
      </c>
    </row>
    <row r="11" spans="2:33" ht="12.75" customHeight="1" x14ac:dyDescent="0.2">
      <c r="B11" s="134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13248.779999999999</v>
      </c>
      <c r="Q11" s="22">
        <v>13248.78</v>
      </c>
      <c r="R11" s="99">
        <v>1.3729486062459008E-16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13248.779999999999</v>
      </c>
      <c r="AF11" s="22">
        <v>13248.78</v>
      </c>
      <c r="AG11" s="99">
        <v>1.3729486062459008E-16</v>
      </c>
    </row>
    <row r="12" spans="2:33" ht="12.75" customHeight="1" x14ac:dyDescent="0.2">
      <c r="B12" s="135"/>
      <c r="C12" s="25" t="s">
        <v>29</v>
      </c>
      <c r="D12" s="26">
        <v>53328.930000000058</v>
      </c>
      <c r="E12" s="27">
        <v>52359.440000000031</v>
      </c>
      <c r="F12" s="102">
        <v>-1.8179438439886682E-2</v>
      </c>
      <c r="G12" s="26">
        <v>31636.749999999989</v>
      </c>
      <c r="H12" s="27">
        <v>31262.799999999988</v>
      </c>
      <c r="I12" s="102">
        <v>-1.1820114265845918E-2</v>
      </c>
      <c r="J12" s="27">
        <v>2999.3999999999996</v>
      </c>
      <c r="K12" s="27">
        <v>2999.4000000000005</v>
      </c>
      <c r="L12" s="102">
        <v>3.0322554570011614E-16</v>
      </c>
      <c r="M12" s="27">
        <v>2893.4200000000005</v>
      </c>
      <c r="N12" s="27">
        <v>2918.14</v>
      </c>
      <c r="O12" s="102">
        <v>8.5435228898671257E-3</v>
      </c>
      <c r="P12" s="27">
        <v>14629.81</v>
      </c>
      <c r="Q12" s="27">
        <v>14622.689999999999</v>
      </c>
      <c r="R12" s="102">
        <v>-4.8667754400096795E-4</v>
      </c>
      <c r="S12" s="27">
        <v>1012.7800000000001</v>
      </c>
      <c r="T12" s="27">
        <v>1012.7800000000001</v>
      </c>
      <c r="U12" s="102">
        <v>0</v>
      </c>
      <c r="V12" s="26">
        <v>2677.84</v>
      </c>
      <c r="W12" s="27">
        <v>2540.8400000000011</v>
      </c>
      <c r="X12" s="102">
        <v>-5.1160636931257684E-2</v>
      </c>
      <c r="Y12" s="26"/>
      <c r="Z12" s="27"/>
      <c r="AA12" s="102"/>
      <c r="AB12" s="26">
        <v>22458.760000000144</v>
      </c>
      <c r="AC12" s="27">
        <v>22301.680000000106</v>
      </c>
      <c r="AD12" s="102">
        <v>-6.9941528383596031E-3</v>
      </c>
      <c r="AE12" s="26">
        <v>131637.69</v>
      </c>
      <c r="AF12" s="27">
        <v>130017.77000000005</v>
      </c>
      <c r="AG12" s="102">
        <v>-1.2305898105625787E-2</v>
      </c>
    </row>
    <row r="13" spans="2:33" ht="12.75" customHeight="1" x14ac:dyDescent="0.2">
      <c r="B13" s="133" t="s">
        <v>41</v>
      </c>
      <c r="C13" s="15" t="s">
        <v>104</v>
      </c>
      <c r="D13" s="16">
        <v>11898.83</v>
      </c>
      <c r="E13" s="17">
        <v>11898.83</v>
      </c>
      <c r="F13" s="99">
        <v>0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15202.71</v>
      </c>
      <c r="Z13" s="17">
        <v>15209.820000000002</v>
      </c>
      <c r="AA13" s="99">
        <v>4.6767977551386572E-4</v>
      </c>
      <c r="AB13" s="19"/>
      <c r="AC13" s="17"/>
      <c r="AD13" s="99"/>
      <c r="AE13" s="16">
        <v>27101.540000000005</v>
      </c>
      <c r="AF13" s="17">
        <v>27108.650000000005</v>
      </c>
      <c r="AG13" s="99">
        <v>2.6234671535272833E-4</v>
      </c>
    </row>
    <row r="14" spans="2:33" ht="12.75" customHeight="1" x14ac:dyDescent="0.2">
      <c r="B14" s="135"/>
      <c r="C14" s="25" t="s">
        <v>29</v>
      </c>
      <c r="D14" s="26">
        <v>11898.83</v>
      </c>
      <c r="E14" s="27">
        <v>11898.83</v>
      </c>
      <c r="F14" s="102">
        <v>0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15202.71</v>
      </c>
      <c r="Z14" s="27">
        <v>15209.820000000002</v>
      </c>
      <c r="AA14" s="102">
        <v>4.6767977551386572E-4</v>
      </c>
      <c r="AB14" s="29"/>
      <c r="AC14" s="27"/>
      <c r="AD14" s="102"/>
      <c r="AE14" s="26">
        <v>27101.540000000005</v>
      </c>
      <c r="AF14" s="27">
        <v>27108.650000000005</v>
      </c>
      <c r="AG14" s="102">
        <v>2.6234671535272833E-4</v>
      </c>
    </row>
    <row r="15" spans="2:33" s="122" customFormat="1" ht="12.75" customHeight="1" x14ac:dyDescent="0.2">
      <c r="B15" s="136" t="s">
        <v>43</v>
      </c>
      <c r="C15" s="20" t="s">
        <v>44</v>
      </c>
      <c r="D15" s="21">
        <v>29975.4</v>
      </c>
      <c r="E15" s="22">
        <v>29150.400000000001</v>
      </c>
      <c r="F15" s="99">
        <v>-2.7522568506175061E-2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29975.4</v>
      </c>
      <c r="AF15" s="22">
        <v>29150.400000000001</v>
      </c>
      <c r="AG15" s="99">
        <v>-2.7522568506175061E-2</v>
      </c>
    </row>
    <row r="16" spans="2:33" s="122" customFormat="1" ht="12.75" customHeight="1" x14ac:dyDescent="0.2">
      <c r="B16" s="137"/>
      <c r="C16" s="20" t="s">
        <v>105</v>
      </c>
      <c r="D16" s="21"/>
      <c r="E16" s="22"/>
      <c r="F16" s="99"/>
      <c r="G16" s="21">
        <v>70521.88</v>
      </c>
      <c r="H16" s="22">
        <v>68592.88</v>
      </c>
      <c r="I16" s="99">
        <v>-2.7353212931929778E-2</v>
      </c>
      <c r="J16" s="22"/>
      <c r="K16" s="22"/>
      <c r="L16" s="99"/>
      <c r="M16" s="22"/>
      <c r="N16" s="22"/>
      <c r="O16" s="99"/>
      <c r="P16" s="22">
        <v>32445.22</v>
      </c>
      <c r="Q16" s="22">
        <v>31499.219999999998</v>
      </c>
      <c r="R16" s="99">
        <v>-2.9156837278341882E-2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102967.10000000002</v>
      </c>
      <c r="AF16" s="22">
        <v>100092.10000000002</v>
      </c>
      <c r="AG16" s="99">
        <v>-2.79215399870444E-2</v>
      </c>
    </row>
    <row r="17" spans="2:33" s="122" customFormat="1" ht="12.75" customHeight="1" x14ac:dyDescent="0.2">
      <c r="B17" s="137"/>
      <c r="C17" s="20" t="s">
        <v>46</v>
      </c>
      <c r="D17" s="21">
        <v>28068.95</v>
      </c>
      <c r="E17" s="22">
        <v>27880.950000000004</v>
      </c>
      <c r="F17" s="99">
        <v>-6.6977924004993543E-3</v>
      </c>
      <c r="G17" s="21"/>
      <c r="H17" s="22"/>
      <c r="I17" s="99"/>
      <c r="J17" s="22"/>
      <c r="K17" s="22"/>
      <c r="L17" s="99"/>
      <c r="M17" s="22">
        <v>416.95000000000005</v>
      </c>
      <c r="N17" s="22">
        <v>416.95</v>
      </c>
      <c r="O17" s="99">
        <v>-1.363314998460439E-16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28485.900000000005</v>
      </c>
      <c r="AF17" s="22">
        <v>28297.900000000009</v>
      </c>
      <c r="AG17" s="99">
        <v>-6.5997563706955489E-3</v>
      </c>
    </row>
    <row r="18" spans="2:33" ht="12.75" customHeight="1" x14ac:dyDescent="0.2">
      <c r="B18" s="138"/>
      <c r="C18" s="25" t="s">
        <v>29</v>
      </c>
      <c r="D18" s="26">
        <v>58044.350000000006</v>
      </c>
      <c r="E18" s="27">
        <v>57031.350000000006</v>
      </c>
      <c r="F18" s="102">
        <v>-1.7452172347523918E-2</v>
      </c>
      <c r="G18" s="26">
        <v>70521.88</v>
      </c>
      <c r="H18" s="27">
        <v>68592.88</v>
      </c>
      <c r="I18" s="102">
        <v>-2.7353212931929778E-2</v>
      </c>
      <c r="J18" s="27"/>
      <c r="K18" s="27"/>
      <c r="L18" s="102"/>
      <c r="M18" s="27">
        <v>416.95000000000005</v>
      </c>
      <c r="N18" s="27">
        <v>416.95</v>
      </c>
      <c r="O18" s="102">
        <v>-1.363314998460439E-16</v>
      </c>
      <c r="P18" s="27">
        <v>32445.22</v>
      </c>
      <c r="Q18" s="27">
        <v>31499.219999999998</v>
      </c>
      <c r="R18" s="102">
        <v>-2.9156837278341882E-2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161428.40000000002</v>
      </c>
      <c r="AF18" s="27">
        <v>157540.40000000002</v>
      </c>
      <c r="AG18" s="102">
        <v>-2.408498132918371E-2</v>
      </c>
    </row>
    <row r="19" spans="2:33" ht="12" customHeight="1" x14ac:dyDescent="0.2">
      <c r="B19" s="128" t="s">
        <v>49</v>
      </c>
      <c r="C19" s="129"/>
      <c r="D19" s="33">
        <v>123272.11000000006</v>
      </c>
      <c r="E19" s="34">
        <v>121289.62000000004</v>
      </c>
      <c r="F19" s="103">
        <v>-1.6082226547432497E-2</v>
      </c>
      <c r="G19" s="33">
        <v>102158.62999999998</v>
      </c>
      <c r="H19" s="34">
        <v>99855.679999999993</v>
      </c>
      <c r="I19" s="103">
        <v>-2.2542882573894963E-2</v>
      </c>
      <c r="J19" s="34">
        <v>2999.3999999999996</v>
      </c>
      <c r="K19" s="34">
        <v>2999.4000000000005</v>
      </c>
      <c r="L19" s="103">
        <v>3.0322554570011614E-16</v>
      </c>
      <c r="M19" s="34">
        <v>3310.3700000000008</v>
      </c>
      <c r="N19" s="34">
        <v>3335.09</v>
      </c>
      <c r="O19" s="103">
        <v>7.4674432163170093E-3</v>
      </c>
      <c r="P19" s="34">
        <v>47075.029999999992</v>
      </c>
      <c r="Q19" s="34">
        <v>46121.909999999996</v>
      </c>
      <c r="R19" s="103">
        <v>-2.02468272457818E-2</v>
      </c>
      <c r="S19" s="34">
        <v>1012.7800000000001</v>
      </c>
      <c r="T19" s="34">
        <v>1012.7800000000001</v>
      </c>
      <c r="U19" s="103">
        <v>0</v>
      </c>
      <c r="V19" s="33">
        <v>2677.84</v>
      </c>
      <c r="W19" s="34">
        <v>2540.8400000000011</v>
      </c>
      <c r="X19" s="103">
        <v>-5.1160636931257684E-2</v>
      </c>
      <c r="Y19" s="33">
        <v>15202.71</v>
      </c>
      <c r="Z19" s="34">
        <v>15209.820000000002</v>
      </c>
      <c r="AA19" s="103">
        <v>4.6767977551386572E-4</v>
      </c>
      <c r="AB19" s="33">
        <v>22458.760000000144</v>
      </c>
      <c r="AC19" s="34">
        <v>22301.680000000106</v>
      </c>
      <c r="AD19" s="103">
        <v>-6.9941528383596031E-3</v>
      </c>
      <c r="AE19" s="33">
        <v>320167.63000000006</v>
      </c>
      <c r="AF19" s="34">
        <v>314666.82000000007</v>
      </c>
      <c r="AG19" s="103">
        <v>-1.7181031074253186E-2</v>
      </c>
    </row>
    <row r="20" spans="2:33" x14ac:dyDescent="0.2">
      <c r="B20" s="122"/>
      <c r="C20" s="122"/>
      <c r="D20" s="122"/>
      <c r="E20" s="122"/>
      <c r="F20" s="94"/>
      <c r="G20" s="122"/>
      <c r="H20" s="122"/>
      <c r="I20" s="94"/>
      <c r="J20" s="122"/>
      <c r="K20" s="122"/>
      <c r="L20" s="94"/>
      <c r="M20" s="122"/>
      <c r="N20" s="122"/>
      <c r="O20" s="94"/>
      <c r="P20" s="122"/>
      <c r="Q20" s="122"/>
      <c r="R20" s="94"/>
      <c r="S20" s="122"/>
      <c r="T20" s="122"/>
      <c r="U20" s="94"/>
      <c r="V20" s="122"/>
      <c r="W20" s="122"/>
      <c r="X20" s="94"/>
      <c r="Y20" s="122"/>
      <c r="Z20" s="122"/>
      <c r="AA20" s="94"/>
      <c r="AB20" s="122"/>
      <c r="AC20" s="122"/>
      <c r="AD20" s="94"/>
    </row>
    <row r="21" spans="2:33" x14ac:dyDescent="0.2">
      <c r="B21" s="113" t="s">
        <v>50</v>
      </c>
      <c r="C21" s="130" t="s">
        <v>51</v>
      </c>
      <c r="D21" s="130"/>
      <c r="E21" s="130"/>
      <c r="F21" s="130"/>
      <c r="G21" s="130"/>
      <c r="H21" s="130"/>
      <c r="I21" s="94"/>
      <c r="J21" s="122"/>
      <c r="K21" s="122"/>
      <c r="L21" s="94"/>
      <c r="M21" s="122"/>
      <c r="N21" s="122"/>
      <c r="O21" s="94"/>
      <c r="P21" s="122"/>
      <c r="Q21" s="122"/>
      <c r="R21" s="94"/>
      <c r="S21" s="122"/>
      <c r="T21" s="122"/>
      <c r="U21" s="94"/>
      <c r="V21" s="122"/>
      <c r="W21" s="122"/>
      <c r="X21" s="94"/>
      <c r="Y21" s="122"/>
      <c r="Z21" s="122"/>
      <c r="AA21" s="94"/>
      <c r="AB21" s="123"/>
    </row>
    <row r="22" spans="2:33" x14ac:dyDescent="0.2">
      <c r="B22" s="113"/>
      <c r="C22" s="130" t="s">
        <v>52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22"/>
    </row>
    <row r="23" spans="2:33" s="108" customFormat="1" ht="5.25" customHeight="1" x14ac:dyDescent="0.25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2:33" s="108" customFormat="1" ht="12" customHeight="1" x14ac:dyDescent="0.25">
      <c r="B24" s="115" t="s">
        <v>80</v>
      </c>
      <c r="C24" s="108" t="s">
        <v>106</v>
      </c>
    </row>
    <row r="25" spans="2:33" s="108" customFormat="1" ht="12" customHeight="1" x14ac:dyDescent="0.25">
      <c r="C25" s="109"/>
      <c r="D25" s="110"/>
    </row>
    <row r="26" spans="2:33" s="108" customFormat="1" ht="12" customHeight="1" x14ac:dyDescent="0.25">
      <c r="C26" s="109"/>
    </row>
  </sheetData>
  <mergeCells count="29">
    <mergeCell ref="B19:C19"/>
    <mergeCell ref="C21:H21"/>
    <mergeCell ref="C22:AA22"/>
    <mergeCell ref="Y5:Z5"/>
    <mergeCell ref="AB5:AC5"/>
    <mergeCell ref="AE5:AF5"/>
    <mergeCell ref="B7:B12"/>
    <mergeCell ref="B13:B14"/>
    <mergeCell ref="B15:B18"/>
    <mergeCell ref="Y4:AA4"/>
    <mergeCell ref="AB4:AD4"/>
    <mergeCell ref="AE4:AG4"/>
    <mergeCell ref="D5:E5"/>
    <mergeCell ref="G5:H5"/>
    <mergeCell ref="J5:K5"/>
    <mergeCell ref="M5:N5"/>
    <mergeCell ref="P5:Q5"/>
    <mergeCell ref="S5:T5"/>
    <mergeCell ref="V5:W5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</mergeCells>
  <pageMargins left="0" right="0" top="0.59055118110236227" bottom="0.98425196850393704" header="0" footer="0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6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23.140625" style="6" customWidth="1"/>
    <col min="4" max="5" width="6.5703125" style="6" bestFit="1" customWidth="1"/>
    <col min="6" max="6" width="6.5703125" style="95" bestFit="1" customWidth="1"/>
    <col min="7" max="8" width="6.5703125" style="6" bestFit="1" customWidth="1"/>
    <col min="9" max="9" width="6.5703125" style="95" bestFit="1" customWidth="1"/>
    <col min="10" max="11" width="4.85546875" style="6" bestFit="1" customWidth="1"/>
    <col min="12" max="12" width="6.5703125" style="95" bestFit="1" customWidth="1"/>
    <col min="13" max="14" width="4.85546875" style="6" bestFit="1" customWidth="1"/>
    <col min="15" max="15" width="6.5703125" style="95" bestFit="1" customWidth="1"/>
    <col min="16" max="17" width="5.7109375" style="6" bestFit="1" customWidth="1"/>
    <col min="18" max="18" width="6.5703125" style="95" bestFit="1" customWidth="1"/>
    <col min="19" max="20" width="4.85546875" style="6" bestFit="1" customWidth="1"/>
    <col min="21" max="21" width="6.5703125" style="95" bestFit="1" customWidth="1"/>
    <col min="22" max="23" width="4.85546875" style="6" bestFit="1" customWidth="1"/>
    <col min="24" max="24" width="6.5703125" style="95" bestFit="1" customWidth="1"/>
    <col min="25" max="26" width="5.7109375" style="6" bestFit="1" customWidth="1"/>
    <col min="27" max="27" width="6.5703125" style="95" bestFit="1" customWidth="1"/>
    <col min="28" max="29" width="5.7109375" style="6" bestFit="1" customWidth="1"/>
    <col min="30" max="30" width="6.5703125" style="95" bestFit="1" customWidth="1"/>
    <col min="31" max="32" width="6.5703125" style="6" bestFit="1" customWidth="1"/>
    <col min="33" max="33" width="6.5703125" style="95" bestFit="1" customWidth="1"/>
    <col min="34" max="35" width="12" style="6" bestFit="1" customWidth="1"/>
    <col min="36" max="36" width="14.42578125" style="6" bestFit="1" customWidth="1"/>
    <col min="37" max="37" width="15.42578125" style="6" bestFit="1" customWidth="1"/>
    <col min="38" max="38" width="16.7109375" style="6" bestFit="1" customWidth="1"/>
    <col min="39" max="39" width="15" style="6" customWidth="1"/>
    <col min="40" max="40" width="15" style="6" bestFit="1" customWidth="1"/>
    <col min="41" max="41" width="14.42578125" style="6" bestFit="1" customWidth="1"/>
    <col min="42" max="42" width="15.42578125" style="6" bestFit="1" customWidth="1"/>
    <col min="43" max="43" width="16.7109375" style="6" bestFit="1" customWidth="1"/>
    <col min="44" max="44" width="15" style="6" bestFit="1" customWidth="1"/>
    <col min="45" max="262" width="11.42578125" style="6"/>
    <col min="263" max="263" width="5" style="6" customWidth="1"/>
    <col min="264" max="264" width="13.28515625" style="6" customWidth="1"/>
    <col min="265" max="265" width="31.5703125" style="6" bestFit="1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6.28515625" style="6" customWidth="1"/>
    <col min="280" max="280" width="8.28515625" style="6" customWidth="1"/>
    <col min="281" max="282" width="6.28515625" style="6" customWidth="1"/>
    <col min="283" max="283" width="8.28515625" style="6" customWidth="1"/>
    <col min="284" max="285" width="6.28515625" style="6" customWidth="1"/>
    <col min="286" max="286" width="8.28515625" style="6" customWidth="1"/>
    <col min="287" max="288" width="6.28515625" style="6" customWidth="1"/>
    <col min="289" max="289" width="8.28515625" style="6" customWidth="1"/>
    <col min="290" max="291" width="12" style="6" bestFit="1" customWidth="1"/>
    <col min="292" max="292" width="14.42578125" style="6" bestFit="1" customWidth="1"/>
    <col min="293" max="293" width="15.42578125" style="6" bestFit="1" customWidth="1"/>
    <col min="294" max="294" width="16.7109375" style="6" bestFit="1" customWidth="1"/>
    <col min="295" max="295" width="15" style="6" customWidth="1"/>
    <col min="296" max="296" width="15" style="6" bestFit="1" customWidth="1"/>
    <col min="297" max="297" width="14.42578125" style="6" bestFit="1" customWidth="1"/>
    <col min="298" max="298" width="15.42578125" style="6" bestFit="1" customWidth="1"/>
    <col min="299" max="299" width="16.7109375" style="6" bestFit="1" customWidth="1"/>
    <col min="300" max="300" width="15" style="6" bestFit="1" customWidth="1"/>
    <col min="301" max="518" width="11.42578125" style="6"/>
    <col min="519" max="519" width="5" style="6" customWidth="1"/>
    <col min="520" max="520" width="13.28515625" style="6" customWidth="1"/>
    <col min="521" max="521" width="31.5703125" style="6" bestFit="1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6.28515625" style="6" customWidth="1"/>
    <col min="536" max="536" width="8.28515625" style="6" customWidth="1"/>
    <col min="537" max="538" width="6.28515625" style="6" customWidth="1"/>
    <col min="539" max="539" width="8.28515625" style="6" customWidth="1"/>
    <col min="540" max="541" width="6.28515625" style="6" customWidth="1"/>
    <col min="542" max="542" width="8.28515625" style="6" customWidth="1"/>
    <col min="543" max="544" width="6.28515625" style="6" customWidth="1"/>
    <col min="545" max="545" width="8.28515625" style="6" customWidth="1"/>
    <col min="546" max="547" width="12" style="6" bestFit="1" customWidth="1"/>
    <col min="548" max="548" width="14.42578125" style="6" bestFit="1" customWidth="1"/>
    <col min="549" max="549" width="15.42578125" style="6" bestFit="1" customWidth="1"/>
    <col min="550" max="550" width="16.7109375" style="6" bestFit="1" customWidth="1"/>
    <col min="551" max="551" width="15" style="6" customWidth="1"/>
    <col min="552" max="552" width="15" style="6" bestFit="1" customWidth="1"/>
    <col min="553" max="553" width="14.42578125" style="6" bestFit="1" customWidth="1"/>
    <col min="554" max="554" width="15.42578125" style="6" bestFit="1" customWidth="1"/>
    <col min="555" max="555" width="16.7109375" style="6" bestFit="1" customWidth="1"/>
    <col min="556" max="556" width="15" style="6" bestFit="1" customWidth="1"/>
    <col min="557" max="774" width="11.42578125" style="6"/>
    <col min="775" max="775" width="5" style="6" customWidth="1"/>
    <col min="776" max="776" width="13.28515625" style="6" customWidth="1"/>
    <col min="777" max="777" width="31.5703125" style="6" bestFit="1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6.28515625" style="6" customWidth="1"/>
    <col min="792" max="792" width="8.28515625" style="6" customWidth="1"/>
    <col min="793" max="794" width="6.28515625" style="6" customWidth="1"/>
    <col min="795" max="795" width="8.28515625" style="6" customWidth="1"/>
    <col min="796" max="797" width="6.28515625" style="6" customWidth="1"/>
    <col min="798" max="798" width="8.28515625" style="6" customWidth="1"/>
    <col min="799" max="800" width="6.28515625" style="6" customWidth="1"/>
    <col min="801" max="801" width="8.28515625" style="6" customWidth="1"/>
    <col min="802" max="803" width="12" style="6" bestFit="1" customWidth="1"/>
    <col min="804" max="804" width="14.42578125" style="6" bestFit="1" customWidth="1"/>
    <col min="805" max="805" width="15.42578125" style="6" bestFit="1" customWidth="1"/>
    <col min="806" max="806" width="16.7109375" style="6" bestFit="1" customWidth="1"/>
    <col min="807" max="807" width="15" style="6" customWidth="1"/>
    <col min="808" max="808" width="15" style="6" bestFit="1" customWidth="1"/>
    <col min="809" max="809" width="14.42578125" style="6" bestFit="1" customWidth="1"/>
    <col min="810" max="810" width="15.42578125" style="6" bestFit="1" customWidth="1"/>
    <col min="811" max="811" width="16.7109375" style="6" bestFit="1" customWidth="1"/>
    <col min="812" max="812" width="15" style="6" bestFit="1" customWidth="1"/>
    <col min="813" max="1030" width="11.42578125" style="6"/>
    <col min="1031" max="1031" width="5" style="6" customWidth="1"/>
    <col min="1032" max="1032" width="13.28515625" style="6" customWidth="1"/>
    <col min="1033" max="1033" width="31.5703125" style="6" bestFit="1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6.28515625" style="6" customWidth="1"/>
    <col min="1048" max="1048" width="8.28515625" style="6" customWidth="1"/>
    <col min="1049" max="1050" width="6.28515625" style="6" customWidth="1"/>
    <col min="1051" max="1051" width="8.28515625" style="6" customWidth="1"/>
    <col min="1052" max="1053" width="6.28515625" style="6" customWidth="1"/>
    <col min="1054" max="1054" width="8.28515625" style="6" customWidth="1"/>
    <col min="1055" max="1056" width="6.28515625" style="6" customWidth="1"/>
    <col min="1057" max="1057" width="8.28515625" style="6" customWidth="1"/>
    <col min="1058" max="1059" width="12" style="6" bestFit="1" customWidth="1"/>
    <col min="1060" max="1060" width="14.42578125" style="6" bestFit="1" customWidth="1"/>
    <col min="1061" max="1061" width="15.42578125" style="6" bestFit="1" customWidth="1"/>
    <col min="1062" max="1062" width="16.7109375" style="6" bestFit="1" customWidth="1"/>
    <col min="1063" max="1063" width="15" style="6" customWidth="1"/>
    <col min="1064" max="1064" width="15" style="6" bestFit="1" customWidth="1"/>
    <col min="1065" max="1065" width="14.42578125" style="6" bestFit="1" customWidth="1"/>
    <col min="1066" max="1066" width="15.42578125" style="6" bestFit="1" customWidth="1"/>
    <col min="1067" max="1067" width="16.7109375" style="6" bestFit="1" customWidth="1"/>
    <col min="1068" max="1068" width="15" style="6" bestFit="1" customWidth="1"/>
    <col min="1069" max="1286" width="11.42578125" style="6"/>
    <col min="1287" max="1287" width="5" style="6" customWidth="1"/>
    <col min="1288" max="1288" width="13.28515625" style="6" customWidth="1"/>
    <col min="1289" max="1289" width="31.5703125" style="6" bestFit="1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6.28515625" style="6" customWidth="1"/>
    <col min="1304" max="1304" width="8.28515625" style="6" customWidth="1"/>
    <col min="1305" max="1306" width="6.28515625" style="6" customWidth="1"/>
    <col min="1307" max="1307" width="8.28515625" style="6" customWidth="1"/>
    <col min="1308" max="1309" width="6.28515625" style="6" customWidth="1"/>
    <col min="1310" max="1310" width="8.28515625" style="6" customWidth="1"/>
    <col min="1311" max="1312" width="6.28515625" style="6" customWidth="1"/>
    <col min="1313" max="1313" width="8.28515625" style="6" customWidth="1"/>
    <col min="1314" max="1315" width="12" style="6" bestFit="1" customWidth="1"/>
    <col min="1316" max="1316" width="14.42578125" style="6" bestFit="1" customWidth="1"/>
    <col min="1317" max="1317" width="15.42578125" style="6" bestFit="1" customWidth="1"/>
    <col min="1318" max="1318" width="16.7109375" style="6" bestFit="1" customWidth="1"/>
    <col min="1319" max="1319" width="15" style="6" customWidth="1"/>
    <col min="1320" max="1320" width="15" style="6" bestFit="1" customWidth="1"/>
    <col min="1321" max="1321" width="14.42578125" style="6" bestFit="1" customWidth="1"/>
    <col min="1322" max="1322" width="15.42578125" style="6" bestFit="1" customWidth="1"/>
    <col min="1323" max="1323" width="16.7109375" style="6" bestFit="1" customWidth="1"/>
    <col min="1324" max="1324" width="15" style="6" bestFit="1" customWidth="1"/>
    <col min="1325" max="1542" width="11.42578125" style="6"/>
    <col min="1543" max="1543" width="5" style="6" customWidth="1"/>
    <col min="1544" max="1544" width="13.28515625" style="6" customWidth="1"/>
    <col min="1545" max="1545" width="31.5703125" style="6" bestFit="1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6.28515625" style="6" customWidth="1"/>
    <col min="1560" max="1560" width="8.28515625" style="6" customWidth="1"/>
    <col min="1561" max="1562" width="6.28515625" style="6" customWidth="1"/>
    <col min="1563" max="1563" width="8.28515625" style="6" customWidth="1"/>
    <col min="1564" max="1565" width="6.28515625" style="6" customWidth="1"/>
    <col min="1566" max="1566" width="8.28515625" style="6" customWidth="1"/>
    <col min="1567" max="1568" width="6.28515625" style="6" customWidth="1"/>
    <col min="1569" max="1569" width="8.28515625" style="6" customWidth="1"/>
    <col min="1570" max="1571" width="12" style="6" bestFit="1" customWidth="1"/>
    <col min="1572" max="1572" width="14.42578125" style="6" bestFit="1" customWidth="1"/>
    <col min="1573" max="1573" width="15.42578125" style="6" bestFit="1" customWidth="1"/>
    <col min="1574" max="1574" width="16.7109375" style="6" bestFit="1" customWidth="1"/>
    <col min="1575" max="1575" width="15" style="6" customWidth="1"/>
    <col min="1576" max="1576" width="15" style="6" bestFit="1" customWidth="1"/>
    <col min="1577" max="1577" width="14.42578125" style="6" bestFit="1" customWidth="1"/>
    <col min="1578" max="1578" width="15.42578125" style="6" bestFit="1" customWidth="1"/>
    <col min="1579" max="1579" width="16.7109375" style="6" bestFit="1" customWidth="1"/>
    <col min="1580" max="1580" width="15" style="6" bestFit="1" customWidth="1"/>
    <col min="1581" max="1798" width="11.42578125" style="6"/>
    <col min="1799" max="1799" width="5" style="6" customWidth="1"/>
    <col min="1800" max="1800" width="13.28515625" style="6" customWidth="1"/>
    <col min="1801" max="1801" width="31.5703125" style="6" bestFit="1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6.28515625" style="6" customWidth="1"/>
    <col min="1816" max="1816" width="8.28515625" style="6" customWidth="1"/>
    <col min="1817" max="1818" width="6.28515625" style="6" customWidth="1"/>
    <col min="1819" max="1819" width="8.28515625" style="6" customWidth="1"/>
    <col min="1820" max="1821" width="6.28515625" style="6" customWidth="1"/>
    <col min="1822" max="1822" width="8.28515625" style="6" customWidth="1"/>
    <col min="1823" max="1824" width="6.28515625" style="6" customWidth="1"/>
    <col min="1825" max="1825" width="8.28515625" style="6" customWidth="1"/>
    <col min="1826" max="1827" width="12" style="6" bestFit="1" customWidth="1"/>
    <col min="1828" max="1828" width="14.42578125" style="6" bestFit="1" customWidth="1"/>
    <col min="1829" max="1829" width="15.42578125" style="6" bestFit="1" customWidth="1"/>
    <col min="1830" max="1830" width="16.7109375" style="6" bestFit="1" customWidth="1"/>
    <col min="1831" max="1831" width="15" style="6" customWidth="1"/>
    <col min="1832" max="1832" width="15" style="6" bestFit="1" customWidth="1"/>
    <col min="1833" max="1833" width="14.42578125" style="6" bestFit="1" customWidth="1"/>
    <col min="1834" max="1834" width="15.42578125" style="6" bestFit="1" customWidth="1"/>
    <col min="1835" max="1835" width="16.7109375" style="6" bestFit="1" customWidth="1"/>
    <col min="1836" max="1836" width="15" style="6" bestFit="1" customWidth="1"/>
    <col min="1837" max="2054" width="11.42578125" style="6"/>
    <col min="2055" max="2055" width="5" style="6" customWidth="1"/>
    <col min="2056" max="2056" width="13.28515625" style="6" customWidth="1"/>
    <col min="2057" max="2057" width="31.5703125" style="6" bestFit="1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6.28515625" style="6" customWidth="1"/>
    <col min="2072" max="2072" width="8.28515625" style="6" customWidth="1"/>
    <col min="2073" max="2074" width="6.28515625" style="6" customWidth="1"/>
    <col min="2075" max="2075" width="8.28515625" style="6" customWidth="1"/>
    <col min="2076" max="2077" width="6.28515625" style="6" customWidth="1"/>
    <col min="2078" max="2078" width="8.28515625" style="6" customWidth="1"/>
    <col min="2079" max="2080" width="6.28515625" style="6" customWidth="1"/>
    <col min="2081" max="2081" width="8.28515625" style="6" customWidth="1"/>
    <col min="2082" max="2083" width="12" style="6" bestFit="1" customWidth="1"/>
    <col min="2084" max="2084" width="14.42578125" style="6" bestFit="1" customWidth="1"/>
    <col min="2085" max="2085" width="15.42578125" style="6" bestFit="1" customWidth="1"/>
    <col min="2086" max="2086" width="16.7109375" style="6" bestFit="1" customWidth="1"/>
    <col min="2087" max="2087" width="15" style="6" customWidth="1"/>
    <col min="2088" max="2088" width="15" style="6" bestFit="1" customWidth="1"/>
    <col min="2089" max="2089" width="14.42578125" style="6" bestFit="1" customWidth="1"/>
    <col min="2090" max="2090" width="15.42578125" style="6" bestFit="1" customWidth="1"/>
    <col min="2091" max="2091" width="16.7109375" style="6" bestFit="1" customWidth="1"/>
    <col min="2092" max="2092" width="15" style="6" bestFit="1" customWidth="1"/>
    <col min="2093" max="2310" width="11.42578125" style="6"/>
    <col min="2311" max="2311" width="5" style="6" customWidth="1"/>
    <col min="2312" max="2312" width="13.28515625" style="6" customWidth="1"/>
    <col min="2313" max="2313" width="31.5703125" style="6" bestFit="1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6.28515625" style="6" customWidth="1"/>
    <col min="2328" max="2328" width="8.28515625" style="6" customWidth="1"/>
    <col min="2329" max="2330" width="6.28515625" style="6" customWidth="1"/>
    <col min="2331" max="2331" width="8.28515625" style="6" customWidth="1"/>
    <col min="2332" max="2333" width="6.28515625" style="6" customWidth="1"/>
    <col min="2334" max="2334" width="8.28515625" style="6" customWidth="1"/>
    <col min="2335" max="2336" width="6.28515625" style="6" customWidth="1"/>
    <col min="2337" max="2337" width="8.28515625" style="6" customWidth="1"/>
    <col min="2338" max="2339" width="12" style="6" bestFit="1" customWidth="1"/>
    <col min="2340" max="2340" width="14.42578125" style="6" bestFit="1" customWidth="1"/>
    <col min="2341" max="2341" width="15.42578125" style="6" bestFit="1" customWidth="1"/>
    <col min="2342" max="2342" width="16.7109375" style="6" bestFit="1" customWidth="1"/>
    <col min="2343" max="2343" width="15" style="6" customWidth="1"/>
    <col min="2344" max="2344" width="15" style="6" bestFit="1" customWidth="1"/>
    <col min="2345" max="2345" width="14.42578125" style="6" bestFit="1" customWidth="1"/>
    <col min="2346" max="2346" width="15.42578125" style="6" bestFit="1" customWidth="1"/>
    <col min="2347" max="2347" width="16.7109375" style="6" bestFit="1" customWidth="1"/>
    <col min="2348" max="2348" width="15" style="6" bestFit="1" customWidth="1"/>
    <col min="2349" max="2566" width="11.42578125" style="6"/>
    <col min="2567" max="2567" width="5" style="6" customWidth="1"/>
    <col min="2568" max="2568" width="13.28515625" style="6" customWidth="1"/>
    <col min="2569" max="2569" width="31.5703125" style="6" bestFit="1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6.28515625" style="6" customWidth="1"/>
    <col min="2584" max="2584" width="8.28515625" style="6" customWidth="1"/>
    <col min="2585" max="2586" width="6.28515625" style="6" customWidth="1"/>
    <col min="2587" max="2587" width="8.28515625" style="6" customWidth="1"/>
    <col min="2588" max="2589" width="6.28515625" style="6" customWidth="1"/>
    <col min="2590" max="2590" width="8.28515625" style="6" customWidth="1"/>
    <col min="2591" max="2592" width="6.28515625" style="6" customWidth="1"/>
    <col min="2593" max="2593" width="8.28515625" style="6" customWidth="1"/>
    <col min="2594" max="2595" width="12" style="6" bestFit="1" customWidth="1"/>
    <col min="2596" max="2596" width="14.42578125" style="6" bestFit="1" customWidth="1"/>
    <col min="2597" max="2597" width="15.42578125" style="6" bestFit="1" customWidth="1"/>
    <col min="2598" max="2598" width="16.7109375" style="6" bestFit="1" customWidth="1"/>
    <col min="2599" max="2599" width="15" style="6" customWidth="1"/>
    <col min="2600" max="2600" width="15" style="6" bestFit="1" customWidth="1"/>
    <col min="2601" max="2601" width="14.42578125" style="6" bestFit="1" customWidth="1"/>
    <col min="2602" max="2602" width="15.42578125" style="6" bestFit="1" customWidth="1"/>
    <col min="2603" max="2603" width="16.7109375" style="6" bestFit="1" customWidth="1"/>
    <col min="2604" max="2604" width="15" style="6" bestFit="1" customWidth="1"/>
    <col min="2605" max="2822" width="11.42578125" style="6"/>
    <col min="2823" max="2823" width="5" style="6" customWidth="1"/>
    <col min="2824" max="2824" width="13.28515625" style="6" customWidth="1"/>
    <col min="2825" max="2825" width="31.5703125" style="6" bestFit="1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6.28515625" style="6" customWidth="1"/>
    <col min="2840" max="2840" width="8.28515625" style="6" customWidth="1"/>
    <col min="2841" max="2842" width="6.28515625" style="6" customWidth="1"/>
    <col min="2843" max="2843" width="8.28515625" style="6" customWidth="1"/>
    <col min="2844" max="2845" width="6.28515625" style="6" customWidth="1"/>
    <col min="2846" max="2846" width="8.28515625" style="6" customWidth="1"/>
    <col min="2847" max="2848" width="6.28515625" style="6" customWidth="1"/>
    <col min="2849" max="2849" width="8.28515625" style="6" customWidth="1"/>
    <col min="2850" max="2851" width="12" style="6" bestFit="1" customWidth="1"/>
    <col min="2852" max="2852" width="14.42578125" style="6" bestFit="1" customWidth="1"/>
    <col min="2853" max="2853" width="15.42578125" style="6" bestFit="1" customWidth="1"/>
    <col min="2854" max="2854" width="16.7109375" style="6" bestFit="1" customWidth="1"/>
    <col min="2855" max="2855" width="15" style="6" customWidth="1"/>
    <col min="2856" max="2856" width="15" style="6" bestFit="1" customWidth="1"/>
    <col min="2857" max="2857" width="14.42578125" style="6" bestFit="1" customWidth="1"/>
    <col min="2858" max="2858" width="15.42578125" style="6" bestFit="1" customWidth="1"/>
    <col min="2859" max="2859" width="16.7109375" style="6" bestFit="1" customWidth="1"/>
    <col min="2860" max="2860" width="15" style="6" bestFit="1" customWidth="1"/>
    <col min="2861" max="3078" width="11.42578125" style="6"/>
    <col min="3079" max="3079" width="5" style="6" customWidth="1"/>
    <col min="3080" max="3080" width="13.28515625" style="6" customWidth="1"/>
    <col min="3081" max="3081" width="31.5703125" style="6" bestFit="1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6.28515625" style="6" customWidth="1"/>
    <col min="3096" max="3096" width="8.28515625" style="6" customWidth="1"/>
    <col min="3097" max="3098" width="6.28515625" style="6" customWidth="1"/>
    <col min="3099" max="3099" width="8.28515625" style="6" customWidth="1"/>
    <col min="3100" max="3101" width="6.28515625" style="6" customWidth="1"/>
    <col min="3102" max="3102" width="8.28515625" style="6" customWidth="1"/>
    <col min="3103" max="3104" width="6.28515625" style="6" customWidth="1"/>
    <col min="3105" max="3105" width="8.28515625" style="6" customWidth="1"/>
    <col min="3106" max="3107" width="12" style="6" bestFit="1" customWidth="1"/>
    <col min="3108" max="3108" width="14.42578125" style="6" bestFit="1" customWidth="1"/>
    <col min="3109" max="3109" width="15.42578125" style="6" bestFit="1" customWidth="1"/>
    <col min="3110" max="3110" width="16.7109375" style="6" bestFit="1" customWidth="1"/>
    <col min="3111" max="3111" width="15" style="6" customWidth="1"/>
    <col min="3112" max="3112" width="15" style="6" bestFit="1" customWidth="1"/>
    <col min="3113" max="3113" width="14.42578125" style="6" bestFit="1" customWidth="1"/>
    <col min="3114" max="3114" width="15.42578125" style="6" bestFit="1" customWidth="1"/>
    <col min="3115" max="3115" width="16.7109375" style="6" bestFit="1" customWidth="1"/>
    <col min="3116" max="3116" width="15" style="6" bestFit="1" customWidth="1"/>
    <col min="3117" max="3334" width="11.42578125" style="6"/>
    <col min="3335" max="3335" width="5" style="6" customWidth="1"/>
    <col min="3336" max="3336" width="13.28515625" style="6" customWidth="1"/>
    <col min="3337" max="3337" width="31.5703125" style="6" bestFit="1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6.28515625" style="6" customWidth="1"/>
    <col min="3352" max="3352" width="8.28515625" style="6" customWidth="1"/>
    <col min="3353" max="3354" width="6.28515625" style="6" customWidth="1"/>
    <col min="3355" max="3355" width="8.28515625" style="6" customWidth="1"/>
    <col min="3356" max="3357" width="6.28515625" style="6" customWidth="1"/>
    <col min="3358" max="3358" width="8.28515625" style="6" customWidth="1"/>
    <col min="3359" max="3360" width="6.28515625" style="6" customWidth="1"/>
    <col min="3361" max="3361" width="8.28515625" style="6" customWidth="1"/>
    <col min="3362" max="3363" width="12" style="6" bestFit="1" customWidth="1"/>
    <col min="3364" max="3364" width="14.42578125" style="6" bestFit="1" customWidth="1"/>
    <col min="3365" max="3365" width="15.42578125" style="6" bestFit="1" customWidth="1"/>
    <col min="3366" max="3366" width="16.7109375" style="6" bestFit="1" customWidth="1"/>
    <col min="3367" max="3367" width="15" style="6" customWidth="1"/>
    <col min="3368" max="3368" width="15" style="6" bestFit="1" customWidth="1"/>
    <col min="3369" max="3369" width="14.42578125" style="6" bestFit="1" customWidth="1"/>
    <col min="3370" max="3370" width="15.42578125" style="6" bestFit="1" customWidth="1"/>
    <col min="3371" max="3371" width="16.7109375" style="6" bestFit="1" customWidth="1"/>
    <col min="3372" max="3372" width="15" style="6" bestFit="1" customWidth="1"/>
    <col min="3373" max="3590" width="11.42578125" style="6"/>
    <col min="3591" max="3591" width="5" style="6" customWidth="1"/>
    <col min="3592" max="3592" width="13.28515625" style="6" customWidth="1"/>
    <col min="3593" max="3593" width="31.5703125" style="6" bestFit="1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6.28515625" style="6" customWidth="1"/>
    <col min="3608" max="3608" width="8.28515625" style="6" customWidth="1"/>
    <col min="3609" max="3610" width="6.28515625" style="6" customWidth="1"/>
    <col min="3611" max="3611" width="8.28515625" style="6" customWidth="1"/>
    <col min="3612" max="3613" width="6.28515625" style="6" customWidth="1"/>
    <col min="3614" max="3614" width="8.28515625" style="6" customWidth="1"/>
    <col min="3615" max="3616" width="6.28515625" style="6" customWidth="1"/>
    <col min="3617" max="3617" width="8.28515625" style="6" customWidth="1"/>
    <col min="3618" max="3619" width="12" style="6" bestFit="1" customWidth="1"/>
    <col min="3620" max="3620" width="14.42578125" style="6" bestFit="1" customWidth="1"/>
    <col min="3621" max="3621" width="15.42578125" style="6" bestFit="1" customWidth="1"/>
    <col min="3622" max="3622" width="16.7109375" style="6" bestFit="1" customWidth="1"/>
    <col min="3623" max="3623" width="15" style="6" customWidth="1"/>
    <col min="3624" max="3624" width="15" style="6" bestFit="1" customWidth="1"/>
    <col min="3625" max="3625" width="14.42578125" style="6" bestFit="1" customWidth="1"/>
    <col min="3626" max="3626" width="15.42578125" style="6" bestFit="1" customWidth="1"/>
    <col min="3627" max="3627" width="16.7109375" style="6" bestFit="1" customWidth="1"/>
    <col min="3628" max="3628" width="15" style="6" bestFit="1" customWidth="1"/>
    <col min="3629" max="3846" width="11.42578125" style="6"/>
    <col min="3847" max="3847" width="5" style="6" customWidth="1"/>
    <col min="3848" max="3848" width="13.28515625" style="6" customWidth="1"/>
    <col min="3849" max="3849" width="31.5703125" style="6" bestFit="1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6.28515625" style="6" customWidth="1"/>
    <col min="3864" max="3864" width="8.28515625" style="6" customWidth="1"/>
    <col min="3865" max="3866" width="6.28515625" style="6" customWidth="1"/>
    <col min="3867" max="3867" width="8.28515625" style="6" customWidth="1"/>
    <col min="3868" max="3869" width="6.28515625" style="6" customWidth="1"/>
    <col min="3870" max="3870" width="8.28515625" style="6" customWidth="1"/>
    <col min="3871" max="3872" width="6.28515625" style="6" customWidth="1"/>
    <col min="3873" max="3873" width="8.28515625" style="6" customWidth="1"/>
    <col min="3874" max="3875" width="12" style="6" bestFit="1" customWidth="1"/>
    <col min="3876" max="3876" width="14.42578125" style="6" bestFit="1" customWidth="1"/>
    <col min="3877" max="3877" width="15.42578125" style="6" bestFit="1" customWidth="1"/>
    <col min="3878" max="3878" width="16.7109375" style="6" bestFit="1" customWidth="1"/>
    <col min="3879" max="3879" width="15" style="6" customWidth="1"/>
    <col min="3880" max="3880" width="15" style="6" bestFit="1" customWidth="1"/>
    <col min="3881" max="3881" width="14.42578125" style="6" bestFit="1" customWidth="1"/>
    <col min="3882" max="3882" width="15.42578125" style="6" bestFit="1" customWidth="1"/>
    <col min="3883" max="3883" width="16.7109375" style="6" bestFit="1" customWidth="1"/>
    <col min="3884" max="3884" width="15" style="6" bestFit="1" customWidth="1"/>
    <col min="3885" max="4102" width="11.42578125" style="6"/>
    <col min="4103" max="4103" width="5" style="6" customWidth="1"/>
    <col min="4104" max="4104" width="13.28515625" style="6" customWidth="1"/>
    <col min="4105" max="4105" width="31.5703125" style="6" bestFit="1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6.28515625" style="6" customWidth="1"/>
    <col min="4120" max="4120" width="8.28515625" style="6" customWidth="1"/>
    <col min="4121" max="4122" width="6.28515625" style="6" customWidth="1"/>
    <col min="4123" max="4123" width="8.28515625" style="6" customWidth="1"/>
    <col min="4124" max="4125" width="6.28515625" style="6" customWidth="1"/>
    <col min="4126" max="4126" width="8.28515625" style="6" customWidth="1"/>
    <col min="4127" max="4128" width="6.28515625" style="6" customWidth="1"/>
    <col min="4129" max="4129" width="8.28515625" style="6" customWidth="1"/>
    <col min="4130" max="4131" width="12" style="6" bestFit="1" customWidth="1"/>
    <col min="4132" max="4132" width="14.42578125" style="6" bestFit="1" customWidth="1"/>
    <col min="4133" max="4133" width="15.42578125" style="6" bestFit="1" customWidth="1"/>
    <col min="4134" max="4134" width="16.7109375" style="6" bestFit="1" customWidth="1"/>
    <col min="4135" max="4135" width="15" style="6" customWidth="1"/>
    <col min="4136" max="4136" width="15" style="6" bestFit="1" customWidth="1"/>
    <col min="4137" max="4137" width="14.42578125" style="6" bestFit="1" customWidth="1"/>
    <col min="4138" max="4138" width="15.42578125" style="6" bestFit="1" customWidth="1"/>
    <col min="4139" max="4139" width="16.7109375" style="6" bestFit="1" customWidth="1"/>
    <col min="4140" max="4140" width="15" style="6" bestFit="1" customWidth="1"/>
    <col min="4141" max="4358" width="11.42578125" style="6"/>
    <col min="4359" max="4359" width="5" style="6" customWidth="1"/>
    <col min="4360" max="4360" width="13.28515625" style="6" customWidth="1"/>
    <col min="4361" max="4361" width="31.5703125" style="6" bestFit="1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6.28515625" style="6" customWidth="1"/>
    <col min="4376" max="4376" width="8.28515625" style="6" customWidth="1"/>
    <col min="4377" max="4378" width="6.28515625" style="6" customWidth="1"/>
    <col min="4379" max="4379" width="8.28515625" style="6" customWidth="1"/>
    <col min="4380" max="4381" width="6.28515625" style="6" customWidth="1"/>
    <col min="4382" max="4382" width="8.28515625" style="6" customWidth="1"/>
    <col min="4383" max="4384" width="6.28515625" style="6" customWidth="1"/>
    <col min="4385" max="4385" width="8.28515625" style="6" customWidth="1"/>
    <col min="4386" max="4387" width="12" style="6" bestFit="1" customWidth="1"/>
    <col min="4388" max="4388" width="14.42578125" style="6" bestFit="1" customWidth="1"/>
    <col min="4389" max="4389" width="15.42578125" style="6" bestFit="1" customWidth="1"/>
    <col min="4390" max="4390" width="16.7109375" style="6" bestFit="1" customWidth="1"/>
    <col min="4391" max="4391" width="15" style="6" customWidth="1"/>
    <col min="4392" max="4392" width="15" style="6" bestFit="1" customWidth="1"/>
    <col min="4393" max="4393" width="14.42578125" style="6" bestFit="1" customWidth="1"/>
    <col min="4394" max="4394" width="15.42578125" style="6" bestFit="1" customWidth="1"/>
    <col min="4395" max="4395" width="16.7109375" style="6" bestFit="1" customWidth="1"/>
    <col min="4396" max="4396" width="15" style="6" bestFit="1" customWidth="1"/>
    <col min="4397" max="4614" width="11.42578125" style="6"/>
    <col min="4615" max="4615" width="5" style="6" customWidth="1"/>
    <col min="4616" max="4616" width="13.28515625" style="6" customWidth="1"/>
    <col min="4617" max="4617" width="31.5703125" style="6" bestFit="1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6.28515625" style="6" customWidth="1"/>
    <col min="4632" max="4632" width="8.28515625" style="6" customWidth="1"/>
    <col min="4633" max="4634" width="6.28515625" style="6" customWidth="1"/>
    <col min="4635" max="4635" width="8.28515625" style="6" customWidth="1"/>
    <col min="4636" max="4637" width="6.28515625" style="6" customWidth="1"/>
    <col min="4638" max="4638" width="8.28515625" style="6" customWidth="1"/>
    <col min="4639" max="4640" width="6.28515625" style="6" customWidth="1"/>
    <col min="4641" max="4641" width="8.28515625" style="6" customWidth="1"/>
    <col min="4642" max="4643" width="12" style="6" bestFit="1" customWidth="1"/>
    <col min="4644" max="4644" width="14.42578125" style="6" bestFit="1" customWidth="1"/>
    <col min="4645" max="4645" width="15.42578125" style="6" bestFit="1" customWidth="1"/>
    <col min="4646" max="4646" width="16.7109375" style="6" bestFit="1" customWidth="1"/>
    <col min="4647" max="4647" width="15" style="6" customWidth="1"/>
    <col min="4648" max="4648" width="15" style="6" bestFit="1" customWidth="1"/>
    <col min="4649" max="4649" width="14.42578125" style="6" bestFit="1" customWidth="1"/>
    <col min="4650" max="4650" width="15.42578125" style="6" bestFit="1" customWidth="1"/>
    <col min="4651" max="4651" width="16.7109375" style="6" bestFit="1" customWidth="1"/>
    <col min="4652" max="4652" width="15" style="6" bestFit="1" customWidth="1"/>
    <col min="4653" max="4870" width="11.42578125" style="6"/>
    <col min="4871" max="4871" width="5" style="6" customWidth="1"/>
    <col min="4872" max="4872" width="13.28515625" style="6" customWidth="1"/>
    <col min="4873" max="4873" width="31.5703125" style="6" bestFit="1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6.28515625" style="6" customWidth="1"/>
    <col min="4888" max="4888" width="8.28515625" style="6" customWidth="1"/>
    <col min="4889" max="4890" width="6.28515625" style="6" customWidth="1"/>
    <col min="4891" max="4891" width="8.28515625" style="6" customWidth="1"/>
    <col min="4892" max="4893" width="6.28515625" style="6" customWidth="1"/>
    <col min="4894" max="4894" width="8.28515625" style="6" customWidth="1"/>
    <col min="4895" max="4896" width="6.28515625" style="6" customWidth="1"/>
    <col min="4897" max="4897" width="8.28515625" style="6" customWidth="1"/>
    <col min="4898" max="4899" width="12" style="6" bestFit="1" customWidth="1"/>
    <col min="4900" max="4900" width="14.42578125" style="6" bestFit="1" customWidth="1"/>
    <col min="4901" max="4901" width="15.42578125" style="6" bestFit="1" customWidth="1"/>
    <col min="4902" max="4902" width="16.7109375" style="6" bestFit="1" customWidth="1"/>
    <col min="4903" max="4903" width="15" style="6" customWidth="1"/>
    <col min="4904" max="4904" width="15" style="6" bestFit="1" customWidth="1"/>
    <col min="4905" max="4905" width="14.42578125" style="6" bestFit="1" customWidth="1"/>
    <col min="4906" max="4906" width="15.42578125" style="6" bestFit="1" customWidth="1"/>
    <col min="4907" max="4907" width="16.7109375" style="6" bestFit="1" customWidth="1"/>
    <col min="4908" max="4908" width="15" style="6" bestFit="1" customWidth="1"/>
    <col min="4909" max="5126" width="11.42578125" style="6"/>
    <col min="5127" max="5127" width="5" style="6" customWidth="1"/>
    <col min="5128" max="5128" width="13.28515625" style="6" customWidth="1"/>
    <col min="5129" max="5129" width="31.5703125" style="6" bestFit="1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6.28515625" style="6" customWidth="1"/>
    <col min="5144" max="5144" width="8.28515625" style="6" customWidth="1"/>
    <col min="5145" max="5146" width="6.28515625" style="6" customWidth="1"/>
    <col min="5147" max="5147" width="8.28515625" style="6" customWidth="1"/>
    <col min="5148" max="5149" width="6.28515625" style="6" customWidth="1"/>
    <col min="5150" max="5150" width="8.28515625" style="6" customWidth="1"/>
    <col min="5151" max="5152" width="6.28515625" style="6" customWidth="1"/>
    <col min="5153" max="5153" width="8.28515625" style="6" customWidth="1"/>
    <col min="5154" max="5155" width="12" style="6" bestFit="1" customWidth="1"/>
    <col min="5156" max="5156" width="14.42578125" style="6" bestFit="1" customWidth="1"/>
    <col min="5157" max="5157" width="15.42578125" style="6" bestFit="1" customWidth="1"/>
    <col min="5158" max="5158" width="16.7109375" style="6" bestFit="1" customWidth="1"/>
    <col min="5159" max="5159" width="15" style="6" customWidth="1"/>
    <col min="5160" max="5160" width="15" style="6" bestFit="1" customWidth="1"/>
    <col min="5161" max="5161" width="14.42578125" style="6" bestFit="1" customWidth="1"/>
    <col min="5162" max="5162" width="15.42578125" style="6" bestFit="1" customWidth="1"/>
    <col min="5163" max="5163" width="16.7109375" style="6" bestFit="1" customWidth="1"/>
    <col min="5164" max="5164" width="15" style="6" bestFit="1" customWidth="1"/>
    <col min="5165" max="5382" width="11.42578125" style="6"/>
    <col min="5383" max="5383" width="5" style="6" customWidth="1"/>
    <col min="5384" max="5384" width="13.28515625" style="6" customWidth="1"/>
    <col min="5385" max="5385" width="31.5703125" style="6" bestFit="1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6.28515625" style="6" customWidth="1"/>
    <col min="5400" max="5400" width="8.28515625" style="6" customWidth="1"/>
    <col min="5401" max="5402" width="6.28515625" style="6" customWidth="1"/>
    <col min="5403" max="5403" width="8.28515625" style="6" customWidth="1"/>
    <col min="5404" max="5405" width="6.28515625" style="6" customWidth="1"/>
    <col min="5406" max="5406" width="8.28515625" style="6" customWidth="1"/>
    <col min="5407" max="5408" width="6.28515625" style="6" customWidth="1"/>
    <col min="5409" max="5409" width="8.28515625" style="6" customWidth="1"/>
    <col min="5410" max="5411" width="12" style="6" bestFit="1" customWidth="1"/>
    <col min="5412" max="5412" width="14.42578125" style="6" bestFit="1" customWidth="1"/>
    <col min="5413" max="5413" width="15.42578125" style="6" bestFit="1" customWidth="1"/>
    <col min="5414" max="5414" width="16.7109375" style="6" bestFit="1" customWidth="1"/>
    <col min="5415" max="5415" width="15" style="6" customWidth="1"/>
    <col min="5416" max="5416" width="15" style="6" bestFit="1" customWidth="1"/>
    <col min="5417" max="5417" width="14.42578125" style="6" bestFit="1" customWidth="1"/>
    <col min="5418" max="5418" width="15.42578125" style="6" bestFit="1" customWidth="1"/>
    <col min="5419" max="5419" width="16.7109375" style="6" bestFit="1" customWidth="1"/>
    <col min="5420" max="5420" width="15" style="6" bestFit="1" customWidth="1"/>
    <col min="5421" max="5638" width="11.42578125" style="6"/>
    <col min="5639" max="5639" width="5" style="6" customWidth="1"/>
    <col min="5640" max="5640" width="13.28515625" style="6" customWidth="1"/>
    <col min="5641" max="5641" width="31.5703125" style="6" bestFit="1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6.28515625" style="6" customWidth="1"/>
    <col min="5656" max="5656" width="8.28515625" style="6" customWidth="1"/>
    <col min="5657" max="5658" width="6.28515625" style="6" customWidth="1"/>
    <col min="5659" max="5659" width="8.28515625" style="6" customWidth="1"/>
    <col min="5660" max="5661" width="6.28515625" style="6" customWidth="1"/>
    <col min="5662" max="5662" width="8.28515625" style="6" customWidth="1"/>
    <col min="5663" max="5664" width="6.28515625" style="6" customWidth="1"/>
    <col min="5665" max="5665" width="8.28515625" style="6" customWidth="1"/>
    <col min="5666" max="5667" width="12" style="6" bestFit="1" customWidth="1"/>
    <col min="5668" max="5668" width="14.42578125" style="6" bestFit="1" customWidth="1"/>
    <col min="5669" max="5669" width="15.42578125" style="6" bestFit="1" customWidth="1"/>
    <col min="5670" max="5670" width="16.7109375" style="6" bestFit="1" customWidth="1"/>
    <col min="5671" max="5671" width="15" style="6" customWidth="1"/>
    <col min="5672" max="5672" width="15" style="6" bestFit="1" customWidth="1"/>
    <col min="5673" max="5673" width="14.42578125" style="6" bestFit="1" customWidth="1"/>
    <col min="5674" max="5674" width="15.42578125" style="6" bestFit="1" customWidth="1"/>
    <col min="5675" max="5675" width="16.7109375" style="6" bestFit="1" customWidth="1"/>
    <col min="5676" max="5676" width="15" style="6" bestFit="1" customWidth="1"/>
    <col min="5677" max="5894" width="11.42578125" style="6"/>
    <col min="5895" max="5895" width="5" style="6" customWidth="1"/>
    <col min="5896" max="5896" width="13.28515625" style="6" customWidth="1"/>
    <col min="5897" max="5897" width="31.5703125" style="6" bestFit="1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6.28515625" style="6" customWidth="1"/>
    <col min="5912" max="5912" width="8.28515625" style="6" customWidth="1"/>
    <col min="5913" max="5914" width="6.28515625" style="6" customWidth="1"/>
    <col min="5915" max="5915" width="8.28515625" style="6" customWidth="1"/>
    <col min="5916" max="5917" width="6.28515625" style="6" customWidth="1"/>
    <col min="5918" max="5918" width="8.28515625" style="6" customWidth="1"/>
    <col min="5919" max="5920" width="6.28515625" style="6" customWidth="1"/>
    <col min="5921" max="5921" width="8.28515625" style="6" customWidth="1"/>
    <col min="5922" max="5923" width="12" style="6" bestFit="1" customWidth="1"/>
    <col min="5924" max="5924" width="14.42578125" style="6" bestFit="1" customWidth="1"/>
    <col min="5925" max="5925" width="15.42578125" style="6" bestFit="1" customWidth="1"/>
    <col min="5926" max="5926" width="16.7109375" style="6" bestFit="1" customWidth="1"/>
    <col min="5927" max="5927" width="15" style="6" customWidth="1"/>
    <col min="5928" max="5928" width="15" style="6" bestFit="1" customWidth="1"/>
    <col min="5929" max="5929" width="14.42578125" style="6" bestFit="1" customWidth="1"/>
    <col min="5930" max="5930" width="15.42578125" style="6" bestFit="1" customWidth="1"/>
    <col min="5931" max="5931" width="16.7109375" style="6" bestFit="1" customWidth="1"/>
    <col min="5932" max="5932" width="15" style="6" bestFit="1" customWidth="1"/>
    <col min="5933" max="6150" width="11.42578125" style="6"/>
    <col min="6151" max="6151" width="5" style="6" customWidth="1"/>
    <col min="6152" max="6152" width="13.28515625" style="6" customWidth="1"/>
    <col min="6153" max="6153" width="31.5703125" style="6" bestFit="1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6.28515625" style="6" customWidth="1"/>
    <col min="6168" max="6168" width="8.28515625" style="6" customWidth="1"/>
    <col min="6169" max="6170" width="6.28515625" style="6" customWidth="1"/>
    <col min="6171" max="6171" width="8.28515625" style="6" customWidth="1"/>
    <col min="6172" max="6173" width="6.28515625" style="6" customWidth="1"/>
    <col min="6174" max="6174" width="8.28515625" style="6" customWidth="1"/>
    <col min="6175" max="6176" width="6.28515625" style="6" customWidth="1"/>
    <col min="6177" max="6177" width="8.28515625" style="6" customWidth="1"/>
    <col min="6178" max="6179" width="12" style="6" bestFit="1" customWidth="1"/>
    <col min="6180" max="6180" width="14.42578125" style="6" bestFit="1" customWidth="1"/>
    <col min="6181" max="6181" width="15.42578125" style="6" bestFit="1" customWidth="1"/>
    <col min="6182" max="6182" width="16.7109375" style="6" bestFit="1" customWidth="1"/>
    <col min="6183" max="6183" width="15" style="6" customWidth="1"/>
    <col min="6184" max="6184" width="15" style="6" bestFit="1" customWidth="1"/>
    <col min="6185" max="6185" width="14.42578125" style="6" bestFit="1" customWidth="1"/>
    <col min="6186" max="6186" width="15.42578125" style="6" bestFit="1" customWidth="1"/>
    <col min="6187" max="6187" width="16.7109375" style="6" bestFit="1" customWidth="1"/>
    <col min="6188" max="6188" width="15" style="6" bestFit="1" customWidth="1"/>
    <col min="6189" max="6406" width="11.42578125" style="6"/>
    <col min="6407" max="6407" width="5" style="6" customWidth="1"/>
    <col min="6408" max="6408" width="13.28515625" style="6" customWidth="1"/>
    <col min="6409" max="6409" width="31.5703125" style="6" bestFit="1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6.28515625" style="6" customWidth="1"/>
    <col min="6424" max="6424" width="8.28515625" style="6" customWidth="1"/>
    <col min="6425" max="6426" width="6.28515625" style="6" customWidth="1"/>
    <col min="6427" max="6427" width="8.28515625" style="6" customWidth="1"/>
    <col min="6428" max="6429" width="6.28515625" style="6" customWidth="1"/>
    <col min="6430" max="6430" width="8.28515625" style="6" customWidth="1"/>
    <col min="6431" max="6432" width="6.28515625" style="6" customWidth="1"/>
    <col min="6433" max="6433" width="8.28515625" style="6" customWidth="1"/>
    <col min="6434" max="6435" width="12" style="6" bestFit="1" customWidth="1"/>
    <col min="6436" max="6436" width="14.42578125" style="6" bestFit="1" customWidth="1"/>
    <col min="6437" max="6437" width="15.42578125" style="6" bestFit="1" customWidth="1"/>
    <col min="6438" max="6438" width="16.7109375" style="6" bestFit="1" customWidth="1"/>
    <col min="6439" max="6439" width="15" style="6" customWidth="1"/>
    <col min="6440" max="6440" width="15" style="6" bestFit="1" customWidth="1"/>
    <col min="6441" max="6441" width="14.42578125" style="6" bestFit="1" customWidth="1"/>
    <col min="6442" max="6442" width="15.42578125" style="6" bestFit="1" customWidth="1"/>
    <col min="6443" max="6443" width="16.7109375" style="6" bestFit="1" customWidth="1"/>
    <col min="6444" max="6444" width="15" style="6" bestFit="1" customWidth="1"/>
    <col min="6445" max="6662" width="11.42578125" style="6"/>
    <col min="6663" max="6663" width="5" style="6" customWidth="1"/>
    <col min="6664" max="6664" width="13.28515625" style="6" customWidth="1"/>
    <col min="6665" max="6665" width="31.5703125" style="6" bestFit="1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6.28515625" style="6" customWidth="1"/>
    <col min="6680" max="6680" width="8.28515625" style="6" customWidth="1"/>
    <col min="6681" max="6682" width="6.28515625" style="6" customWidth="1"/>
    <col min="6683" max="6683" width="8.28515625" style="6" customWidth="1"/>
    <col min="6684" max="6685" width="6.28515625" style="6" customWidth="1"/>
    <col min="6686" max="6686" width="8.28515625" style="6" customWidth="1"/>
    <col min="6687" max="6688" width="6.28515625" style="6" customWidth="1"/>
    <col min="6689" max="6689" width="8.28515625" style="6" customWidth="1"/>
    <col min="6690" max="6691" width="12" style="6" bestFit="1" customWidth="1"/>
    <col min="6692" max="6692" width="14.42578125" style="6" bestFit="1" customWidth="1"/>
    <col min="6693" max="6693" width="15.42578125" style="6" bestFit="1" customWidth="1"/>
    <col min="6694" max="6694" width="16.7109375" style="6" bestFit="1" customWidth="1"/>
    <col min="6695" max="6695" width="15" style="6" customWidth="1"/>
    <col min="6696" max="6696" width="15" style="6" bestFit="1" customWidth="1"/>
    <col min="6697" max="6697" width="14.42578125" style="6" bestFit="1" customWidth="1"/>
    <col min="6698" max="6698" width="15.42578125" style="6" bestFit="1" customWidth="1"/>
    <col min="6699" max="6699" width="16.7109375" style="6" bestFit="1" customWidth="1"/>
    <col min="6700" max="6700" width="15" style="6" bestFit="1" customWidth="1"/>
    <col min="6701" max="6918" width="11.42578125" style="6"/>
    <col min="6919" max="6919" width="5" style="6" customWidth="1"/>
    <col min="6920" max="6920" width="13.28515625" style="6" customWidth="1"/>
    <col min="6921" max="6921" width="31.5703125" style="6" bestFit="1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6.28515625" style="6" customWidth="1"/>
    <col min="6936" max="6936" width="8.28515625" style="6" customWidth="1"/>
    <col min="6937" max="6938" width="6.28515625" style="6" customWidth="1"/>
    <col min="6939" max="6939" width="8.28515625" style="6" customWidth="1"/>
    <col min="6940" max="6941" width="6.28515625" style="6" customWidth="1"/>
    <col min="6942" max="6942" width="8.28515625" style="6" customWidth="1"/>
    <col min="6943" max="6944" width="6.28515625" style="6" customWidth="1"/>
    <col min="6945" max="6945" width="8.28515625" style="6" customWidth="1"/>
    <col min="6946" max="6947" width="12" style="6" bestFit="1" customWidth="1"/>
    <col min="6948" max="6948" width="14.42578125" style="6" bestFit="1" customWidth="1"/>
    <col min="6949" max="6949" width="15.42578125" style="6" bestFit="1" customWidth="1"/>
    <col min="6950" max="6950" width="16.7109375" style="6" bestFit="1" customWidth="1"/>
    <col min="6951" max="6951" width="15" style="6" customWidth="1"/>
    <col min="6952" max="6952" width="15" style="6" bestFit="1" customWidth="1"/>
    <col min="6953" max="6953" width="14.42578125" style="6" bestFit="1" customWidth="1"/>
    <col min="6954" max="6954" width="15.42578125" style="6" bestFit="1" customWidth="1"/>
    <col min="6955" max="6955" width="16.7109375" style="6" bestFit="1" customWidth="1"/>
    <col min="6956" max="6956" width="15" style="6" bestFit="1" customWidth="1"/>
    <col min="6957" max="7174" width="11.42578125" style="6"/>
    <col min="7175" max="7175" width="5" style="6" customWidth="1"/>
    <col min="7176" max="7176" width="13.28515625" style="6" customWidth="1"/>
    <col min="7177" max="7177" width="31.5703125" style="6" bestFit="1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6.28515625" style="6" customWidth="1"/>
    <col min="7192" max="7192" width="8.28515625" style="6" customWidth="1"/>
    <col min="7193" max="7194" width="6.28515625" style="6" customWidth="1"/>
    <col min="7195" max="7195" width="8.28515625" style="6" customWidth="1"/>
    <col min="7196" max="7197" width="6.28515625" style="6" customWidth="1"/>
    <col min="7198" max="7198" width="8.28515625" style="6" customWidth="1"/>
    <col min="7199" max="7200" width="6.28515625" style="6" customWidth="1"/>
    <col min="7201" max="7201" width="8.28515625" style="6" customWidth="1"/>
    <col min="7202" max="7203" width="12" style="6" bestFit="1" customWidth="1"/>
    <col min="7204" max="7204" width="14.42578125" style="6" bestFit="1" customWidth="1"/>
    <col min="7205" max="7205" width="15.42578125" style="6" bestFit="1" customWidth="1"/>
    <col min="7206" max="7206" width="16.7109375" style="6" bestFit="1" customWidth="1"/>
    <col min="7207" max="7207" width="15" style="6" customWidth="1"/>
    <col min="7208" max="7208" width="15" style="6" bestFit="1" customWidth="1"/>
    <col min="7209" max="7209" width="14.42578125" style="6" bestFit="1" customWidth="1"/>
    <col min="7210" max="7210" width="15.42578125" style="6" bestFit="1" customWidth="1"/>
    <col min="7211" max="7211" width="16.7109375" style="6" bestFit="1" customWidth="1"/>
    <col min="7212" max="7212" width="15" style="6" bestFit="1" customWidth="1"/>
    <col min="7213" max="7430" width="11.42578125" style="6"/>
    <col min="7431" max="7431" width="5" style="6" customWidth="1"/>
    <col min="7432" max="7432" width="13.28515625" style="6" customWidth="1"/>
    <col min="7433" max="7433" width="31.5703125" style="6" bestFit="1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6.28515625" style="6" customWidth="1"/>
    <col min="7448" max="7448" width="8.28515625" style="6" customWidth="1"/>
    <col min="7449" max="7450" width="6.28515625" style="6" customWidth="1"/>
    <col min="7451" max="7451" width="8.28515625" style="6" customWidth="1"/>
    <col min="7452" max="7453" width="6.28515625" style="6" customWidth="1"/>
    <col min="7454" max="7454" width="8.28515625" style="6" customWidth="1"/>
    <col min="7455" max="7456" width="6.28515625" style="6" customWidth="1"/>
    <col min="7457" max="7457" width="8.28515625" style="6" customWidth="1"/>
    <col min="7458" max="7459" width="12" style="6" bestFit="1" customWidth="1"/>
    <col min="7460" max="7460" width="14.42578125" style="6" bestFit="1" customWidth="1"/>
    <col min="7461" max="7461" width="15.42578125" style="6" bestFit="1" customWidth="1"/>
    <col min="7462" max="7462" width="16.7109375" style="6" bestFit="1" customWidth="1"/>
    <col min="7463" max="7463" width="15" style="6" customWidth="1"/>
    <col min="7464" max="7464" width="15" style="6" bestFit="1" customWidth="1"/>
    <col min="7465" max="7465" width="14.42578125" style="6" bestFit="1" customWidth="1"/>
    <col min="7466" max="7466" width="15.42578125" style="6" bestFit="1" customWidth="1"/>
    <col min="7467" max="7467" width="16.7109375" style="6" bestFit="1" customWidth="1"/>
    <col min="7468" max="7468" width="15" style="6" bestFit="1" customWidth="1"/>
    <col min="7469" max="7686" width="11.42578125" style="6"/>
    <col min="7687" max="7687" width="5" style="6" customWidth="1"/>
    <col min="7688" max="7688" width="13.28515625" style="6" customWidth="1"/>
    <col min="7689" max="7689" width="31.5703125" style="6" bestFit="1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6.28515625" style="6" customWidth="1"/>
    <col min="7704" max="7704" width="8.28515625" style="6" customWidth="1"/>
    <col min="7705" max="7706" width="6.28515625" style="6" customWidth="1"/>
    <col min="7707" max="7707" width="8.28515625" style="6" customWidth="1"/>
    <col min="7708" max="7709" width="6.28515625" style="6" customWidth="1"/>
    <col min="7710" max="7710" width="8.28515625" style="6" customWidth="1"/>
    <col min="7711" max="7712" width="6.28515625" style="6" customWidth="1"/>
    <col min="7713" max="7713" width="8.28515625" style="6" customWidth="1"/>
    <col min="7714" max="7715" width="12" style="6" bestFit="1" customWidth="1"/>
    <col min="7716" max="7716" width="14.42578125" style="6" bestFit="1" customWidth="1"/>
    <col min="7717" max="7717" width="15.42578125" style="6" bestFit="1" customWidth="1"/>
    <col min="7718" max="7718" width="16.7109375" style="6" bestFit="1" customWidth="1"/>
    <col min="7719" max="7719" width="15" style="6" customWidth="1"/>
    <col min="7720" max="7720" width="15" style="6" bestFit="1" customWidth="1"/>
    <col min="7721" max="7721" width="14.42578125" style="6" bestFit="1" customWidth="1"/>
    <col min="7722" max="7722" width="15.42578125" style="6" bestFit="1" customWidth="1"/>
    <col min="7723" max="7723" width="16.7109375" style="6" bestFit="1" customWidth="1"/>
    <col min="7724" max="7724" width="15" style="6" bestFit="1" customWidth="1"/>
    <col min="7725" max="7942" width="11.42578125" style="6"/>
    <col min="7943" max="7943" width="5" style="6" customWidth="1"/>
    <col min="7944" max="7944" width="13.28515625" style="6" customWidth="1"/>
    <col min="7945" max="7945" width="31.5703125" style="6" bestFit="1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6.28515625" style="6" customWidth="1"/>
    <col min="7960" max="7960" width="8.28515625" style="6" customWidth="1"/>
    <col min="7961" max="7962" width="6.28515625" style="6" customWidth="1"/>
    <col min="7963" max="7963" width="8.28515625" style="6" customWidth="1"/>
    <col min="7964" max="7965" width="6.28515625" style="6" customWidth="1"/>
    <col min="7966" max="7966" width="8.28515625" style="6" customWidth="1"/>
    <col min="7967" max="7968" width="6.28515625" style="6" customWidth="1"/>
    <col min="7969" max="7969" width="8.28515625" style="6" customWidth="1"/>
    <col min="7970" max="7971" width="12" style="6" bestFit="1" customWidth="1"/>
    <col min="7972" max="7972" width="14.42578125" style="6" bestFit="1" customWidth="1"/>
    <col min="7973" max="7973" width="15.42578125" style="6" bestFit="1" customWidth="1"/>
    <col min="7974" max="7974" width="16.7109375" style="6" bestFit="1" customWidth="1"/>
    <col min="7975" max="7975" width="15" style="6" customWidth="1"/>
    <col min="7976" max="7976" width="15" style="6" bestFit="1" customWidth="1"/>
    <col min="7977" max="7977" width="14.42578125" style="6" bestFit="1" customWidth="1"/>
    <col min="7978" max="7978" width="15.42578125" style="6" bestFit="1" customWidth="1"/>
    <col min="7979" max="7979" width="16.7109375" style="6" bestFit="1" customWidth="1"/>
    <col min="7980" max="7980" width="15" style="6" bestFit="1" customWidth="1"/>
    <col min="7981" max="8198" width="11.42578125" style="6"/>
    <col min="8199" max="8199" width="5" style="6" customWidth="1"/>
    <col min="8200" max="8200" width="13.28515625" style="6" customWidth="1"/>
    <col min="8201" max="8201" width="31.5703125" style="6" bestFit="1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6.28515625" style="6" customWidth="1"/>
    <col min="8216" max="8216" width="8.28515625" style="6" customWidth="1"/>
    <col min="8217" max="8218" width="6.28515625" style="6" customWidth="1"/>
    <col min="8219" max="8219" width="8.28515625" style="6" customWidth="1"/>
    <col min="8220" max="8221" width="6.28515625" style="6" customWidth="1"/>
    <col min="8222" max="8222" width="8.28515625" style="6" customWidth="1"/>
    <col min="8223" max="8224" width="6.28515625" style="6" customWidth="1"/>
    <col min="8225" max="8225" width="8.28515625" style="6" customWidth="1"/>
    <col min="8226" max="8227" width="12" style="6" bestFit="1" customWidth="1"/>
    <col min="8228" max="8228" width="14.42578125" style="6" bestFit="1" customWidth="1"/>
    <col min="8229" max="8229" width="15.42578125" style="6" bestFit="1" customWidth="1"/>
    <col min="8230" max="8230" width="16.7109375" style="6" bestFit="1" customWidth="1"/>
    <col min="8231" max="8231" width="15" style="6" customWidth="1"/>
    <col min="8232" max="8232" width="15" style="6" bestFit="1" customWidth="1"/>
    <col min="8233" max="8233" width="14.42578125" style="6" bestFit="1" customWidth="1"/>
    <col min="8234" max="8234" width="15.42578125" style="6" bestFit="1" customWidth="1"/>
    <col min="8235" max="8235" width="16.7109375" style="6" bestFit="1" customWidth="1"/>
    <col min="8236" max="8236" width="15" style="6" bestFit="1" customWidth="1"/>
    <col min="8237" max="8454" width="11.42578125" style="6"/>
    <col min="8455" max="8455" width="5" style="6" customWidth="1"/>
    <col min="8456" max="8456" width="13.28515625" style="6" customWidth="1"/>
    <col min="8457" max="8457" width="31.5703125" style="6" bestFit="1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6.28515625" style="6" customWidth="1"/>
    <col min="8472" max="8472" width="8.28515625" style="6" customWidth="1"/>
    <col min="8473" max="8474" width="6.28515625" style="6" customWidth="1"/>
    <col min="8475" max="8475" width="8.28515625" style="6" customWidth="1"/>
    <col min="8476" max="8477" width="6.28515625" style="6" customWidth="1"/>
    <col min="8478" max="8478" width="8.28515625" style="6" customWidth="1"/>
    <col min="8479" max="8480" width="6.28515625" style="6" customWidth="1"/>
    <col min="8481" max="8481" width="8.28515625" style="6" customWidth="1"/>
    <col min="8482" max="8483" width="12" style="6" bestFit="1" customWidth="1"/>
    <col min="8484" max="8484" width="14.42578125" style="6" bestFit="1" customWidth="1"/>
    <col min="8485" max="8485" width="15.42578125" style="6" bestFit="1" customWidth="1"/>
    <col min="8486" max="8486" width="16.7109375" style="6" bestFit="1" customWidth="1"/>
    <col min="8487" max="8487" width="15" style="6" customWidth="1"/>
    <col min="8488" max="8488" width="15" style="6" bestFit="1" customWidth="1"/>
    <col min="8489" max="8489" width="14.42578125" style="6" bestFit="1" customWidth="1"/>
    <col min="8490" max="8490" width="15.42578125" style="6" bestFit="1" customWidth="1"/>
    <col min="8491" max="8491" width="16.7109375" style="6" bestFit="1" customWidth="1"/>
    <col min="8492" max="8492" width="15" style="6" bestFit="1" customWidth="1"/>
    <col min="8493" max="8710" width="11.42578125" style="6"/>
    <col min="8711" max="8711" width="5" style="6" customWidth="1"/>
    <col min="8712" max="8712" width="13.28515625" style="6" customWidth="1"/>
    <col min="8713" max="8713" width="31.5703125" style="6" bestFit="1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6.28515625" style="6" customWidth="1"/>
    <col min="8728" max="8728" width="8.28515625" style="6" customWidth="1"/>
    <col min="8729" max="8730" width="6.28515625" style="6" customWidth="1"/>
    <col min="8731" max="8731" width="8.28515625" style="6" customWidth="1"/>
    <col min="8732" max="8733" width="6.28515625" style="6" customWidth="1"/>
    <col min="8734" max="8734" width="8.28515625" style="6" customWidth="1"/>
    <col min="8735" max="8736" width="6.28515625" style="6" customWidth="1"/>
    <col min="8737" max="8737" width="8.28515625" style="6" customWidth="1"/>
    <col min="8738" max="8739" width="12" style="6" bestFit="1" customWidth="1"/>
    <col min="8740" max="8740" width="14.42578125" style="6" bestFit="1" customWidth="1"/>
    <col min="8741" max="8741" width="15.42578125" style="6" bestFit="1" customWidth="1"/>
    <col min="8742" max="8742" width="16.7109375" style="6" bestFit="1" customWidth="1"/>
    <col min="8743" max="8743" width="15" style="6" customWidth="1"/>
    <col min="8744" max="8744" width="15" style="6" bestFit="1" customWidth="1"/>
    <col min="8745" max="8745" width="14.42578125" style="6" bestFit="1" customWidth="1"/>
    <col min="8746" max="8746" width="15.42578125" style="6" bestFit="1" customWidth="1"/>
    <col min="8747" max="8747" width="16.7109375" style="6" bestFit="1" customWidth="1"/>
    <col min="8748" max="8748" width="15" style="6" bestFit="1" customWidth="1"/>
    <col min="8749" max="8966" width="11.42578125" style="6"/>
    <col min="8967" max="8967" width="5" style="6" customWidth="1"/>
    <col min="8968" max="8968" width="13.28515625" style="6" customWidth="1"/>
    <col min="8969" max="8969" width="31.5703125" style="6" bestFit="1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6.28515625" style="6" customWidth="1"/>
    <col min="8984" max="8984" width="8.28515625" style="6" customWidth="1"/>
    <col min="8985" max="8986" width="6.28515625" style="6" customWidth="1"/>
    <col min="8987" max="8987" width="8.28515625" style="6" customWidth="1"/>
    <col min="8988" max="8989" width="6.28515625" style="6" customWidth="1"/>
    <col min="8990" max="8990" width="8.28515625" style="6" customWidth="1"/>
    <col min="8991" max="8992" width="6.28515625" style="6" customWidth="1"/>
    <col min="8993" max="8993" width="8.28515625" style="6" customWidth="1"/>
    <col min="8994" max="8995" width="12" style="6" bestFit="1" customWidth="1"/>
    <col min="8996" max="8996" width="14.42578125" style="6" bestFit="1" customWidth="1"/>
    <col min="8997" max="8997" width="15.42578125" style="6" bestFit="1" customWidth="1"/>
    <col min="8998" max="8998" width="16.7109375" style="6" bestFit="1" customWidth="1"/>
    <col min="8999" max="8999" width="15" style="6" customWidth="1"/>
    <col min="9000" max="9000" width="15" style="6" bestFit="1" customWidth="1"/>
    <col min="9001" max="9001" width="14.42578125" style="6" bestFit="1" customWidth="1"/>
    <col min="9002" max="9002" width="15.42578125" style="6" bestFit="1" customWidth="1"/>
    <col min="9003" max="9003" width="16.7109375" style="6" bestFit="1" customWidth="1"/>
    <col min="9004" max="9004" width="15" style="6" bestFit="1" customWidth="1"/>
    <col min="9005" max="9222" width="11.42578125" style="6"/>
    <col min="9223" max="9223" width="5" style="6" customWidth="1"/>
    <col min="9224" max="9224" width="13.28515625" style="6" customWidth="1"/>
    <col min="9225" max="9225" width="31.5703125" style="6" bestFit="1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6.28515625" style="6" customWidth="1"/>
    <col min="9240" max="9240" width="8.28515625" style="6" customWidth="1"/>
    <col min="9241" max="9242" width="6.28515625" style="6" customWidth="1"/>
    <col min="9243" max="9243" width="8.28515625" style="6" customWidth="1"/>
    <col min="9244" max="9245" width="6.28515625" style="6" customWidth="1"/>
    <col min="9246" max="9246" width="8.28515625" style="6" customWidth="1"/>
    <col min="9247" max="9248" width="6.28515625" style="6" customWidth="1"/>
    <col min="9249" max="9249" width="8.28515625" style="6" customWidth="1"/>
    <col min="9250" max="9251" width="12" style="6" bestFit="1" customWidth="1"/>
    <col min="9252" max="9252" width="14.42578125" style="6" bestFit="1" customWidth="1"/>
    <col min="9253" max="9253" width="15.42578125" style="6" bestFit="1" customWidth="1"/>
    <col min="9254" max="9254" width="16.7109375" style="6" bestFit="1" customWidth="1"/>
    <col min="9255" max="9255" width="15" style="6" customWidth="1"/>
    <col min="9256" max="9256" width="15" style="6" bestFit="1" customWidth="1"/>
    <col min="9257" max="9257" width="14.42578125" style="6" bestFit="1" customWidth="1"/>
    <col min="9258" max="9258" width="15.42578125" style="6" bestFit="1" customWidth="1"/>
    <col min="9259" max="9259" width="16.7109375" style="6" bestFit="1" customWidth="1"/>
    <col min="9260" max="9260" width="15" style="6" bestFit="1" customWidth="1"/>
    <col min="9261" max="9478" width="11.42578125" style="6"/>
    <col min="9479" max="9479" width="5" style="6" customWidth="1"/>
    <col min="9480" max="9480" width="13.28515625" style="6" customWidth="1"/>
    <col min="9481" max="9481" width="31.5703125" style="6" bestFit="1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6.28515625" style="6" customWidth="1"/>
    <col min="9496" max="9496" width="8.28515625" style="6" customWidth="1"/>
    <col min="9497" max="9498" width="6.28515625" style="6" customWidth="1"/>
    <col min="9499" max="9499" width="8.28515625" style="6" customWidth="1"/>
    <col min="9500" max="9501" width="6.28515625" style="6" customWidth="1"/>
    <col min="9502" max="9502" width="8.28515625" style="6" customWidth="1"/>
    <col min="9503" max="9504" width="6.28515625" style="6" customWidth="1"/>
    <col min="9505" max="9505" width="8.28515625" style="6" customWidth="1"/>
    <col min="9506" max="9507" width="12" style="6" bestFit="1" customWidth="1"/>
    <col min="9508" max="9508" width="14.42578125" style="6" bestFit="1" customWidth="1"/>
    <col min="9509" max="9509" width="15.42578125" style="6" bestFit="1" customWidth="1"/>
    <col min="9510" max="9510" width="16.7109375" style="6" bestFit="1" customWidth="1"/>
    <col min="9511" max="9511" width="15" style="6" customWidth="1"/>
    <col min="9512" max="9512" width="15" style="6" bestFit="1" customWidth="1"/>
    <col min="9513" max="9513" width="14.42578125" style="6" bestFit="1" customWidth="1"/>
    <col min="9514" max="9514" width="15.42578125" style="6" bestFit="1" customWidth="1"/>
    <col min="9515" max="9515" width="16.7109375" style="6" bestFit="1" customWidth="1"/>
    <col min="9516" max="9516" width="15" style="6" bestFit="1" customWidth="1"/>
    <col min="9517" max="9734" width="11.42578125" style="6"/>
    <col min="9735" max="9735" width="5" style="6" customWidth="1"/>
    <col min="9736" max="9736" width="13.28515625" style="6" customWidth="1"/>
    <col min="9737" max="9737" width="31.5703125" style="6" bestFit="1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6.28515625" style="6" customWidth="1"/>
    <col min="9752" max="9752" width="8.28515625" style="6" customWidth="1"/>
    <col min="9753" max="9754" width="6.28515625" style="6" customWidth="1"/>
    <col min="9755" max="9755" width="8.28515625" style="6" customWidth="1"/>
    <col min="9756" max="9757" width="6.28515625" style="6" customWidth="1"/>
    <col min="9758" max="9758" width="8.28515625" style="6" customWidth="1"/>
    <col min="9759" max="9760" width="6.28515625" style="6" customWidth="1"/>
    <col min="9761" max="9761" width="8.28515625" style="6" customWidth="1"/>
    <col min="9762" max="9763" width="12" style="6" bestFit="1" customWidth="1"/>
    <col min="9764" max="9764" width="14.42578125" style="6" bestFit="1" customWidth="1"/>
    <col min="9765" max="9765" width="15.42578125" style="6" bestFit="1" customWidth="1"/>
    <col min="9766" max="9766" width="16.7109375" style="6" bestFit="1" customWidth="1"/>
    <col min="9767" max="9767" width="15" style="6" customWidth="1"/>
    <col min="9768" max="9768" width="15" style="6" bestFit="1" customWidth="1"/>
    <col min="9769" max="9769" width="14.42578125" style="6" bestFit="1" customWidth="1"/>
    <col min="9770" max="9770" width="15.42578125" style="6" bestFit="1" customWidth="1"/>
    <col min="9771" max="9771" width="16.7109375" style="6" bestFit="1" customWidth="1"/>
    <col min="9772" max="9772" width="15" style="6" bestFit="1" customWidth="1"/>
    <col min="9773" max="9990" width="11.42578125" style="6"/>
    <col min="9991" max="9991" width="5" style="6" customWidth="1"/>
    <col min="9992" max="9992" width="13.28515625" style="6" customWidth="1"/>
    <col min="9993" max="9993" width="31.5703125" style="6" bestFit="1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6.28515625" style="6" customWidth="1"/>
    <col min="10008" max="10008" width="8.28515625" style="6" customWidth="1"/>
    <col min="10009" max="10010" width="6.28515625" style="6" customWidth="1"/>
    <col min="10011" max="10011" width="8.28515625" style="6" customWidth="1"/>
    <col min="10012" max="10013" width="6.28515625" style="6" customWidth="1"/>
    <col min="10014" max="10014" width="8.28515625" style="6" customWidth="1"/>
    <col min="10015" max="10016" width="6.28515625" style="6" customWidth="1"/>
    <col min="10017" max="10017" width="8.28515625" style="6" customWidth="1"/>
    <col min="10018" max="10019" width="12" style="6" bestFit="1" customWidth="1"/>
    <col min="10020" max="10020" width="14.42578125" style="6" bestFit="1" customWidth="1"/>
    <col min="10021" max="10021" width="15.42578125" style="6" bestFit="1" customWidth="1"/>
    <col min="10022" max="10022" width="16.7109375" style="6" bestFit="1" customWidth="1"/>
    <col min="10023" max="10023" width="15" style="6" customWidth="1"/>
    <col min="10024" max="10024" width="15" style="6" bestFit="1" customWidth="1"/>
    <col min="10025" max="10025" width="14.42578125" style="6" bestFit="1" customWidth="1"/>
    <col min="10026" max="10026" width="15.42578125" style="6" bestFit="1" customWidth="1"/>
    <col min="10027" max="10027" width="16.7109375" style="6" bestFit="1" customWidth="1"/>
    <col min="10028" max="10028" width="15" style="6" bestFit="1" customWidth="1"/>
    <col min="10029" max="10246" width="11.42578125" style="6"/>
    <col min="10247" max="10247" width="5" style="6" customWidth="1"/>
    <col min="10248" max="10248" width="13.28515625" style="6" customWidth="1"/>
    <col min="10249" max="10249" width="31.5703125" style="6" bestFit="1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6.28515625" style="6" customWidth="1"/>
    <col min="10264" max="10264" width="8.28515625" style="6" customWidth="1"/>
    <col min="10265" max="10266" width="6.28515625" style="6" customWidth="1"/>
    <col min="10267" max="10267" width="8.28515625" style="6" customWidth="1"/>
    <col min="10268" max="10269" width="6.28515625" style="6" customWidth="1"/>
    <col min="10270" max="10270" width="8.28515625" style="6" customWidth="1"/>
    <col min="10271" max="10272" width="6.28515625" style="6" customWidth="1"/>
    <col min="10273" max="10273" width="8.28515625" style="6" customWidth="1"/>
    <col min="10274" max="10275" width="12" style="6" bestFit="1" customWidth="1"/>
    <col min="10276" max="10276" width="14.42578125" style="6" bestFit="1" customWidth="1"/>
    <col min="10277" max="10277" width="15.42578125" style="6" bestFit="1" customWidth="1"/>
    <col min="10278" max="10278" width="16.7109375" style="6" bestFit="1" customWidth="1"/>
    <col min="10279" max="10279" width="15" style="6" customWidth="1"/>
    <col min="10280" max="10280" width="15" style="6" bestFit="1" customWidth="1"/>
    <col min="10281" max="10281" width="14.42578125" style="6" bestFit="1" customWidth="1"/>
    <col min="10282" max="10282" width="15.42578125" style="6" bestFit="1" customWidth="1"/>
    <col min="10283" max="10283" width="16.7109375" style="6" bestFit="1" customWidth="1"/>
    <col min="10284" max="10284" width="15" style="6" bestFit="1" customWidth="1"/>
    <col min="10285" max="10502" width="11.42578125" style="6"/>
    <col min="10503" max="10503" width="5" style="6" customWidth="1"/>
    <col min="10504" max="10504" width="13.28515625" style="6" customWidth="1"/>
    <col min="10505" max="10505" width="31.5703125" style="6" bestFit="1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6.28515625" style="6" customWidth="1"/>
    <col min="10520" max="10520" width="8.28515625" style="6" customWidth="1"/>
    <col min="10521" max="10522" width="6.28515625" style="6" customWidth="1"/>
    <col min="10523" max="10523" width="8.28515625" style="6" customWidth="1"/>
    <col min="10524" max="10525" width="6.28515625" style="6" customWidth="1"/>
    <col min="10526" max="10526" width="8.28515625" style="6" customWidth="1"/>
    <col min="10527" max="10528" width="6.28515625" style="6" customWidth="1"/>
    <col min="10529" max="10529" width="8.28515625" style="6" customWidth="1"/>
    <col min="10530" max="10531" width="12" style="6" bestFit="1" customWidth="1"/>
    <col min="10532" max="10532" width="14.42578125" style="6" bestFit="1" customWidth="1"/>
    <col min="10533" max="10533" width="15.42578125" style="6" bestFit="1" customWidth="1"/>
    <col min="10534" max="10534" width="16.7109375" style="6" bestFit="1" customWidth="1"/>
    <col min="10535" max="10535" width="15" style="6" customWidth="1"/>
    <col min="10536" max="10536" width="15" style="6" bestFit="1" customWidth="1"/>
    <col min="10537" max="10537" width="14.42578125" style="6" bestFit="1" customWidth="1"/>
    <col min="10538" max="10538" width="15.42578125" style="6" bestFit="1" customWidth="1"/>
    <col min="10539" max="10539" width="16.7109375" style="6" bestFit="1" customWidth="1"/>
    <col min="10540" max="10540" width="15" style="6" bestFit="1" customWidth="1"/>
    <col min="10541" max="10758" width="11.42578125" style="6"/>
    <col min="10759" max="10759" width="5" style="6" customWidth="1"/>
    <col min="10760" max="10760" width="13.28515625" style="6" customWidth="1"/>
    <col min="10761" max="10761" width="31.5703125" style="6" bestFit="1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6.28515625" style="6" customWidth="1"/>
    <col min="10776" max="10776" width="8.28515625" style="6" customWidth="1"/>
    <col min="10777" max="10778" width="6.28515625" style="6" customWidth="1"/>
    <col min="10779" max="10779" width="8.28515625" style="6" customWidth="1"/>
    <col min="10780" max="10781" width="6.28515625" style="6" customWidth="1"/>
    <col min="10782" max="10782" width="8.28515625" style="6" customWidth="1"/>
    <col min="10783" max="10784" width="6.28515625" style="6" customWidth="1"/>
    <col min="10785" max="10785" width="8.28515625" style="6" customWidth="1"/>
    <col min="10786" max="10787" width="12" style="6" bestFit="1" customWidth="1"/>
    <col min="10788" max="10788" width="14.42578125" style="6" bestFit="1" customWidth="1"/>
    <col min="10789" max="10789" width="15.42578125" style="6" bestFit="1" customWidth="1"/>
    <col min="10790" max="10790" width="16.7109375" style="6" bestFit="1" customWidth="1"/>
    <col min="10791" max="10791" width="15" style="6" customWidth="1"/>
    <col min="10792" max="10792" width="15" style="6" bestFit="1" customWidth="1"/>
    <col min="10793" max="10793" width="14.42578125" style="6" bestFit="1" customWidth="1"/>
    <col min="10794" max="10794" width="15.42578125" style="6" bestFit="1" customWidth="1"/>
    <col min="10795" max="10795" width="16.7109375" style="6" bestFit="1" customWidth="1"/>
    <col min="10796" max="10796" width="15" style="6" bestFit="1" customWidth="1"/>
    <col min="10797" max="11014" width="11.42578125" style="6"/>
    <col min="11015" max="11015" width="5" style="6" customWidth="1"/>
    <col min="11016" max="11016" width="13.28515625" style="6" customWidth="1"/>
    <col min="11017" max="11017" width="31.5703125" style="6" bestFit="1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6.28515625" style="6" customWidth="1"/>
    <col min="11032" max="11032" width="8.28515625" style="6" customWidth="1"/>
    <col min="11033" max="11034" width="6.28515625" style="6" customWidth="1"/>
    <col min="11035" max="11035" width="8.28515625" style="6" customWidth="1"/>
    <col min="11036" max="11037" width="6.28515625" style="6" customWidth="1"/>
    <col min="11038" max="11038" width="8.28515625" style="6" customWidth="1"/>
    <col min="11039" max="11040" width="6.28515625" style="6" customWidth="1"/>
    <col min="11041" max="11041" width="8.28515625" style="6" customWidth="1"/>
    <col min="11042" max="11043" width="12" style="6" bestFit="1" customWidth="1"/>
    <col min="11044" max="11044" width="14.42578125" style="6" bestFit="1" customWidth="1"/>
    <col min="11045" max="11045" width="15.42578125" style="6" bestFit="1" customWidth="1"/>
    <col min="11046" max="11046" width="16.7109375" style="6" bestFit="1" customWidth="1"/>
    <col min="11047" max="11047" width="15" style="6" customWidth="1"/>
    <col min="11048" max="11048" width="15" style="6" bestFit="1" customWidth="1"/>
    <col min="11049" max="11049" width="14.42578125" style="6" bestFit="1" customWidth="1"/>
    <col min="11050" max="11050" width="15.42578125" style="6" bestFit="1" customWidth="1"/>
    <col min="11051" max="11051" width="16.7109375" style="6" bestFit="1" customWidth="1"/>
    <col min="11052" max="11052" width="15" style="6" bestFit="1" customWidth="1"/>
    <col min="11053" max="11270" width="11.42578125" style="6"/>
    <col min="11271" max="11271" width="5" style="6" customWidth="1"/>
    <col min="11272" max="11272" width="13.28515625" style="6" customWidth="1"/>
    <col min="11273" max="11273" width="31.5703125" style="6" bestFit="1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6.28515625" style="6" customWidth="1"/>
    <col min="11288" max="11288" width="8.28515625" style="6" customWidth="1"/>
    <col min="11289" max="11290" width="6.28515625" style="6" customWidth="1"/>
    <col min="11291" max="11291" width="8.28515625" style="6" customWidth="1"/>
    <col min="11292" max="11293" width="6.28515625" style="6" customWidth="1"/>
    <col min="11294" max="11294" width="8.28515625" style="6" customWidth="1"/>
    <col min="11295" max="11296" width="6.28515625" style="6" customWidth="1"/>
    <col min="11297" max="11297" width="8.28515625" style="6" customWidth="1"/>
    <col min="11298" max="11299" width="12" style="6" bestFit="1" customWidth="1"/>
    <col min="11300" max="11300" width="14.42578125" style="6" bestFit="1" customWidth="1"/>
    <col min="11301" max="11301" width="15.42578125" style="6" bestFit="1" customWidth="1"/>
    <col min="11302" max="11302" width="16.7109375" style="6" bestFit="1" customWidth="1"/>
    <col min="11303" max="11303" width="15" style="6" customWidth="1"/>
    <col min="11304" max="11304" width="15" style="6" bestFit="1" customWidth="1"/>
    <col min="11305" max="11305" width="14.42578125" style="6" bestFit="1" customWidth="1"/>
    <col min="11306" max="11306" width="15.42578125" style="6" bestFit="1" customWidth="1"/>
    <col min="11307" max="11307" width="16.7109375" style="6" bestFit="1" customWidth="1"/>
    <col min="11308" max="11308" width="15" style="6" bestFit="1" customWidth="1"/>
    <col min="11309" max="11526" width="11.42578125" style="6"/>
    <col min="11527" max="11527" width="5" style="6" customWidth="1"/>
    <col min="11528" max="11528" width="13.28515625" style="6" customWidth="1"/>
    <col min="11529" max="11529" width="31.5703125" style="6" bestFit="1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6.28515625" style="6" customWidth="1"/>
    <col min="11544" max="11544" width="8.28515625" style="6" customWidth="1"/>
    <col min="11545" max="11546" width="6.28515625" style="6" customWidth="1"/>
    <col min="11547" max="11547" width="8.28515625" style="6" customWidth="1"/>
    <col min="11548" max="11549" width="6.28515625" style="6" customWidth="1"/>
    <col min="11550" max="11550" width="8.28515625" style="6" customWidth="1"/>
    <col min="11551" max="11552" width="6.28515625" style="6" customWidth="1"/>
    <col min="11553" max="11553" width="8.28515625" style="6" customWidth="1"/>
    <col min="11554" max="11555" width="12" style="6" bestFit="1" customWidth="1"/>
    <col min="11556" max="11556" width="14.42578125" style="6" bestFit="1" customWidth="1"/>
    <col min="11557" max="11557" width="15.42578125" style="6" bestFit="1" customWidth="1"/>
    <col min="11558" max="11558" width="16.7109375" style="6" bestFit="1" customWidth="1"/>
    <col min="11559" max="11559" width="15" style="6" customWidth="1"/>
    <col min="11560" max="11560" width="15" style="6" bestFit="1" customWidth="1"/>
    <col min="11561" max="11561" width="14.42578125" style="6" bestFit="1" customWidth="1"/>
    <col min="11562" max="11562" width="15.42578125" style="6" bestFit="1" customWidth="1"/>
    <col min="11563" max="11563" width="16.7109375" style="6" bestFit="1" customWidth="1"/>
    <col min="11564" max="11564" width="15" style="6" bestFit="1" customWidth="1"/>
    <col min="11565" max="11782" width="11.42578125" style="6"/>
    <col min="11783" max="11783" width="5" style="6" customWidth="1"/>
    <col min="11784" max="11784" width="13.28515625" style="6" customWidth="1"/>
    <col min="11785" max="11785" width="31.5703125" style="6" bestFit="1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6.28515625" style="6" customWidth="1"/>
    <col min="11800" max="11800" width="8.28515625" style="6" customWidth="1"/>
    <col min="11801" max="11802" width="6.28515625" style="6" customWidth="1"/>
    <col min="11803" max="11803" width="8.28515625" style="6" customWidth="1"/>
    <col min="11804" max="11805" width="6.28515625" style="6" customWidth="1"/>
    <col min="11806" max="11806" width="8.28515625" style="6" customWidth="1"/>
    <col min="11807" max="11808" width="6.28515625" style="6" customWidth="1"/>
    <col min="11809" max="11809" width="8.28515625" style="6" customWidth="1"/>
    <col min="11810" max="11811" width="12" style="6" bestFit="1" customWidth="1"/>
    <col min="11812" max="11812" width="14.42578125" style="6" bestFit="1" customWidth="1"/>
    <col min="11813" max="11813" width="15.42578125" style="6" bestFit="1" customWidth="1"/>
    <col min="11814" max="11814" width="16.7109375" style="6" bestFit="1" customWidth="1"/>
    <col min="11815" max="11815" width="15" style="6" customWidth="1"/>
    <col min="11816" max="11816" width="15" style="6" bestFit="1" customWidth="1"/>
    <col min="11817" max="11817" width="14.42578125" style="6" bestFit="1" customWidth="1"/>
    <col min="11818" max="11818" width="15.42578125" style="6" bestFit="1" customWidth="1"/>
    <col min="11819" max="11819" width="16.7109375" style="6" bestFit="1" customWidth="1"/>
    <col min="11820" max="11820" width="15" style="6" bestFit="1" customWidth="1"/>
    <col min="11821" max="12038" width="11.42578125" style="6"/>
    <col min="12039" max="12039" width="5" style="6" customWidth="1"/>
    <col min="12040" max="12040" width="13.28515625" style="6" customWidth="1"/>
    <col min="12041" max="12041" width="31.5703125" style="6" bestFit="1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6.28515625" style="6" customWidth="1"/>
    <col min="12056" max="12056" width="8.28515625" style="6" customWidth="1"/>
    <col min="12057" max="12058" width="6.28515625" style="6" customWidth="1"/>
    <col min="12059" max="12059" width="8.28515625" style="6" customWidth="1"/>
    <col min="12060" max="12061" width="6.28515625" style="6" customWidth="1"/>
    <col min="12062" max="12062" width="8.28515625" style="6" customWidth="1"/>
    <col min="12063" max="12064" width="6.28515625" style="6" customWidth="1"/>
    <col min="12065" max="12065" width="8.28515625" style="6" customWidth="1"/>
    <col min="12066" max="12067" width="12" style="6" bestFit="1" customWidth="1"/>
    <col min="12068" max="12068" width="14.42578125" style="6" bestFit="1" customWidth="1"/>
    <col min="12069" max="12069" width="15.42578125" style="6" bestFit="1" customWidth="1"/>
    <col min="12070" max="12070" width="16.7109375" style="6" bestFit="1" customWidth="1"/>
    <col min="12071" max="12071" width="15" style="6" customWidth="1"/>
    <col min="12072" max="12072" width="15" style="6" bestFit="1" customWidth="1"/>
    <col min="12073" max="12073" width="14.42578125" style="6" bestFit="1" customWidth="1"/>
    <col min="12074" max="12074" width="15.42578125" style="6" bestFit="1" customWidth="1"/>
    <col min="12075" max="12075" width="16.7109375" style="6" bestFit="1" customWidth="1"/>
    <col min="12076" max="12076" width="15" style="6" bestFit="1" customWidth="1"/>
    <col min="12077" max="12294" width="11.42578125" style="6"/>
    <col min="12295" max="12295" width="5" style="6" customWidth="1"/>
    <col min="12296" max="12296" width="13.28515625" style="6" customWidth="1"/>
    <col min="12297" max="12297" width="31.5703125" style="6" bestFit="1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6.28515625" style="6" customWidth="1"/>
    <col min="12312" max="12312" width="8.28515625" style="6" customWidth="1"/>
    <col min="12313" max="12314" width="6.28515625" style="6" customWidth="1"/>
    <col min="12315" max="12315" width="8.28515625" style="6" customWidth="1"/>
    <col min="12316" max="12317" width="6.28515625" style="6" customWidth="1"/>
    <col min="12318" max="12318" width="8.28515625" style="6" customWidth="1"/>
    <col min="12319" max="12320" width="6.28515625" style="6" customWidth="1"/>
    <col min="12321" max="12321" width="8.28515625" style="6" customWidth="1"/>
    <col min="12322" max="12323" width="12" style="6" bestFit="1" customWidth="1"/>
    <col min="12324" max="12324" width="14.42578125" style="6" bestFit="1" customWidth="1"/>
    <col min="12325" max="12325" width="15.42578125" style="6" bestFit="1" customWidth="1"/>
    <col min="12326" max="12326" width="16.7109375" style="6" bestFit="1" customWidth="1"/>
    <col min="12327" max="12327" width="15" style="6" customWidth="1"/>
    <col min="12328" max="12328" width="15" style="6" bestFit="1" customWidth="1"/>
    <col min="12329" max="12329" width="14.42578125" style="6" bestFit="1" customWidth="1"/>
    <col min="12330" max="12330" width="15.42578125" style="6" bestFit="1" customWidth="1"/>
    <col min="12331" max="12331" width="16.7109375" style="6" bestFit="1" customWidth="1"/>
    <col min="12332" max="12332" width="15" style="6" bestFit="1" customWidth="1"/>
    <col min="12333" max="12550" width="11.42578125" style="6"/>
    <col min="12551" max="12551" width="5" style="6" customWidth="1"/>
    <col min="12552" max="12552" width="13.28515625" style="6" customWidth="1"/>
    <col min="12553" max="12553" width="31.5703125" style="6" bestFit="1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6.28515625" style="6" customWidth="1"/>
    <col min="12568" max="12568" width="8.28515625" style="6" customWidth="1"/>
    <col min="12569" max="12570" width="6.28515625" style="6" customWidth="1"/>
    <col min="12571" max="12571" width="8.28515625" style="6" customWidth="1"/>
    <col min="12572" max="12573" width="6.28515625" style="6" customWidth="1"/>
    <col min="12574" max="12574" width="8.28515625" style="6" customWidth="1"/>
    <col min="12575" max="12576" width="6.28515625" style="6" customWidth="1"/>
    <col min="12577" max="12577" width="8.28515625" style="6" customWidth="1"/>
    <col min="12578" max="12579" width="12" style="6" bestFit="1" customWidth="1"/>
    <col min="12580" max="12580" width="14.42578125" style="6" bestFit="1" customWidth="1"/>
    <col min="12581" max="12581" width="15.42578125" style="6" bestFit="1" customWidth="1"/>
    <col min="12582" max="12582" width="16.7109375" style="6" bestFit="1" customWidth="1"/>
    <col min="12583" max="12583" width="15" style="6" customWidth="1"/>
    <col min="12584" max="12584" width="15" style="6" bestFit="1" customWidth="1"/>
    <col min="12585" max="12585" width="14.42578125" style="6" bestFit="1" customWidth="1"/>
    <col min="12586" max="12586" width="15.42578125" style="6" bestFit="1" customWidth="1"/>
    <col min="12587" max="12587" width="16.7109375" style="6" bestFit="1" customWidth="1"/>
    <col min="12588" max="12588" width="15" style="6" bestFit="1" customWidth="1"/>
    <col min="12589" max="12806" width="11.42578125" style="6"/>
    <col min="12807" max="12807" width="5" style="6" customWidth="1"/>
    <col min="12808" max="12808" width="13.28515625" style="6" customWidth="1"/>
    <col min="12809" max="12809" width="31.5703125" style="6" bestFit="1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6.28515625" style="6" customWidth="1"/>
    <col min="12824" max="12824" width="8.28515625" style="6" customWidth="1"/>
    <col min="12825" max="12826" width="6.28515625" style="6" customWidth="1"/>
    <col min="12827" max="12827" width="8.28515625" style="6" customWidth="1"/>
    <col min="12828" max="12829" width="6.28515625" style="6" customWidth="1"/>
    <col min="12830" max="12830" width="8.28515625" style="6" customWidth="1"/>
    <col min="12831" max="12832" width="6.28515625" style="6" customWidth="1"/>
    <col min="12833" max="12833" width="8.28515625" style="6" customWidth="1"/>
    <col min="12834" max="12835" width="12" style="6" bestFit="1" customWidth="1"/>
    <col min="12836" max="12836" width="14.42578125" style="6" bestFit="1" customWidth="1"/>
    <col min="12837" max="12837" width="15.42578125" style="6" bestFit="1" customWidth="1"/>
    <col min="12838" max="12838" width="16.7109375" style="6" bestFit="1" customWidth="1"/>
    <col min="12839" max="12839" width="15" style="6" customWidth="1"/>
    <col min="12840" max="12840" width="15" style="6" bestFit="1" customWidth="1"/>
    <col min="12841" max="12841" width="14.42578125" style="6" bestFit="1" customWidth="1"/>
    <col min="12842" max="12842" width="15.42578125" style="6" bestFit="1" customWidth="1"/>
    <col min="12843" max="12843" width="16.7109375" style="6" bestFit="1" customWidth="1"/>
    <col min="12844" max="12844" width="15" style="6" bestFit="1" customWidth="1"/>
    <col min="12845" max="13062" width="11.42578125" style="6"/>
    <col min="13063" max="13063" width="5" style="6" customWidth="1"/>
    <col min="13064" max="13064" width="13.28515625" style="6" customWidth="1"/>
    <col min="13065" max="13065" width="31.5703125" style="6" bestFit="1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6.28515625" style="6" customWidth="1"/>
    <col min="13080" max="13080" width="8.28515625" style="6" customWidth="1"/>
    <col min="13081" max="13082" width="6.28515625" style="6" customWidth="1"/>
    <col min="13083" max="13083" width="8.28515625" style="6" customWidth="1"/>
    <col min="13084" max="13085" width="6.28515625" style="6" customWidth="1"/>
    <col min="13086" max="13086" width="8.28515625" style="6" customWidth="1"/>
    <col min="13087" max="13088" width="6.28515625" style="6" customWidth="1"/>
    <col min="13089" max="13089" width="8.28515625" style="6" customWidth="1"/>
    <col min="13090" max="13091" width="12" style="6" bestFit="1" customWidth="1"/>
    <col min="13092" max="13092" width="14.42578125" style="6" bestFit="1" customWidth="1"/>
    <col min="13093" max="13093" width="15.42578125" style="6" bestFit="1" customWidth="1"/>
    <col min="13094" max="13094" width="16.7109375" style="6" bestFit="1" customWidth="1"/>
    <col min="13095" max="13095" width="15" style="6" customWidth="1"/>
    <col min="13096" max="13096" width="15" style="6" bestFit="1" customWidth="1"/>
    <col min="13097" max="13097" width="14.42578125" style="6" bestFit="1" customWidth="1"/>
    <col min="13098" max="13098" width="15.42578125" style="6" bestFit="1" customWidth="1"/>
    <col min="13099" max="13099" width="16.7109375" style="6" bestFit="1" customWidth="1"/>
    <col min="13100" max="13100" width="15" style="6" bestFit="1" customWidth="1"/>
    <col min="13101" max="13318" width="11.42578125" style="6"/>
    <col min="13319" max="13319" width="5" style="6" customWidth="1"/>
    <col min="13320" max="13320" width="13.28515625" style="6" customWidth="1"/>
    <col min="13321" max="13321" width="31.5703125" style="6" bestFit="1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6.28515625" style="6" customWidth="1"/>
    <col min="13336" max="13336" width="8.28515625" style="6" customWidth="1"/>
    <col min="13337" max="13338" width="6.28515625" style="6" customWidth="1"/>
    <col min="13339" max="13339" width="8.28515625" style="6" customWidth="1"/>
    <col min="13340" max="13341" width="6.28515625" style="6" customWidth="1"/>
    <col min="13342" max="13342" width="8.28515625" style="6" customWidth="1"/>
    <col min="13343" max="13344" width="6.28515625" style="6" customWidth="1"/>
    <col min="13345" max="13345" width="8.28515625" style="6" customWidth="1"/>
    <col min="13346" max="13347" width="12" style="6" bestFit="1" customWidth="1"/>
    <col min="13348" max="13348" width="14.42578125" style="6" bestFit="1" customWidth="1"/>
    <col min="13349" max="13349" width="15.42578125" style="6" bestFit="1" customWidth="1"/>
    <col min="13350" max="13350" width="16.7109375" style="6" bestFit="1" customWidth="1"/>
    <col min="13351" max="13351" width="15" style="6" customWidth="1"/>
    <col min="13352" max="13352" width="15" style="6" bestFit="1" customWidth="1"/>
    <col min="13353" max="13353" width="14.42578125" style="6" bestFit="1" customWidth="1"/>
    <col min="13354" max="13354" width="15.42578125" style="6" bestFit="1" customWidth="1"/>
    <col min="13355" max="13355" width="16.7109375" style="6" bestFit="1" customWidth="1"/>
    <col min="13356" max="13356" width="15" style="6" bestFit="1" customWidth="1"/>
    <col min="13357" max="13574" width="11.42578125" style="6"/>
    <col min="13575" max="13575" width="5" style="6" customWidth="1"/>
    <col min="13576" max="13576" width="13.28515625" style="6" customWidth="1"/>
    <col min="13577" max="13577" width="31.5703125" style="6" bestFit="1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6.28515625" style="6" customWidth="1"/>
    <col min="13592" max="13592" width="8.28515625" style="6" customWidth="1"/>
    <col min="13593" max="13594" width="6.28515625" style="6" customWidth="1"/>
    <col min="13595" max="13595" width="8.28515625" style="6" customWidth="1"/>
    <col min="13596" max="13597" width="6.28515625" style="6" customWidth="1"/>
    <col min="13598" max="13598" width="8.28515625" style="6" customWidth="1"/>
    <col min="13599" max="13600" width="6.28515625" style="6" customWidth="1"/>
    <col min="13601" max="13601" width="8.28515625" style="6" customWidth="1"/>
    <col min="13602" max="13603" width="12" style="6" bestFit="1" customWidth="1"/>
    <col min="13604" max="13604" width="14.42578125" style="6" bestFit="1" customWidth="1"/>
    <col min="13605" max="13605" width="15.42578125" style="6" bestFit="1" customWidth="1"/>
    <col min="13606" max="13606" width="16.7109375" style="6" bestFit="1" customWidth="1"/>
    <col min="13607" max="13607" width="15" style="6" customWidth="1"/>
    <col min="13608" max="13608" width="15" style="6" bestFit="1" customWidth="1"/>
    <col min="13609" max="13609" width="14.42578125" style="6" bestFit="1" customWidth="1"/>
    <col min="13610" max="13610" width="15.42578125" style="6" bestFit="1" customWidth="1"/>
    <col min="13611" max="13611" width="16.7109375" style="6" bestFit="1" customWidth="1"/>
    <col min="13612" max="13612" width="15" style="6" bestFit="1" customWidth="1"/>
    <col min="13613" max="13830" width="11.42578125" style="6"/>
    <col min="13831" max="13831" width="5" style="6" customWidth="1"/>
    <col min="13832" max="13832" width="13.28515625" style="6" customWidth="1"/>
    <col min="13833" max="13833" width="31.5703125" style="6" bestFit="1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6.28515625" style="6" customWidth="1"/>
    <col min="13848" max="13848" width="8.28515625" style="6" customWidth="1"/>
    <col min="13849" max="13850" width="6.28515625" style="6" customWidth="1"/>
    <col min="13851" max="13851" width="8.28515625" style="6" customWidth="1"/>
    <col min="13852" max="13853" width="6.28515625" style="6" customWidth="1"/>
    <col min="13854" max="13854" width="8.28515625" style="6" customWidth="1"/>
    <col min="13855" max="13856" width="6.28515625" style="6" customWidth="1"/>
    <col min="13857" max="13857" width="8.28515625" style="6" customWidth="1"/>
    <col min="13858" max="13859" width="12" style="6" bestFit="1" customWidth="1"/>
    <col min="13860" max="13860" width="14.42578125" style="6" bestFit="1" customWidth="1"/>
    <col min="13861" max="13861" width="15.42578125" style="6" bestFit="1" customWidth="1"/>
    <col min="13862" max="13862" width="16.7109375" style="6" bestFit="1" customWidth="1"/>
    <col min="13863" max="13863" width="15" style="6" customWidth="1"/>
    <col min="13864" max="13864" width="15" style="6" bestFit="1" customWidth="1"/>
    <col min="13865" max="13865" width="14.42578125" style="6" bestFit="1" customWidth="1"/>
    <col min="13866" max="13866" width="15.42578125" style="6" bestFit="1" customWidth="1"/>
    <col min="13867" max="13867" width="16.7109375" style="6" bestFit="1" customWidth="1"/>
    <col min="13868" max="13868" width="15" style="6" bestFit="1" customWidth="1"/>
    <col min="13869" max="14086" width="11.42578125" style="6"/>
    <col min="14087" max="14087" width="5" style="6" customWidth="1"/>
    <col min="14088" max="14088" width="13.28515625" style="6" customWidth="1"/>
    <col min="14089" max="14089" width="31.5703125" style="6" bestFit="1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6.28515625" style="6" customWidth="1"/>
    <col min="14104" max="14104" width="8.28515625" style="6" customWidth="1"/>
    <col min="14105" max="14106" width="6.28515625" style="6" customWidth="1"/>
    <col min="14107" max="14107" width="8.28515625" style="6" customWidth="1"/>
    <col min="14108" max="14109" width="6.28515625" style="6" customWidth="1"/>
    <col min="14110" max="14110" width="8.28515625" style="6" customWidth="1"/>
    <col min="14111" max="14112" width="6.28515625" style="6" customWidth="1"/>
    <col min="14113" max="14113" width="8.28515625" style="6" customWidth="1"/>
    <col min="14114" max="14115" width="12" style="6" bestFit="1" customWidth="1"/>
    <col min="14116" max="14116" width="14.42578125" style="6" bestFit="1" customWidth="1"/>
    <col min="14117" max="14117" width="15.42578125" style="6" bestFit="1" customWidth="1"/>
    <col min="14118" max="14118" width="16.7109375" style="6" bestFit="1" customWidth="1"/>
    <col min="14119" max="14119" width="15" style="6" customWidth="1"/>
    <col min="14120" max="14120" width="15" style="6" bestFit="1" customWidth="1"/>
    <col min="14121" max="14121" width="14.42578125" style="6" bestFit="1" customWidth="1"/>
    <col min="14122" max="14122" width="15.42578125" style="6" bestFit="1" customWidth="1"/>
    <col min="14123" max="14123" width="16.7109375" style="6" bestFit="1" customWidth="1"/>
    <col min="14124" max="14124" width="15" style="6" bestFit="1" customWidth="1"/>
    <col min="14125" max="14342" width="11.42578125" style="6"/>
    <col min="14343" max="14343" width="5" style="6" customWidth="1"/>
    <col min="14344" max="14344" width="13.28515625" style="6" customWidth="1"/>
    <col min="14345" max="14345" width="31.5703125" style="6" bestFit="1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6.28515625" style="6" customWidth="1"/>
    <col min="14360" max="14360" width="8.28515625" style="6" customWidth="1"/>
    <col min="14361" max="14362" width="6.28515625" style="6" customWidth="1"/>
    <col min="14363" max="14363" width="8.28515625" style="6" customWidth="1"/>
    <col min="14364" max="14365" width="6.28515625" style="6" customWidth="1"/>
    <col min="14366" max="14366" width="8.28515625" style="6" customWidth="1"/>
    <col min="14367" max="14368" width="6.28515625" style="6" customWidth="1"/>
    <col min="14369" max="14369" width="8.28515625" style="6" customWidth="1"/>
    <col min="14370" max="14371" width="12" style="6" bestFit="1" customWidth="1"/>
    <col min="14372" max="14372" width="14.42578125" style="6" bestFit="1" customWidth="1"/>
    <col min="14373" max="14373" width="15.42578125" style="6" bestFit="1" customWidth="1"/>
    <col min="14374" max="14374" width="16.7109375" style="6" bestFit="1" customWidth="1"/>
    <col min="14375" max="14375" width="15" style="6" customWidth="1"/>
    <col min="14376" max="14376" width="15" style="6" bestFit="1" customWidth="1"/>
    <col min="14377" max="14377" width="14.42578125" style="6" bestFit="1" customWidth="1"/>
    <col min="14378" max="14378" width="15.42578125" style="6" bestFit="1" customWidth="1"/>
    <col min="14379" max="14379" width="16.7109375" style="6" bestFit="1" customWidth="1"/>
    <col min="14380" max="14380" width="15" style="6" bestFit="1" customWidth="1"/>
    <col min="14381" max="14598" width="11.42578125" style="6"/>
    <col min="14599" max="14599" width="5" style="6" customWidth="1"/>
    <col min="14600" max="14600" width="13.28515625" style="6" customWidth="1"/>
    <col min="14601" max="14601" width="31.5703125" style="6" bestFit="1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6.28515625" style="6" customWidth="1"/>
    <col min="14616" max="14616" width="8.28515625" style="6" customWidth="1"/>
    <col min="14617" max="14618" width="6.28515625" style="6" customWidth="1"/>
    <col min="14619" max="14619" width="8.28515625" style="6" customWidth="1"/>
    <col min="14620" max="14621" width="6.28515625" style="6" customWidth="1"/>
    <col min="14622" max="14622" width="8.28515625" style="6" customWidth="1"/>
    <col min="14623" max="14624" width="6.28515625" style="6" customWidth="1"/>
    <col min="14625" max="14625" width="8.28515625" style="6" customWidth="1"/>
    <col min="14626" max="14627" width="12" style="6" bestFit="1" customWidth="1"/>
    <col min="14628" max="14628" width="14.42578125" style="6" bestFit="1" customWidth="1"/>
    <col min="14629" max="14629" width="15.42578125" style="6" bestFit="1" customWidth="1"/>
    <col min="14630" max="14630" width="16.7109375" style="6" bestFit="1" customWidth="1"/>
    <col min="14631" max="14631" width="15" style="6" customWidth="1"/>
    <col min="14632" max="14632" width="15" style="6" bestFit="1" customWidth="1"/>
    <col min="14633" max="14633" width="14.42578125" style="6" bestFit="1" customWidth="1"/>
    <col min="14634" max="14634" width="15.42578125" style="6" bestFit="1" customWidth="1"/>
    <col min="14635" max="14635" width="16.7109375" style="6" bestFit="1" customWidth="1"/>
    <col min="14636" max="14636" width="15" style="6" bestFit="1" customWidth="1"/>
    <col min="14637" max="14854" width="11.42578125" style="6"/>
    <col min="14855" max="14855" width="5" style="6" customWidth="1"/>
    <col min="14856" max="14856" width="13.28515625" style="6" customWidth="1"/>
    <col min="14857" max="14857" width="31.5703125" style="6" bestFit="1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6.28515625" style="6" customWidth="1"/>
    <col min="14872" max="14872" width="8.28515625" style="6" customWidth="1"/>
    <col min="14873" max="14874" width="6.28515625" style="6" customWidth="1"/>
    <col min="14875" max="14875" width="8.28515625" style="6" customWidth="1"/>
    <col min="14876" max="14877" width="6.28515625" style="6" customWidth="1"/>
    <col min="14878" max="14878" width="8.28515625" style="6" customWidth="1"/>
    <col min="14879" max="14880" width="6.28515625" style="6" customWidth="1"/>
    <col min="14881" max="14881" width="8.28515625" style="6" customWidth="1"/>
    <col min="14882" max="14883" width="12" style="6" bestFit="1" customWidth="1"/>
    <col min="14884" max="14884" width="14.42578125" style="6" bestFit="1" customWidth="1"/>
    <col min="14885" max="14885" width="15.42578125" style="6" bestFit="1" customWidth="1"/>
    <col min="14886" max="14886" width="16.7109375" style="6" bestFit="1" customWidth="1"/>
    <col min="14887" max="14887" width="15" style="6" customWidth="1"/>
    <col min="14888" max="14888" width="15" style="6" bestFit="1" customWidth="1"/>
    <col min="14889" max="14889" width="14.42578125" style="6" bestFit="1" customWidth="1"/>
    <col min="14890" max="14890" width="15.42578125" style="6" bestFit="1" customWidth="1"/>
    <col min="14891" max="14891" width="16.7109375" style="6" bestFit="1" customWidth="1"/>
    <col min="14892" max="14892" width="15" style="6" bestFit="1" customWidth="1"/>
    <col min="14893" max="15110" width="11.42578125" style="6"/>
    <col min="15111" max="15111" width="5" style="6" customWidth="1"/>
    <col min="15112" max="15112" width="13.28515625" style="6" customWidth="1"/>
    <col min="15113" max="15113" width="31.5703125" style="6" bestFit="1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6.28515625" style="6" customWidth="1"/>
    <col min="15128" max="15128" width="8.28515625" style="6" customWidth="1"/>
    <col min="15129" max="15130" width="6.28515625" style="6" customWidth="1"/>
    <col min="15131" max="15131" width="8.28515625" style="6" customWidth="1"/>
    <col min="15132" max="15133" width="6.28515625" style="6" customWidth="1"/>
    <col min="15134" max="15134" width="8.28515625" style="6" customWidth="1"/>
    <col min="15135" max="15136" width="6.28515625" style="6" customWidth="1"/>
    <col min="15137" max="15137" width="8.28515625" style="6" customWidth="1"/>
    <col min="15138" max="15139" width="12" style="6" bestFit="1" customWidth="1"/>
    <col min="15140" max="15140" width="14.42578125" style="6" bestFit="1" customWidth="1"/>
    <col min="15141" max="15141" width="15.42578125" style="6" bestFit="1" customWidth="1"/>
    <col min="15142" max="15142" width="16.7109375" style="6" bestFit="1" customWidth="1"/>
    <col min="15143" max="15143" width="15" style="6" customWidth="1"/>
    <col min="15144" max="15144" width="15" style="6" bestFit="1" customWidth="1"/>
    <col min="15145" max="15145" width="14.42578125" style="6" bestFit="1" customWidth="1"/>
    <col min="15146" max="15146" width="15.42578125" style="6" bestFit="1" customWidth="1"/>
    <col min="15147" max="15147" width="16.7109375" style="6" bestFit="1" customWidth="1"/>
    <col min="15148" max="15148" width="15" style="6" bestFit="1" customWidth="1"/>
    <col min="15149" max="15366" width="11.42578125" style="6"/>
    <col min="15367" max="15367" width="5" style="6" customWidth="1"/>
    <col min="15368" max="15368" width="13.28515625" style="6" customWidth="1"/>
    <col min="15369" max="15369" width="31.5703125" style="6" bestFit="1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6.28515625" style="6" customWidth="1"/>
    <col min="15384" max="15384" width="8.28515625" style="6" customWidth="1"/>
    <col min="15385" max="15386" width="6.28515625" style="6" customWidth="1"/>
    <col min="15387" max="15387" width="8.28515625" style="6" customWidth="1"/>
    <col min="15388" max="15389" width="6.28515625" style="6" customWidth="1"/>
    <col min="15390" max="15390" width="8.28515625" style="6" customWidth="1"/>
    <col min="15391" max="15392" width="6.28515625" style="6" customWidth="1"/>
    <col min="15393" max="15393" width="8.28515625" style="6" customWidth="1"/>
    <col min="15394" max="15395" width="12" style="6" bestFit="1" customWidth="1"/>
    <col min="15396" max="15396" width="14.42578125" style="6" bestFit="1" customWidth="1"/>
    <col min="15397" max="15397" width="15.42578125" style="6" bestFit="1" customWidth="1"/>
    <col min="15398" max="15398" width="16.7109375" style="6" bestFit="1" customWidth="1"/>
    <col min="15399" max="15399" width="15" style="6" customWidth="1"/>
    <col min="15400" max="15400" width="15" style="6" bestFit="1" customWidth="1"/>
    <col min="15401" max="15401" width="14.42578125" style="6" bestFit="1" customWidth="1"/>
    <col min="15402" max="15402" width="15.42578125" style="6" bestFit="1" customWidth="1"/>
    <col min="15403" max="15403" width="16.7109375" style="6" bestFit="1" customWidth="1"/>
    <col min="15404" max="15404" width="15" style="6" bestFit="1" customWidth="1"/>
    <col min="15405" max="15622" width="11.42578125" style="6"/>
    <col min="15623" max="15623" width="5" style="6" customWidth="1"/>
    <col min="15624" max="15624" width="13.28515625" style="6" customWidth="1"/>
    <col min="15625" max="15625" width="31.5703125" style="6" bestFit="1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6.28515625" style="6" customWidth="1"/>
    <col min="15640" max="15640" width="8.28515625" style="6" customWidth="1"/>
    <col min="15641" max="15642" width="6.28515625" style="6" customWidth="1"/>
    <col min="15643" max="15643" width="8.28515625" style="6" customWidth="1"/>
    <col min="15644" max="15645" width="6.28515625" style="6" customWidth="1"/>
    <col min="15646" max="15646" width="8.28515625" style="6" customWidth="1"/>
    <col min="15647" max="15648" width="6.28515625" style="6" customWidth="1"/>
    <col min="15649" max="15649" width="8.28515625" style="6" customWidth="1"/>
    <col min="15650" max="15651" width="12" style="6" bestFit="1" customWidth="1"/>
    <col min="15652" max="15652" width="14.42578125" style="6" bestFit="1" customWidth="1"/>
    <col min="15653" max="15653" width="15.42578125" style="6" bestFit="1" customWidth="1"/>
    <col min="15654" max="15654" width="16.7109375" style="6" bestFit="1" customWidth="1"/>
    <col min="15655" max="15655" width="15" style="6" customWidth="1"/>
    <col min="15656" max="15656" width="15" style="6" bestFit="1" customWidth="1"/>
    <col min="15657" max="15657" width="14.42578125" style="6" bestFit="1" customWidth="1"/>
    <col min="15658" max="15658" width="15.42578125" style="6" bestFit="1" customWidth="1"/>
    <col min="15659" max="15659" width="16.7109375" style="6" bestFit="1" customWidth="1"/>
    <col min="15660" max="15660" width="15" style="6" bestFit="1" customWidth="1"/>
    <col min="15661" max="15878" width="11.42578125" style="6"/>
    <col min="15879" max="15879" width="5" style="6" customWidth="1"/>
    <col min="15880" max="15880" width="13.28515625" style="6" customWidth="1"/>
    <col min="15881" max="15881" width="31.5703125" style="6" bestFit="1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6.28515625" style="6" customWidth="1"/>
    <col min="15896" max="15896" width="8.28515625" style="6" customWidth="1"/>
    <col min="15897" max="15898" width="6.28515625" style="6" customWidth="1"/>
    <col min="15899" max="15899" width="8.28515625" style="6" customWidth="1"/>
    <col min="15900" max="15901" width="6.28515625" style="6" customWidth="1"/>
    <col min="15902" max="15902" width="8.28515625" style="6" customWidth="1"/>
    <col min="15903" max="15904" width="6.28515625" style="6" customWidth="1"/>
    <col min="15905" max="15905" width="8.28515625" style="6" customWidth="1"/>
    <col min="15906" max="15907" width="12" style="6" bestFit="1" customWidth="1"/>
    <col min="15908" max="15908" width="14.42578125" style="6" bestFit="1" customWidth="1"/>
    <col min="15909" max="15909" width="15.42578125" style="6" bestFit="1" customWidth="1"/>
    <col min="15910" max="15910" width="16.7109375" style="6" bestFit="1" customWidth="1"/>
    <col min="15911" max="15911" width="15" style="6" customWidth="1"/>
    <col min="15912" max="15912" width="15" style="6" bestFit="1" customWidth="1"/>
    <col min="15913" max="15913" width="14.42578125" style="6" bestFit="1" customWidth="1"/>
    <col min="15914" max="15914" width="15.42578125" style="6" bestFit="1" customWidth="1"/>
    <col min="15915" max="15915" width="16.7109375" style="6" bestFit="1" customWidth="1"/>
    <col min="15916" max="15916" width="15" style="6" bestFit="1" customWidth="1"/>
    <col min="15917" max="16134" width="11.42578125" style="6"/>
    <col min="16135" max="16135" width="5" style="6" customWidth="1"/>
    <col min="16136" max="16136" width="13.28515625" style="6" customWidth="1"/>
    <col min="16137" max="16137" width="31.5703125" style="6" bestFit="1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6.28515625" style="6" customWidth="1"/>
    <col min="16152" max="16152" width="8.28515625" style="6" customWidth="1"/>
    <col min="16153" max="16154" width="6.28515625" style="6" customWidth="1"/>
    <col min="16155" max="16155" width="8.28515625" style="6" customWidth="1"/>
    <col min="16156" max="16157" width="6.28515625" style="6" customWidth="1"/>
    <col min="16158" max="16158" width="8.28515625" style="6" customWidth="1"/>
    <col min="16159" max="16160" width="6.28515625" style="6" customWidth="1"/>
    <col min="16161" max="16161" width="8.28515625" style="6" customWidth="1"/>
    <col min="16162" max="16163" width="12" style="6" bestFit="1" customWidth="1"/>
    <col min="16164" max="16164" width="14.42578125" style="6" bestFit="1" customWidth="1"/>
    <col min="16165" max="16165" width="15.42578125" style="6" bestFit="1" customWidth="1"/>
    <col min="16166" max="16166" width="16.7109375" style="6" bestFit="1" customWidth="1"/>
    <col min="16167" max="16167" width="15" style="6" customWidth="1"/>
    <col min="16168" max="16168" width="15" style="6" bestFit="1" customWidth="1"/>
    <col min="16169" max="16169" width="14.42578125" style="6" bestFit="1" customWidth="1"/>
    <col min="16170" max="16170" width="15.42578125" style="6" bestFit="1" customWidth="1"/>
    <col min="16171" max="16171" width="16.7109375" style="6" bestFit="1" customWidth="1"/>
    <col min="16172" max="16172" width="15" style="6" bestFit="1" customWidth="1"/>
    <col min="16173" max="16384" width="11.42578125" style="6"/>
  </cols>
  <sheetData>
    <row r="1" spans="2:33" ht="12.75" x14ac:dyDescent="0.2">
      <c r="B1" s="142" t="s">
        <v>123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2:33" x14ac:dyDescent="0.2">
      <c r="B2" s="120"/>
      <c r="C2" s="120"/>
      <c r="D2" s="120"/>
      <c r="E2" s="120"/>
      <c r="F2" s="94"/>
      <c r="G2" s="120"/>
      <c r="H2" s="120"/>
      <c r="I2" s="94"/>
      <c r="J2" s="120"/>
      <c r="K2" s="120"/>
      <c r="L2" s="94"/>
      <c r="M2" s="120"/>
      <c r="N2" s="120"/>
      <c r="O2" s="94"/>
      <c r="P2" s="120"/>
      <c r="Q2" s="120"/>
      <c r="R2" s="94"/>
      <c r="S2" s="120"/>
      <c r="T2" s="120"/>
      <c r="U2" s="94"/>
      <c r="V2" s="120"/>
      <c r="W2" s="120"/>
      <c r="X2" s="94"/>
      <c r="Y2" s="120"/>
      <c r="Z2" s="120"/>
      <c r="AA2" s="94"/>
      <c r="AB2" s="120"/>
      <c r="AC2" s="120"/>
      <c r="AD2" s="94"/>
    </row>
    <row r="3" spans="2:33" x14ac:dyDescent="0.2">
      <c r="B3" s="120"/>
      <c r="C3" s="120"/>
      <c r="D3" s="143" t="s">
        <v>91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5"/>
    </row>
    <row r="4" spans="2:33" ht="48.75" customHeight="1" x14ac:dyDescent="0.2">
      <c r="B4" s="146" t="s">
        <v>21</v>
      </c>
      <c r="C4" s="147"/>
      <c r="D4" s="139" t="s">
        <v>92</v>
      </c>
      <c r="E4" s="140"/>
      <c r="F4" s="141"/>
      <c r="G4" s="139" t="s">
        <v>93</v>
      </c>
      <c r="H4" s="140"/>
      <c r="I4" s="141"/>
      <c r="J4" s="139" t="s">
        <v>94</v>
      </c>
      <c r="K4" s="140"/>
      <c r="L4" s="141"/>
      <c r="M4" s="139" t="s">
        <v>95</v>
      </c>
      <c r="N4" s="140"/>
      <c r="O4" s="141"/>
      <c r="P4" s="139" t="s">
        <v>96</v>
      </c>
      <c r="Q4" s="140"/>
      <c r="R4" s="141"/>
      <c r="S4" s="139" t="s">
        <v>97</v>
      </c>
      <c r="T4" s="140"/>
      <c r="U4" s="141"/>
      <c r="V4" s="139" t="s">
        <v>98</v>
      </c>
      <c r="W4" s="140"/>
      <c r="X4" s="141"/>
      <c r="Y4" s="139" t="s">
        <v>99</v>
      </c>
      <c r="Z4" s="140"/>
      <c r="AA4" s="141"/>
      <c r="AB4" s="139" t="s">
        <v>100</v>
      </c>
      <c r="AC4" s="140"/>
      <c r="AD4" s="141"/>
      <c r="AE4" s="139" t="s">
        <v>101</v>
      </c>
      <c r="AF4" s="140"/>
      <c r="AG4" s="141"/>
    </row>
    <row r="5" spans="2:33" ht="22.5" customHeight="1" x14ac:dyDescent="0.2">
      <c r="B5" s="148"/>
      <c r="C5" s="149"/>
      <c r="D5" s="131" t="s">
        <v>30</v>
      </c>
      <c r="E5" s="132"/>
      <c r="F5" s="96" t="s">
        <v>110</v>
      </c>
      <c r="G5" s="131" t="s">
        <v>30</v>
      </c>
      <c r="H5" s="132"/>
      <c r="I5" s="96" t="s">
        <v>110</v>
      </c>
      <c r="J5" s="131" t="s">
        <v>30</v>
      </c>
      <c r="K5" s="132"/>
      <c r="L5" s="96" t="s">
        <v>110</v>
      </c>
      <c r="M5" s="131" t="s">
        <v>30</v>
      </c>
      <c r="N5" s="132"/>
      <c r="O5" s="96" t="s">
        <v>110</v>
      </c>
      <c r="P5" s="131" t="s">
        <v>30</v>
      </c>
      <c r="Q5" s="132"/>
      <c r="R5" s="96" t="s">
        <v>110</v>
      </c>
      <c r="S5" s="131" t="s">
        <v>30</v>
      </c>
      <c r="T5" s="132"/>
      <c r="U5" s="96" t="s">
        <v>110</v>
      </c>
      <c r="V5" s="131" t="s">
        <v>30</v>
      </c>
      <c r="W5" s="132"/>
      <c r="X5" s="96" t="s">
        <v>110</v>
      </c>
      <c r="Y5" s="131" t="s">
        <v>30</v>
      </c>
      <c r="Z5" s="132"/>
      <c r="AA5" s="96" t="s">
        <v>110</v>
      </c>
      <c r="AB5" s="131" t="s">
        <v>30</v>
      </c>
      <c r="AC5" s="132"/>
      <c r="AD5" s="96" t="s">
        <v>110</v>
      </c>
      <c r="AE5" s="131" t="s">
        <v>30</v>
      </c>
      <c r="AF5" s="132"/>
      <c r="AG5" s="96" t="s">
        <v>110</v>
      </c>
    </row>
    <row r="6" spans="2:33" ht="22.5" customHeight="1" x14ac:dyDescent="0.2">
      <c r="B6" s="11" t="s">
        <v>32</v>
      </c>
      <c r="C6" s="11" t="s">
        <v>33</v>
      </c>
      <c r="D6" s="12">
        <v>2021</v>
      </c>
      <c r="E6" s="13">
        <v>2022</v>
      </c>
      <c r="F6" s="97" t="s">
        <v>124</v>
      </c>
      <c r="G6" s="12">
        <v>2021</v>
      </c>
      <c r="H6" s="13">
        <v>2022</v>
      </c>
      <c r="I6" s="97" t="s">
        <v>124</v>
      </c>
      <c r="J6" s="12">
        <v>2021</v>
      </c>
      <c r="K6" s="13">
        <v>2022</v>
      </c>
      <c r="L6" s="97" t="s">
        <v>124</v>
      </c>
      <c r="M6" s="12">
        <v>2021</v>
      </c>
      <c r="N6" s="13">
        <v>2022</v>
      </c>
      <c r="O6" s="97" t="s">
        <v>124</v>
      </c>
      <c r="P6" s="12">
        <v>2021</v>
      </c>
      <c r="Q6" s="13">
        <v>2022</v>
      </c>
      <c r="R6" s="97" t="s">
        <v>124</v>
      </c>
      <c r="S6" s="12">
        <v>2021</v>
      </c>
      <c r="T6" s="13">
        <v>2022</v>
      </c>
      <c r="U6" s="97" t="s">
        <v>124</v>
      </c>
      <c r="V6" s="12">
        <v>2021</v>
      </c>
      <c r="W6" s="13">
        <v>2022</v>
      </c>
      <c r="X6" s="97" t="s">
        <v>124</v>
      </c>
      <c r="Y6" s="12">
        <v>2021</v>
      </c>
      <c r="Z6" s="13">
        <v>2022</v>
      </c>
      <c r="AA6" s="97" t="s">
        <v>124</v>
      </c>
      <c r="AB6" s="12">
        <v>2021</v>
      </c>
      <c r="AC6" s="13">
        <v>2022</v>
      </c>
      <c r="AD6" s="97" t="s">
        <v>124</v>
      </c>
      <c r="AE6" s="12">
        <v>2021</v>
      </c>
      <c r="AF6" s="13">
        <v>2022</v>
      </c>
      <c r="AG6" s="97" t="s">
        <v>124</v>
      </c>
    </row>
    <row r="7" spans="2:33" ht="12.75" customHeight="1" x14ac:dyDescent="0.2">
      <c r="B7" s="133" t="s">
        <v>35</v>
      </c>
      <c r="C7" s="15" t="s">
        <v>36</v>
      </c>
      <c r="D7" s="16">
        <v>14732.07</v>
      </c>
      <c r="E7" s="17">
        <v>14514.25</v>
      </c>
      <c r="F7" s="98">
        <v>-1.4785430696433E-2</v>
      </c>
      <c r="G7" s="16">
        <v>20751.799999999985</v>
      </c>
      <c r="H7" s="17">
        <v>20556.759999999998</v>
      </c>
      <c r="I7" s="98">
        <v>-9.3987027631331488E-3</v>
      </c>
      <c r="J7" s="17"/>
      <c r="K7" s="17"/>
      <c r="L7" s="98"/>
      <c r="M7" s="17">
        <v>2632.4100000000003</v>
      </c>
      <c r="N7" s="17">
        <v>2566.0500000000002</v>
      </c>
      <c r="O7" s="98">
        <v>-2.5208839048628487E-2</v>
      </c>
      <c r="P7" s="17"/>
      <c r="Q7" s="17"/>
      <c r="R7" s="98"/>
      <c r="S7" s="17">
        <v>1012.78</v>
      </c>
      <c r="T7" s="17">
        <v>1012.7800000000001</v>
      </c>
      <c r="U7" s="98">
        <v>1.1225225391656237E-16</v>
      </c>
      <c r="V7" s="16">
        <v>2709.4100000000003</v>
      </c>
      <c r="W7" s="17">
        <v>2677.84</v>
      </c>
      <c r="X7" s="98">
        <v>-1.1651983273111179E-2</v>
      </c>
      <c r="Y7" s="16"/>
      <c r="Z7" s="17"/>
      <c r="AA7" s="98"/>
      <c r="AB7" s="16">
        <v>11546.630000000045</v>
      </c>
      <c r="AC7" s="17">
        <v>11490.010000000035</v>
      </c>
      <c r="AD7" s="98">
        <v>-4.9035952481381734E-3</v>
      </c>
      <c r="AE7" s="16">
        <v>53385.099999999795</v>
      </c>
      <c r="AF7" s="17">
        <v>52817.689999999828</v>
      </c>
      <c r="AG7" s="98">
        <v>-1.062862109464943E-2</v>
      </c>
    </row>
    <row r="8" spans="2:33" ht="12.75" customHeight="1" x14ac:dyDescent="0.2">
      <c r="B8" s="134"/>
      <c r="C8" s="20" t="s">
        <v>37</v>
      </c>
      <c r="D8" s="21">
        <v>33522.610000000022</v>
      </c>
      <c r="E8" s="22">
        <v>33428.720000000045</v>
      </c>
      <c r="F8" s="99">
        <v>-2.8007962387170192E-3</v>
      </c>
      <c r="G8" s="21">
        <v>8858.2199999999939</v>
      </c>
      <c r="H8" s="22">
        <v>8845.7099999999937</v>
      </c>
      <c r="I8" s="99">
        <v>-1.412247607307137E-3</v>
      </c>
      <c r="J8" s="22"/>
      <c r="K8" s="22"/>
      <c r="L8" s="99"/>
      <c r="M8" s="22">
        <v>349.1699999999999</v>
      </c>
      <c r="N8" s="22">
        <v>327.37</v>
      </c>
      <c r="O8" s="99">
        <v>-6.2433771515307455E-2</v>
      </c>
      <c r="P8" s="22">
        <v>1419.4099999999999</v>
      </c>
      <c r="Q8" s="22">
        <v>1381.03</v>
      </c>
      <c r="R8" s="99">
        <v>-2.7039403695901739E-2</v>
      </c>
      <c r="S8" s="22"/>
      <c r="T8" s="22"/>
      <c r="U8" s="99"/>
      <c r="V8" s="21"/>
      <c r="W8" s="22"/>
      <c r="X8" s="99"/>
      <c r="Y8" s="21"/>
      <c r="Z8" s="22"/>
      <c r="AA8" s="99"/>
      <c r="AB8" s="21">
        <v>5929.8099999999977</v>
      </c>
      <c r="AC8" s="22">
        <v>5880.6199999999944</v>
      </c>
      <c r="AD8" s="99">
        <v>-8.2953753998868864E-3</v>
      </c>
      <c r="AE8" s="21">
        <v>50079.220000000118</v>
      </c>
      <c r="AF8" s="22">
        <v>49863.450000000172</v>
      </c>
      <c r="AG8" s="99">
        <v>-4.3085734961516046E-3</v>
      </c>
    </row>
    <row r="9" spans="2:33" ht="12.75" customHeight="1" x14ac:dyDescent="0.2">
      <c r="B9" s="134"/>
      <c r="C9" s="20" t="s">
        <v>38</v>
      </c>
      <c r="D9" s="21">
        <v>5398.7300000000023</v>
      </c>
      <c r="E9" s="22">
        <v>5385.96</v>
      </c>
      <c r="F9" s="99">
        <v>-2.3653711150589582E-3</v>
      </c>
      <c r="G9" s="21">
        <v>2278.3599999999997</v>
      </c>
      <c r="H9" s="22">
        <v>2234.2799999999997</v>
      </c>
      <c r="I9" s="99">
        <v>-1.9347249776154749E-2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2948.7299999999977</v>
      </c>
      <c r="AC9" s="22">
        <v>2975.7399999999971</v>
      </c>
      <c r="AD9" s="99">
        <v>9.1598756074646806E-3</v>
      </c>
      <c r="AE9" s="21">
        <v>10625.820000000023</v>
      </c>
      <c r="AF9" s="22">
        <v>10595.980000000012</v>
      </c>
      <c r="AG9" s="99">
        <v>-2.8082538571151208E-3</v>
      </c>
    </row>
    <row r="10" spans="2:33" ht="12.75" customHeight="1" x14ac:dyDescent="0.2">
      <c r="B10" s="134"/>
      <c r="C10" s="20" t="s">
        <v>39</v>
      </c>
      <c r="D10" s="21"/>
      <c r="E10" s="22"/>
      <c r="F10" s="99"/>
      <c r="G10" s="21"/>
      <c r="H10" s="22"/>
      <c r="I10" s="99"/>
      <c r="J10" s="22">
        <v>2989.17</v>
      </c>
      <c r="K10" s="100">
        <v>2999.3999999999996</v>
      </c>
      <c r="L10" s="101">
        <v>3.4223547004685459E-3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2124.0500000000006</v>
      </c>
      <c r="AC10" s="22">
        <v>2112.3899999999994</v>
      </c>
      <c r="AD10" s="99">
        <v>-5.4895129587350655E-3</v>
      </c>
      <c r="AE10" s="21">
        <v>5113.2199999999993</v>
      </c>
      <c r="AF10" s="22">
        <v>5111.7900000000045</v>
      </c>
      <c r="AG10" s="99">
        <v>-2.7966721556960865E-4</v>
      </c>
    </row>
    <row r="11" spans="2:33" ht="12.75" customHeight="1" x14ac:dyDescent="0.2">
      <c r="B11" s="134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13304.180000000002</v>
      </c>
      <c r="Q11" s="22">
        <v>13248.779999999999</v>
      </c>
      <c r="R11" s="99">
        <v>-4.164104815178633E-3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13304.180000000002</v>
      </c>
      <c r="AF11" s="22">
        <v>13248.779999999999</v>
      </c>
      <c r="AG11" s="99">
        <v>-4.164104815178633E-3</v>
      </c>
    </row>
    <row r="12" spans="2:33" ht="12.75" customHeight="1" x14ac:dyDescent="0.2">
      <c r="B12" s="135"/>
      <c r="C12" s="25" t="s">
        <v>29</v>
      </c>
      <c r="D12" s="26">
        <v>53653.410000000084</v>
      </c>
      <c r="E12" s="27">
        <v>53328.930000000058</v>
      </c>
      <c r="F12" s="102">
        <v>-6.0477050759686016E-3</v>
      </c>
      <c r="G12" s="26">
        <v>31888.379999999976</v>
      </c>
      <c r="H12" s="27">
        <v>31636.749999999989</v>
      </c>
      <c r="I12" s="102">
        <v>-7.8909621623922781E-3</v>
      </c>
      <c r="J12" s="27">
        <v>2989.17</v>
      </c>
      <c r="K12" s="27">
        <v>2999.3999999999996</v>
      </c>
      <c r="L12" s="102">
        <v>3.4223547004685459E-3</v>
      </c>
      <c r="M12" s="27">
        <v>2981.5800000000008</v>
      </c>
      <c r="N12" s="27">
        <v>2893.4200000000005</v>
      </c>
      <c r="O12" s="102">
        <v>-2.9568215509897532E-2</v>
      </c>
      <c r="P12" s="27">
        <v>14723.590000000002</v>
      </c>
      <c r="Q12" s="27">
        <v>14629.81</v>
      </c>
      <c r="R12" s="102">
        <v>-6.3693705135773587E-3</v>
      </c>
      <c r="S12" s="27">
        <v>1012.78</v>
      </c>
      <c r="T12" s="27">
        <v>1012.7800000000001</v>
      </c>
      <c r="U12" s="102">
        <v>1.1225225391656237E-16</v>
      </c>
      <c r="V12" s="26">
        <v>2709.4100000000003</v>
      </c>
      <c r="W12" s="27">
        <v>2677.84</v>
      </c>
      <c r="X12" s="102">
        <v>-1.1651983273111179E-2</v>
      </c>
      <c r="Y12" s="26"/>
      <c r="Z12" s="27"/>
      <c r="AA12" s="102"/>
      <c r="AB12" s="26">
        <v>22549.220000000154</v>
      </c>
      <c r="AC12" s="27">
        <v>22458.760000000144</v>
      </c>
      <c r="AD12" s="102">
        <v>-4.011668696301221E-3</v>
      </c>
      <c r="AE12" s="26">
        <v>132507.53999999995</v>
      </c>
      <c r="AF12" s="27">
        <v>131637.69</v>
      </c>
      <c r="AG12" s="102">
        <v>-6.56453210134267E-3</v>
      </c>
    </row>
    <row r="13" spans="2:33" ht="12.75" customHeight="1" x14ac:dyDescent="0.2">
      <c r="B13" s="133" t="s">
        <v>41</v>
      </c>
      <c r="C13" s="15" t="s">
        <v>104</v>
      </c>
      <c r="D13" s="16">
        <v>13114.93</v>
      </c>
      <c r="E13" s="17">
        <v>11898.83</v>
      </c>
      <c r="F13" s="99">
        <v>-9.2726381307410746E-2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15497.929999999997</v>
      </c>
      <c r="Z13" s="17">
        <v>15202.71</v>
      </c>
      <c r="AA13" s="99">
        <v>-1.9048995575537998E-2</v>
      </c>
      <c r="AB13" s="19"/>
      <c r="AC13" s="17"/>
      <c r="AD13" s="99"/>
      <c r="AE13" s="16">
        <v>28612.860000000004</v>
      </c>
      <c r="AF13" s="17">
        <v>27101.540000000005</v>
      </c>
      <c r="AG13" s="99">
        <v>-5.281960628892042E-2</v>
      </c>
    </row>
    <row r="14" spans="2:33" ht="12.75" customHeight="1" x14ac:dyDescent="0.2">
      <c r="B14" s="135"/>
      <c r="C14" s="25" t="s">
        <v>29</v>
      </c>
      <c r="D14" s="26">
        <v>13114.93</v>
      </c>
      <c r="E14" s="27">
        <v>11898.83</v>
      </c>
      <c r="F14" s="102">
        <v>-9.2726381307410746E-2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15497.929999999997</v>
      </c>
      <c r="Z14" s="27">
        <v>15202.71</v>
      </c>
      <c r="AA14" s="102">
        <v>-1.9048995575537998E-2</v>
      </c>
      <c r="AB14" s="29"/>
      <c r="AC14" s="27"/>
      <c r="AD14" s="102"/>
      <c r="AE14" s="26">
        <v>28612.860000000004</v>
      </c>
      <c r="AF14" s="27">
        <v>27101.540000000005</v>
      </c>
      <c r="AG14" s="102">
        <v>-5.281960628892042E-2</v>
      </c>
    </row>
    <row r="15" spans="2:33" s="120" customFormat="1" ht="12.75" customHeight="1" x14ac:dyDescent="0.2">
      <c r="B15" s="136" t="s">
        <v>43</v>
      </c>
      <c r="C15" s="20" t="s">
        <v>44</v>
      </c>
      <c r="D15" s="21">
        <v>29975.4</v>
      </c>
      <c r="E15" s="22">
        <v>29975.4</v>
      </c>
      <c r="F15" s="99">
        <v>0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29975.4</v>
      </c>
      <c r="AF15" s="22">
        <v>29975.4</v>
      </c>
      <c r="AG15" s="99">
        <v>0</v>
      </c>
    </row>
    <row r="16" spans="2:33" s="120" customFormat="1" ht="12.75" customHeight="1" x14ac:dyDescent="0.2">
      <c r="B16" s="137"/>
      <c r="C16" s="20" t="s">
        <v>105</v>
      </c>
      <c r="D16" s="21"/>
      <c r="E16" s="22"/>
      <c r="F16" s="99"/>
      <c r="G16" s="21">
        <v>75326.880000000005</v>
      </c>
      <c r="H16" s="22">
        <v>70521.88</v>
      </c>
      <c r="I16" s="99">
        <v>-6.3788650213575812E-2</v>
      </c>
      <c r="J16" s="22"/>
      <c r="K16" s="22"/>
      <c r="L16" s="99"/>
      <c r="M16" s="22"/>
      <c r="N16" s="22"/>
      <c r="O16" s="99"/>
      <c r="P16" s="22">
        <v>32336.48</v>
      </c>
      <c r="Q16" s="22">
        <v>32445.22</v>
      </c>
      <c r="R16" s="99">
        <v>3.3627655205514515E-3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107663.36000000003</v>
      </c>
      <c r="AF16" s="22">
        <v>102967.10000000002</v>
      </c>
      <c r="AG16" s="99">
        <v>-4.3619853588073118E-2</v>
      </c>
    </row>
    <row r="17" spans="2:33" s="120" customFormat="1" ht="12.75" customHeight="1" x14ac:dyDescent="0.2">
      <c r="B17" s="137"/>
      <c r="C17" s="20" t="s">
        <v>46</v>
      </c>
      <c r="D17" s="21">
        <v>27669.95</v>
      </c>
      <c r="E17" s="22">
        <v>28068.95</v>
      </c>
      <c r="F17" s="99">
        <v>1.4419975460743514E-2</v>
      </c>
      <c r="G17" s="21"/>
      <c r="H17" s="22"/>
      <c r="I17" s="99"/>
      <c r="J17" s="22"/>
      <c r="K17" s="22"/>
      <c r="L17" s="99"/>
      <c r="M17" s="22">
        <v>416.95</v>
      </c>
      <c r="N17" s="22">
        <v>416.95000000000005</v>
      </c>
      <c r="O17" s="99">
        <v>1.3633149984604392E-16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28086.900000000005</v>
      </c>
      <c r="AF17" s="22">
        <v>28485.900000000005</v>
      </c>
      <c r="AG17" s="99">
        <v>1.420591094068765E-2</v>
      </c>
    </row>
    <row r="18" spans="2:33" ht="12.75" customHeight="1" x14ac:dyDescent="0.2">
      <c r="B18" s="138"/>
      <c r="C18" s="25" t="s">
        <v>29</v>
      </c>
      <c r="D18" s="26">
        <v>57645.350000000006</v>
      </c>
      <c r="E18" s="27">
        <v>58044.350000000006</v>
      </c>
      <c r="F18" s="102">
        <v>6.9216337484289707E-3</v>
      </c>
      <c r="G18" s="26">
        <v>75326.880000000005</v>
      </c>
      <c r="H18" s="27">
        <v>70521.88</v>
      </c>
      <c r="I18" s="102">
        <v>-6.3788650213575812E-2</v>
      </c>
      <c r="J18" s="27"/>
      <c r="K18" s="27"/>
      <c r="L18" s="102"/>
      <c r="M18" s="27">
        <v>416.95</v>
      </c>
      <c r="N18" s="27">
        <v>416.95000000000005</v>
      </c>
      <c r="O18" s="102">
        <v>1.3633149984604392E-16</v>
      </c>
      <c r="P18" s="27">
        <v>32336.48</v>
      </c>
      <c r="Q18" s="27">
        <v>32445.22</v>
      </c>
      <c r="R18" s="102">
        <v>3.3627655205514515E-3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165725.66000000003</v>
      </c>
      <c r="AF18" s="27">
        <v>161428.40000000002</v>
      </c>
      <c r="AG18" s="102">
        <v>-2.592996160039434E-2</v>
      </c>
    </row>
    <row r="19" spans="2:33" ht="12" customHeight="1" x14ac:dyDescent="0.2">
      <c r="B19" s="128" t="s">
        <v>49</v>
      </c>
      <c r="C19" s="129"/>
      <c r="D19" s="33">
        <v>124413.69000000008</v>
      </c>
      <c r="E19" s="34">
        <v>123272.11000000006</v>
      </c>
      <c r="F19" s="103">
        <v>-9.1756783357202533E-3</v>
      </c>
      <c r="G19" s="33">
        <v>107215.25999999998</v>
      </c>
      <c r="H19" s="34">
        <v>102158.62999999998</v>
      </c>
      <c r="I19" s="103">
        <v>-4.7163342233185891E-2</v>
      </c>
      <c r="J19" s="34">
        <v>2989.17</v>
      </c>
      <c r="K19" s="34">
        <v>2999.3999999999996</v>
      </c>
      <c r="L19" s="103">
        <v>3.4223547004685459E-3</v>
      </c>
      <c r="M19" s="34">
        <v>3398.5300000000011</v>
      </c>
      <c r="N19" s="34">
        <v>3310.3700000000008</v>
      </c>
      <c r="O19" s="103">
        <v>-2.5940627271202631E-2</v>
      </c>
      <c r="P19" s="34">
        <v>47060.07</v>
      </c>
      <c r="Q19" s="34">
        <v>47075.029999999992</v>
      </c>
      <c r="R19" s="103">
        <v>3.1789157984660562E-4</v>
      </c>
      <c r="S19" s="34">
        <v>1012.78</v>
      </c>
      <c r="T19" s="34">
        <v>1012.7800000000001</v>
      </c>
      <c r="U19" s="103">
        <v>1.1225225391656237E-16</v>
      </c>
      <c r="V19" s="33">
        <v>2709.4100000000003</v>
      </c>
      <c r="W19" s="34">
        <v>2677.84</v>
      </c>
      <c r="X19" s="103">
        <v>-1.1651983273111179E-2</v>
      </c>
      <c r="Y19" s="33">
        <v>15497.929999999997</v>
      </c>
      <c r="Z19" s="34">
        <v>15202.71</v>
      </c>
      <c r="AA19" s="103">
        <v>-1.9048995575537998E-2</v>
      </c>
      <c r="AB19" s="33">
        <v>22549.220000000154</v>
      </c>
      <c r="AC19" s="34">
        <v>22458.760000000144</v>
      </c>
      <c r="AD19" s="103">
        <v>-4.011668696301221E-3</v>
      </c>
      <c r="AE19" s="33">
        <v>326846.06</v>
      </c>
      <c r="AF19" s="34">
        <v>320167.63000000006</v>
      </c>
      <c r="AG19" s="103">
        <v>-2.0432952442504385E-2</v>
      </c>
    </row>
    <row r="20" spans="2:33" x14ac:dyDescent="0.2">
      <c r="B20" s="120"/>
      <c r="C20" s="120"/>
      <c r="D20" s="120"/>
      <c r="E20" s="120"/>
      <c r="F20" s="94"/>
      <c r="G20" s="120"/>
      <c r="H20" s="120"/>
      <c r="I20" s="94"/>
      <c r="J20" s="120"/>
      <c r="K20" s="120"/>
      <c r="L20" s="94"/>
      <c r="M20" s="120"/>
      <c r="N20" s="120"/>
      <c r="O20" s="94"/>
      <c r="P20" s="120"/>
      <c r="Q20" s="120"/>
      <c r="R20" s="94"/>
      <c r="S20" s="120"/>
      <c r="T20" s="120"/>
      <c r="U20" s="94"/>
      <c r="V20" s="120"/>
      <c r="W20" s="120"/>
      <c r="X20" s="94"/>
      <c r="Y20" s="120"/>
      <c r="Z20" s="120"/>
      <c r="AA20" s="94"/>
      <c r="AB20" s="120"/>
      <c r="AC20" s="120"/>
      <c r="AD20" s="94"/>
    </row>
    <row r="21" spans="2:33" x14ac:dyDescent="0.2">
      <c r="B21" s="113" t="s">
        <v>50</v>
      </c>
      <c r="C21" s="130" t="s">
        <v>51</v>
      </c>
      <c r="D21" s="130"/>
      <c r="E21" s="130"/>
      <c r="F21" s="130"/>
      <c r="G21" s="130"/>
      <c r="H21" s="130"/>
      <c r="I21" s="94"/>
      <c r="J21" s="120"/>
      <c r="K21" s="120"/>
      <c r="L21" s="94"/>
      <c r="M21" s="120"/>
      <c r="N21" s="120"/>
      <c r="O21" s="94"/>
      <c r="P21" s="120"/>
      <c r="Q21" s="120"/>
      <c r="R21" s="94"/>
      <c r="S21" s="120"/>
      <c r="T21" s="120"/>
      <c r="U21" s="94"/>
      <c r="V21" s="120"/>
      <c r="W21" s="120"/>
      <c r="X21" s="94"/>
      <c r="Y21" s="120"/>
      <c r="Z21" s="120"/>
      <c r="AA21" s="94"/>
      <c r="AB21" s="121"/>
    </row>
    <row r="22" spans="2:33" x14ac:dyDescent="0.2">
      <c r="B22" s="113"/>
      <c r="C22" s="130" t="s">
        <v>52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20"/>
    </row>
    <row r="23" spans="2:33" s="108" customFormat="1" ht="5.25" customHeight="1" x14ac:dyDescent="0.25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2:33" s="108" customFormat="1" ht="12" customHeight="1" x14ac:dyDescent="0.25">
      <c r="B24" s="115" t="s">
        <v>80</v>
      </c>
      <c r="C24" s="108" t="s">
        <v>106</v>
      </c>
    </row>
    <row r="25" spans="2:33" s="108" customFormat="1" ht="12" customHeight="1" x14ac:dyDescent="0.25">
      <c r="C25" s="109"/>
      <c r="D25" s="110"/>
    </row>
    <row r="26" spans="2:33" s="108" customFormat="1" ht="12" customHeight="1" x14ac:dyDescent="0.25">
      <c r="C26" s="109"/>
    </row>
  </sheetData>
  <mergeCells count="29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B7:B12"/>
    <mergeCell ref="B13:B14"/>
    <mergeCell ref="B15:B18"/>
    <mergeCell ref="Y4:AA4"/>
    <mergeCell ref="AB4:AD4"/>
    <mergeCell ref="AE4:AG4"/>
    <mergeCell ref="D5:E5"/>
    <mergeCell ref="G5:H5"/>
    <mergeCell ref="J5:K5"/>
    <mergeCell ref="M5:N5"/>
    <mergeCell ref="P5:Q5"/>
    <mergeCell ref="S5:T5"/>
    <mergeCell ref="V5:W5"/>
    <mergeCell ref="B19:C19"/>
    <mergeCell ref="C21:H21"/>
    <mergeCell ref="C22:AA22"/>
    <mergeCell ref="Y5:Z5"/>
    <mergeCell ref="AB5:AC5"/>
  </mergeCells>
  <pageMargins left="0" right="0" top="0.59055118110236227" bottom="0.98425196850393704" header="0" footer="0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6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23.140625" style="6" customWidth="1"/>
    <col min="4" max="5" width="6.5703125" style="6" bestFit="1" customWidth="1"/>
    <col min="6" max="6" width="6.5703125" style="95" bestFit="1" customWidth="1"/>
    <col min="7" max="8" width="6.5703125" style="6" bestFit="1" customWidth="1"/>
    <col min="9" max="9" width="6.5703125" style="95" bestFit="1" customWidth="1"/>
    <col min="10" max="11" width="4.85546875" style="6" bestFit="1" customWidth="1"/>
    <col min="12" max="12" width="6.5703125" style="95" bestFit="1" customWidth="1"/>
    <col min="13" max="14" width="4.85546875" style="6" bestFit="1" customWidth="1"/>
    <col min="15" max="15" width="6.5703125" style="95" bestFit="1" customWidth="1"/>
    <col min="16" max="17" width="5.7109375" style="6" bestFit="1" customWidth="1"/>
    <col min="18" max="18" width="6.5703125" style="95" bestFit="1" customWidth="1"/>
    <col min="19" max="20" width="4.85546875" style="6" bestFit="1" customWidth="1"/>
    <col min="21" max="21" width="6.5703125" style="95" bestFit="1" customWidth="1"/>
    <col min="22" max="23" width="4.85546875" style="6" bestFit="1" customWidth="1"/>
    <col min="24" max="24" width="6.5703125" style="95" bestFit="1" customWidth="1"/>
    <col min="25" max="26" width="5.7109375" style="6" bestFit="1" customWidth="1"/>
    <col min="27" max="27" width="6.5703125" style="95" bestFit="1" customWidth="1"/>
    <col min="28" max="29" width="5.7109375" style="6" bestFit="1" customWidth="1"/>
    <col min="30" max="30" width="6.5703125" style="95" bestFit="1" customWidth="1"/>
    <col min="31" max="32" width="6.5703125" style="6" bestFit="1" customWidth="1"/>
    <col min="33" max="33" width="6.5703125" style="95" bestFit="1" customWidth="1"/>
    <col min="34" max="35" width="12" style="6" bestFit="1" customWidth="1"/>
    <col min="36" max="36" width="14.42578125" style="6" bestFit="1" customWidth="1"/>
    <col min="37" max="37" width="15.42578125" style="6" bestFit="1" customWidth="1"/>
    <col min="38" max="38" width="16.7109375" style="6" bestFit="1" customWidth="1"/>
    <col min="39" max="39" width="15" style="6" customWidth="1"/>
    <col min="40" max="40" width="15" style="6" bestFit="1" customWidth="1"/>
    <col min="41" max="41" width="14.42578125" style="6" bestFit="1" customWidth="1"/>
    <col min="42" max="42" width="15.42578125" style="6" bestFit="1" customWidth="1"/>
    <col min="43" max="43" width="16.7109375" style="6" bestFit="1" customWidth="1"/>
    <col min="44" max="44" width="15" style="6" bestFit="1" customWidth="1"/>
    <col min="45" max="262" width="11.42578125" style="6"/>
    <col min="263" max="263" width="5" style="6" customWidth="1"/>
    <col min="264" max="264" width="13.28515625" style="6" customWidth="1"/>
    <col min="265" max="265" width="31.5703125" style="6" bestFit="1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6.28515625" style="6" customWidth="1"/>
    <col min="280" max="280" width="8.28515625" style="6" customWidth="1"/>
    <col min="281" max="282" width="6.28515625" style="6" customWidth="1"/>
    <col min="283" max="283" width="8.28515625" style="6" customWidth="1"/>
    <col min="284" max="285" width="6.28515625" style="6" customWidth="1"/>
    <col min="286" max="286" width="8.28515625" style="6" customWidth="1"/>
    <col min="287" max="288" width="6.28515625" style="6" customWidth="1"/>
    <col min="289" max="289" width="8.28515625" style="6" customWidth="1"/>
    <col min="290" max="291" width="12" style="6" bestFit="1" customWidth="1"/>
    <col min="292" max="292" width="14.42578125" style="6" bestFit="1" customWidth="1"/>
    <col min="293" max="293" width="15.42578125" style="6" bestFit="1" customWidth="1"/>
    <col min="294" max="294" width="16.7109375" style="6" bestFit="1" customWidth="1"/>
    <col min="295" max="295" width="15" style="6" customWidth="1"/>
    <col min="296" max="296" width="15" style="6" bestFit="1" customWidth="1"/>
    <col min="297" max="297" width="14.42578125" style="6" bestFit="1" customWidth="1"/>
    <col min="298" max="298" width="15.42578125" style="6" bestFit="1" customWidth="1"/>
    <col min="299" max="299" width="16.7109375" style="6" bestFit="1" customWidth="1"/>
    <col min="300" max="300" width="15" style="6" bestFit="1" customWidth="1"/>
    <col min="301" max="518" width="11.42578125" style="6"/>
    <col min="519" max="519" width="5" style="6" customWidth="1"/>
    <col min="520" max="520" width="13.28515625" style="6" customWidth="1"/>
    <col min="521" max="521" width="31.5703125" style="6" bestFit="1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6.28515625" style="6" customWidth="1"/>
    <col min="536" max="536" width="8.28515625" style="6" customWidth="1"/>
    <col min="537" max="538" width="6.28515625" style="6" customWidth="1"/>
    <col min="539" max="539" width="8.28515625" style="6" customWidth="1"/>
    <col min="540" max="541" width="6.28515625" style="6" customWidth="1"/>
    <col min="542" max="542" width="8.28515625" style="6" customWidth="1"/>
    <col min="543" max="544" width="6.28515625" style="6" customWidth="1"/>
    <col min="545" max="545" width="8.28515625" style="6" customWidth="1"/>
    <col min="546" max="547" width="12" style="6" bestFit="1" customWidth="1"/>
    <col min="548" max="548" width="14.42578125" style="6" bestFit="1" customWidth="1"/>
    <col min="549" max="549" width="15.42578125" style="6" bestFit="1" customWidth="1"/>
    <col min="550" max="550" width="16.7109375" style="6" bestFit="1" customWidth="1"/>
    <col min="551" max="551" width="15" style="6" customWidth="1"/>
    <col min="552" max="552" width="15" style="6" bestFit="1" customWidth="1"/>
    <col min="553" max="553" width="14.42578125" style="6" bestFit="1" customWidth="1"/>
    <col min="554" max="554" width="15.42578125" style="6" bestFit="1" customWidth="1"/>
    <col min="555" max="555" width="16.7109375" style="6" bestFit="1" customWidth="1"/>
    <col min="556" max="556" width="15" style="6" bestFit="1" customWidth="1"/>
    <col min="557" max="774" width="11.42578125" style="6"/>
    <col min="775" max="775" width="5" style="6" customWidth="1"/>
    <col min="776" max="776" width="13.28515625" style="6" customWidth="1"/>
    <col min="777" max="777" width="31.5703125" style="6" bestFit="1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6.28515625" style="6" customWidth="1"/>
    <col min="792" max="792" width="8.28515625" style="6" customWidth="1"/>
    <col min="793" max="794" width="6.28515625" style="6" customWidth="1"/>
    <col min="795" max="795" width="8.28515625" style="6" customWidth="1"/>
    <col min="796" max="797" width="6.28515625" style="6" customWidth="1"/>
    <col min="798" max="798" width="8.28515625" style="6" customWidth="1"/>
    <col min="799" max="800" width="6.28515625" style="6" customWidth="1"/>
    <col min="801" max="801" width="8.28515625" style="6" customWidth="1"/>
    <col min="802" max="803" width="12" style="6" bestFit="1" customWidth="1"/>
    <col min="804" max="804" width="14.42578125" style="6" bestFit="1" customWidth="1"/>
    <col min="805" max="805" width="15.42578125" style="6" bestFit="1" customWidth="1"/>
    <col min="806" max="806" width="16.7109375" style="6" bestFit="1" customWidth="1"/>
    <col min="807" max="807" width="15" style="6" customWidth="1"/>
    <col min="808" max="808" width="15" style="6" bestFit="1" customWidth="1"/>
    <col min="809" max="809" width="14.42578125" style="6" bestFit="1" customWidth="1"/>
    <col min="810" max="810" width="15.42578125" style="6" bestFit="1" customWidth="1"/>
    <col min="811" max="811" width="16.7109375" style="6" bestFit="1" customWidth="1"/>
    <col min="812" max="812" width="15" style="6" bestFit="1" customWidth="1"/>
    <col min="813" max="1030" width="11.42578125" style="6"/>
    <col min="1031" max="1031" width="5" style="6" customWidth="1"/>
    <col min="1032" max="1032" width="13.28515625" style="6" customWidth="1"/>
    <col min="1033" max="1033" width="31.5703125" style="6" bestFit="1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6.28515625" style="6" customWidth="1"/>
    <col min="1048" max="1048" width="8.28515625" style="6" customWidth="1"/>
    <col min="1049" max="1050" width="6.28515625" style="6" customWidth="1"/>
    <col min="1051" max="1051" width="8.28515625" style="6" customWidth="1"/>
    <col min="1052" max="1053" width="6.28515625" style="6" customWidth="1"/>
    <col min="1054" max="1054" width="8.28515625" style="6" customWidth="1"/>
    <col min="1055" max="1056" width="6.28515625" style="6" customWidth="1"/>
    <col min="1057" max="1057" width="8.28515625" style="6" customWidth="1"/>
    <col min="1058" max="1059" width="12" style="6" bestFit="1" customWidth="1"/>
    <col min="1060" max="1060" width="14.42578125" style="6" bestFit="1" customWidth="1"/>
    <col min="1061" max="1061" width="15.42578125" style="6" bestFit="1" customWidth="1"/>
    <col min="1062" max="1062" width="16.7109375" style="6" bestFit="1" customWidth="1"/>
    <col min="1063" max="1063" width="15" style="6" customWidth="1"/>
    <col min="1064" max="1064" width="15" style="6" bestFit="1" customWidth="1"/>
    <col min="1065" max="1065" width="14.42578125" style="6" bestFit="1" customWidth="1"/>
    <col min="1066" max="1066" width="15.42578125" style="6" bestFit="1" customWidth="1"/>
    <col min="1067" max="1067" width="16.7109375" style="6" bestFit="1" customWidth="1"/>
    <col min="1068" max="1068" width="15" style="6" bestFit="1" customWidth="1"/>
    <col min="1069" max="1286" width="11.42578125" style="6"/>
    <col min="1287" max="1287" width="5" style="6" customWidth="1"/>
    <col min="1288" max="1288" width="13.28515625" style="6" customWidth="1"/>
    <col min="1289" max="1289" width="31.5703125" style="6" bestFit="1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6.28515625" style="6" customWidth="1"/>
    <col min="1304" max="1304" width="8.28515625" style="6" customWidth="1"/>
    <col min="1305" max="1306" width="6.28515625" style="6" customWidth="1"/>
    <col min="1307" max="1307" width="8.28515625" style="6" customWidth="1"/>
    <col min="1308" max="1309" width="6.28515625" style="6" customWidth="1"/>
    <col min="1310" max="1310" width="8.28515625" style="6" customWidth="1"/>
    <col min="1311" max="1312" width="6.28515625" style="6" customWidth="1"/>
    <col min="1313" max="1313" width="8.28515625" style="6" customWidth="1"/>
    <col min="1314" max="1315" width="12" style="6" bestFit="1" customWidth="1"/>
    <col min="1316" max="1316" width="14.42578125" style="6" bestFit="1" customWidth="1"/>
    <col min="1317" max="1317" width="15.42578125" style="6" bestFit="1" customWidth="1"/>
    <col min="1318" max="1318" width="16.7109375" style="6" bestFit="1" customWidth="1"/>
    <col min="1319" max="1319" width="15" style="6" customWidth="1"/>
    <col min="1320" max="1320" width="15" style="6" bestFit="1" customWidth="1"/>
    <col min="1321" max="1321" width="14.42578125" style="6" bestFit="1" customWidth="1"/>
    <col min="1322" max="1322" width="15.42578125" style="6" bestFit="1" customWidth="1"/>
    <col min="1323" max="1323" width="16.7109375" style="6" bestFit="1" customWidth="1"/>
    <col min="1324" max="1324" width="15" style="6" bestFit="1" customWidth="1"/>
    <col min="1325" max="1542" width="11.42578125" style="6"/>
    <col min="1543" max="1543" width="5" style="6" customWidth="1"/>
    <col min="1544" max="1544" width="13.28515625" style="6" customWidth="1"/>
    <col min="1545" max="1545" width="31.5703125" style="6" bestFit="1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6.28515625" style="6" customWidth="1"/>
    <col min="1560" max="1560" width="8.28515625" style="6" customWidth="1"/>
    <col min="1561" max="1562" width="6.28515625" style="6" customWidth="1"/>
    <col min="1563" max="1563" width="8.28515625" style="6" customWidth="1"/>
    <col min="1564" max="1565" width="6.28515625" style="6" customWidth="1"/>
    <col min="1566" max="1566" width="8.28515625" style="6" customWidth="1"/>
    <col min="1567" max="1568" width="6.28515625" style="6" customWidth="1"/>
    <col min="1569" max="1569" width="8.28515625" style="6" customWidth="1"/>
    <col min="1570" max="1571" width="12" style="6" bestFit="1" customWidth="1"/>
    <col min="1572" max="1572" width="14.42578125" style="6" bestFit="1" customWidth="1"/>
    <col min="1573" max="1573" width="15.42578125" style="6" bestFit="1" customWidth="1"/>
    <col min="1574" max="1574" width="16.7109375" style="6" bestFit="1" customWidth="1"/>
    <col min="1575" max="1575" width="15" style="6" customWidth="1"/>
    <col min="1576" max="1576" width="15" style="6" bestFit="1" customWidth="1"/>
    <col min="1577" max="1577" width="14.42578125" style="6" bestFit="1" customWidth="1"/>
    <col min="1578" max="1578" width="15.42578125" style="6" bestFit="1" customWidth="1"/>
    <col min="1579" max="1579" width="16.7109375" style="6" bestFit="1" customWidth="1"/>
    <col min="1580" max="1580" width="15" style="6" bestFit="1" customWidth="1"/>
    <col min="1581" max="1798" width="11.42578125" style="6"/>
    <col min="1799" max="1799" width="5" style="6" customWidth="1"/>
    <col min="1800" max="1800" width="13.28515625" style="6" customWidth="1"/>
    <col min="1801" max="1801" width="31.5703125" style="6" bestFit="1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6.28515625" style="6" customWidth="1"/>
    <col min="1816" max="1816" width="8.28515625" style="6" customWidth="1"/>
    <col min="1817" max="1818" width="6.28515625" style="6" customWidth="1"/>
    <col min="1819" max="1819" width="8.28515625" style="6" customWidth="1"/>
    <col min="1820" max="1821" width="6.28515625" style="6" customWidth="1"/>
    <col min="1822" max="1822" width="8.28515625" style="6" customWidth="1"/>
    <col min="1823" max="1824" width="6.28515625" style="6" customWidth="1"/>
    <col min="1825" max="1825" width="8.28515625" style="6" customWidth="1"/>
    <col min="1826" max="1827" width="12" style="6" bestFit="1" customWidth="1"/>
    <col min="1828" max="1828" width="14.42578125" style="6" bestFit="1" customWidth="1"/>
    <col min="1829" max="1829" width="15.42578125" style="6" bestFit="1" customWidth="1"/>
    <col min="1830" max="1830" width="16.7109375" style="6" bestFit="1" customWidth="1"/>
    <col min="1831" max="1831" width="15" style="6" customWidth="1"/>
    <col min="1832" max="1832" width="15" style="6" bestFit="1" customWidth="1"/>
    <col min="1833" max="1833" width="14.42578125" style="6" bestFit="1" customWidth="1"/>
    <col min="1834" max="1834" width="15.42578125" style="6" bestFit="1" customWidth="1"/>
    <col min="1835" max="1835" width="16.7109375" style="6" bestFit="1" customWidth="1"/>
    <col min="1836" max="1836" width="15" style="6" bestFit="1" customWidth="1"/>
    <col min="1837" max="2054" width="11.42578125" style="6"/>
    <col min="2055" max="2055" width="5" style="6" customWidth="1"/>
    <col min="2056" max="2056" width="13.28515625" style="6" customWidth="1"/>
    <col min="2057" max="2057" width="31.5703125" style="6" bestFit="1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6.28515625" style="6" customWidth="1"/>
    <col min="2072" max="2072" width="8.28515625" style="6" customWidth="1"/>
    <col min="2073" max="2074" width="6.28515625" style="6" customWidth="1"/>
    <col min="2075" max="2075" width="8.28515625" style="6" customWidth="1"/>
    <col min="2076" max="2077" width="6.28515625" style="6" customWidth="1"/>
    <col min="2078" max="2078" width="8.28515625" style="6" customWidth="1"/>
    <col min="2079" max="2080" width="6.28515625" style="6" customWidth="1"/>
    <col min="2081" max="2081" width="8.28515625" style="6" customWidth="1"/>
    <col min="2082" max="2083" width="12" style="6" bestFit="1" customWidth="1"/>
    <col min="2084" max="2084" width="14.42578125" style="6" bestFit="1" customWidth="1"/>
    <col min="2085" max="2085" width="15.42578125" style="6" bestFit="1" customWidth="1"/>
    <col min="2086" max="2086" width="16.7109375" style="6" bestFit="1" customWidth="1"/>
    <col min="2087" max="2087" width="15" style="6" customWidth="1"/>
    <col min="2088" max="2088" width="15" style="6" bestFit="1" customWidth="1"/>
    <col min="2089" max="2089" width="14.42578125" style="6" bestFit="1" customWidth="1"/>
    <col min="2090" max="2090" width="15.42578125" style="6" bestFit="1" customWidth="1"/>
    <col min="2091" max="2091" width="16.7109375" style="6" bestFit="1" customWidth="1"/>
    <col min="2092" max="2092" width="15" style="6" bestFit="1" customWidth="1"/>
    <col min="2093" max="2310" width="11.42578125" style="6"/>
    <col min="2311" max="2311" width="5" style="6" customWidth="1"/>
    <col min="2312" max="2312" width="13.28515625" style="6" customWidth="1"/>
    <col min="2313" max="2313" width="31.5703125" style="6" bestFit="1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6.28515625" style="6" customWidth="1"/>
    <col min="2328" max="2328" width="8.28515625" style="6" customWidth="1"/>
    <col min="2329" max="2330" width="6.28515625" style="6" customWidth="1"/>
    <col min="2331" max="2331" width="8.28515625" style="6" customWidth="1"/>
    <col min="2332" max="2333" width="6.28515625" style="6" customWidth="1"/>
    <col min="2334" max="2334" width="8.28515625" style="6" customWidth="1"/>
    <col min="2335" max="2336" width="6.28515625" style="6" customWidth="1"/>
    <col min="2337" max="2337" width="8.28515625" style="6" customWidth="1"/>
    <col min="2338" max="2339" width="12" style="6" bestFit="1" customWidth="1"/>
    <col min="2340" max="2340" width="14.42578125" style="6" bestFit="1" customWidth="1"/>
    <col min="2341" max="2341" width="15.42578125" style="6" bestFit="1" customWidth="1"/>
    <col min="2342" max="2342" width="16.7109375" style="6" bestFit="1" customWidth="1"/>
    <col min="2343" max="2343" width="15" style="6" customWidth="1"/>
    <col min="2344" max="2344" width="15" style="6" bestFit="1" customWidth="1"/>
    <col min="2345" max="2345" width="14.42578125" style="6" bestFit="1" customWidth="1"/>
    <col min="2346" max="2346" width="15.42578125" style="6" bestFit="1" customWidth="1"/>
    <col min="2347" max="2347" width="16.7109375" style="6" bestFit="1" customWidth="1"/>
    <col min="2348" max="2348" width="15" style="6" bestFit="1" customWidth="1"/>
    <col min="2349" max="2566" width="11.42578125" style="6"/>
    <col min="2567" max="2567" width="5" style="6" customWidth="1"/>
    <col min="2568" max="2568" width="13.28515625" style="6" customWidth="1"/>
    <col min="2569" max="2569" width="31.5703125" style="6" bestFit="1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6.28515625" style="6" customWidth="1"/>
    <col min="2584" max="2584" width="8.28515625" style="6" customWidth="1"/>
    <col min="2585" max="2586" width="6.28515625" style="6" customWidth="1"/>
    <col min="2587" max="2587" width="8.28515625" style="6" customWidth="1"/>
    <col min="2588" max="2589" width="6.28515625" style="6" customWidth="1"/>
    <col min="2590" max="2590" width="8.28515625" style="6" customWidth="1"/>
    <col min="2591" max="2592" width="6.28515625" style="6" customWidth="1"/>
    <col min="2593" max="2593" width="8.28515625" style="6" customWidth="1"/>
    <col min="2594" max="2595" width="12" style="6" bestFit="1" customWidth="1"/>
    <col min="2596" max="2596" width="14.42578125" style="6" bestFit="1" customWidth="1"/>
    <col min="2597" max="2597" width="15.42578125" style="6" bestFit="1" customWidth="1"/>
    <col min="2598" max="2598" width="16.7109375" style="6" bestFit="1" customWidth="1"/>
    <col min="2599" max="2599" width="15" style="6" customWidth="1"/>
    <col min="2600" max="2600" width="15" style="6" bestFit="1" customWidth="1"/>
    <col min="2601" max="2601" width="14.42578125" style="6" bestFit="1" customWidth="1"/>
    <col min="2602" max="2602" width="15.42578125" style="6" bestFit="1" customWidth="1"/>
    <col min="2603" max="2603" width="16.7109375" style="6" bestFit="1" customWidth="1"/>
    <col min="2604" max="2604" width="15" style="6" bestFit="1" customWidth="1"/>
    <col min="2605" max="2822" width="11.42578125" style="6"/>
    <col min="2823" max="2823" width="5" style="6" customWidth="1"/>
    <col min="2824" max="2824" width="13.28515625" style="6" customWidth="1"/>
    <col min="2825" max="2825" width="31.5703125" style="6" bestFit="1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6.28515625" style="6" customWidth="1"/>
    <col min="2840" max="2840" width="8.28515625" style="6" customWidth="1"/>
    <col min="2841" max="2842" width="6.28515625" style="6" customWidth="1"/>
    <col min="2843" max="2843" width="8.28515625" style="6" customWidth="1"/>
    <col min="2844" max="2845" width="6.28515625" style="6" customWidth="1"/>
    <col min="2846" max="2846" width="8.28515625" style="6" customWidth="1"/>
    <col min="2847" max="2848" width="6.28515625" style="6" customWidth="1"/>
    <col min="2849" max="2849" width="8.28515625" style="6" customWidth="1"/>
    <col min="2850" max="2851" width="12" style="6" bestFit="1" customWidth="1"/>
    <col min="2852" max="2852" width="14.42578125" style="6" bestFit="1" customWidth="1"/>
    <col min="2853" max="2853" width="15.42578125" style="6" bestFit="1" customWidth="1"/>
    <col min="2854" max="2854" width="16.7109375" style="6" bestFit="1" customWidth="1"/>
    <col min="2855" max="2855" width="15" style="6" customWidth="1"/>
    <col min="2856" max="2856" width="15" style="6" bestFit="1" customWidth="1"/>
    <col min="2857" max="2857" width="14.42578125" style="6" bestFit="1" customWidth="1"/>
    <col min="2858" max="2858" width="15.42578125" style="6" bestFit="1" customWidth="1"/>
    <col min="2859" max="2859" width="16.7109375" style="6" bestFit="1" customWidth="1"/>
    <col min="2860" max="2860" width="15" style="6" bestFit="1" customWidth="1"/>
    <col min="2861" max="3078" width="11.42578125" style="6"/>
    <col min="3079" max="3079" width="5" style="6" customWidth="1"/>
    <col min="3080" max="3080" width="13.28515625" style="6" customWidth="1"/>
    <col min="3081" max="3081" width="31.5703125" style="6" bestFit="1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6.28515625" style="6" customWidth="1"/>
    <col min="3096" max="3096" width="8.28515625" style="6" customWidth="1"/>
    <col min="3097" max="3098" width="6.28515625" style="6" customWidth="1"/>
    <col min="3099" max="3099" width="8.28515625" style="6" customWidth="1"/>
    <col min="3100" max="3101" width="6.28515625" style="6" customWidth="1"/>
    <col min="3102" max="3102" width="8.28515625" style="6" customWidth="1"/>
    <col min="3103" max="3104" width="6.28515625" style="6" customWidth="1"/>
    <col min="3105" max="3105" width="8.28515625" style="6" customWidth="1"/>
    <col min="3106" max="3107" width="12" style="6" bestFit="1" customWidth="1"/>
    <col min="3108" max="3108" width="14.42578125" style="6" bestFit="1" customWidth="1"/>
    <col min="3109" max="3109" width="15.42578125" style="6" bestFit="1" customWidth="1"/>
    <col min="3110" max="3110" width="16.7109375" style="6" bestFit="1" customWidth="1"/>
    <col min="3111" max="3111" width="15" style="6" customWidth="1"/>
    <col min="3112" max="3112" width="15" style="6" bestFit="1" customWidth="1"/>
    <col min="3113" max="3113" width="14.42578125" style="6" bestFit="1" customWidth="1"/>
    <col min="3114" max="3114" width="15.42578125" style="6" bestFit="1" customWidth="1"/>
    <col min="3115" max="3115" width="16.7109375" style="6" bestFit="1" customWidth="1"/>
    <col min="3116" max="3116" width="15" style="6" bestFit="1" customWidth="1"/>
    <col min="3117" max="3334" width="11.42578125" style="6"/>
    <col min="3335" max="3335" width="5" style="6" customWidth="1"/>
    <col min="3336" max="3336" width="13.28515625" style="6" customWidth="1"/>
    <col min="3337" max="3337" width="31.5703125" style="6" bestFit="1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6.28515625" style="6" customWidth="1"/>
    <col min="3352" max="3352" width="8.28515625" style="6" customWidth="1"/>
    <col min="3353" max="3354" width="6.28515625" style="6" customWidth="1"/>
    <col min="3355" max="3355" width="8.28515625" style="6" customWidth="1"/>
    <col min="3356" max="3357" width="6.28515625" style="6" customWidth="1"/>
    <col min="3358" max="3358" width="8.28515625" style="6" customWidth="1"/>
    <col min="3359" max="3360" width="6.28515625" style="6" customWidth="1"/>
    <col min="3361" max="3361" width="8.28515625" style="6" customWidth="1"/>
    <col min="3362" max="3363" width="12" style="6" bestFit="1" customWidth="1"/>
    <col min="3364" max="3364" width="14.42578125" style="6" bestFit="1" customWidth="1"/>
    <col min="3365" max="3365" width="15.42578125" style="6" bestFit="1" customWidth="1"/>
    <col min="3366" max="3366" width="16.7109375" style="6" bestFit="1" customWidth="1"/>
    <col min="3367" max="3367" width="15" style="6" customWidth="1"/>
    <col min="3368" max="3368" width="15" style="6" bestFit="1" customWidth="1"/>
    <col min="3369" max="3369" width="14.42578125" style="6" bestFit="1" customWidth="1"/>
    <col min="3370" max="3370" width="15.42578125" style="6" bestFit="1" customWidth="1"/>
    <col min="3371" max="3371" width="16.7109375" style="6" bestFit="1" customWidth="1"/>
    <col min="3372" max="3372" width="15" style="6" bestFit="1" customWidth="1"/>
    <col min="3373" max="3590" width="11.42578125" style="6"/>
    <col min="3591" max="3591" width="5" style="6" customWidth="1"/>
    <col min="3592" max="3592" width="13.28515625" style="6" customWidth="1"/>
    <col min="3593" max="3593" width="31.5703125" style="6" bestFit="1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6.28515625" style="6" customWidth="1"/>
    <col min="3608" max="3608" width="8.28515625" style="6" customWidth="1"/>
    <col min="3609" max="3610" width="6.28515625" style="6" customWidth="1"/>
    <col min="3611" max="3611" width="8.28515625" style="6" customWidth="1"/>
    <col min="3612" max="3613" width="6.28515625" style="6" customWidth="1"/>
    <col min="3614" max="3614" width="8.28515625" style="6" customWidth="1"/>
    <col min="3615" max="3616" width="6.28515625" style="6" customWidth="1"/>
    <col min="3617" max="3617" width="8.28515625" style="6" customWidth="1"/>
    <col min="3618" max="3619" width="12" style="6" bestFit="1" customWidth="1"/>
    <col min="3620" max="3620" width="14.42578125" style="6" bestFit="1" customWidth="1"/>
    <col min="3621" max="3621" width="15.42578125" style="6" bestFit="1" customWidth="1"/>
    <col min="3622" max="3622" width="16.7109375" style="6" bestFit="1" customWidth="1"/>
    <col min="3623" max="3623" width="15" style="6" customWidth="1"/>
    <col min="3624" max="3624" width="15" style="6" bestFit="1" customWidth="1"/>
    <col min="3625" max="3625" width="14.42578125" style="6" bestFit="1" customWidth="1"/>
    <col min="3626" max="3626" width="15.42578125" style="6" bestFit="1" customWidth="1"/>
    <col min="3627" max="3627" width="16.7109375" style="6" bestFit="1" customWidth="1"/>
    <col min="3628" max="3628" width="15" style="6" bestFit="1" customWidth="1"/>
    <col min="3629" max="3846" width="11.42578125" style="6"/>
    <col min="3847" max="3847" width="5" style="6" customWidth="1"/>
    <col min="3848" max="3848" width="13.28515625" style="6" customWidth="1"/>
    <col min="3849" max="3849" width="31.5703125" style="6" bestFit="1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6.28515625" style="6" customWidth="1"/>
    <col min="3864" max="3864" width="8.28515625" style="6" customWidth="1"/>
    <col min="3865" max="3866" width="6.28515625" style="6" customWidth="1"/>
    <col min="3867" max="3867" width="8.28515625" style="6" customWidth="1"/>
    <col min="3868" max="3869" width="6.28515625" style="6" customWidth="1"/>
    <col min="3870" max="3870" width="8.28515625" style="6" customWidth="1"/>
    <col min="3871" max="3872" width="6.28515625" style="6" customWidth="1"/>
    <col min="3873" max="3873" width="8.28515625" style="6" customWidth="1"/>
    <col min="3874" max="3875" width="12" style="6" bestFit="1" customWidth="1"/>
    <col min="3876" max="3876" width="14.42578125" style="6" bestFit="1" customWidth="1"/>
    <col min="3877" max="3877" width="15.42578125" style="6" bestFit="1" customWidth="1"/>
    <col min="3878" max="3878" width="16.7109375" style="6" bestFit="1" customWidth="1"/>
    <col min="3879" max="3879" width="15" style="6" customWidth="1"/>
    <col min="3880" max="3880" width="15" style="6" bestFit="1" customWidth="1"/>
    <col min="3881" max="3881" width="14.42578125" style="6" bestFit="1" customWidth="1"/>
    <col min="3882" max="3882" width="15.42578125" style="6" bestFit="1" customWidth="1"/>
    <col min="3883" max="3883" width="16.7109375" style="6" bestFit="1" customWidth="1"/>
    <col min="3884" max="3884" width="15" style="6" bestFit="1" customWidth="1"/>
    <col min="3885" max="4102" width="11.42578125" style="6"/>
    <col min="4103" max="4103" width="5" style="6" customWidth="1"/>
    <col min="4104" max="4104" width="13.28515625" style="6" customWidth="1"/>
    <col min="4105" max="4105" width="31.5703125" style="6" bestFit="1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6.28515625" style="6" customWidth="1"/>
    <col min="4120" max="4120" width="8.28515625" style="6" customWidth="1"/>
    <col min="4121" max="4122" width="6.28515625" style="6" customWidth="1"/>
    <col min="4123" max="4123" width="8.28515625" style="6" customWidth="1"/>
    <col min="4124" max="4125" width="6.28515625" style="6" customWidth="1"/>
    <col min="4126" max="4126" width="8.28515625" style="6" customWidth="1"/>
    <col min="4127" max="4128" width="6.28515625" style="6" customWidth="1"/>
    <col min="4129" max="4129" width="8.28515625" style="6" customWidth="1"/>
    <col min="4130" max="4131" width="12" style="6" bestFit="1" customWidth="1"/>
    <col min="4132" max="4132" width="14.42578125" style="6" bestFit="1" customWidth="1"/>
    <col min="4133" max="4133" width="15.42578125" style="6" bestFit="1" customWidth="1"/>
    <col min="4134" max="4134" width="16.7109375" style="6" bestFit="1" customWidth="1"/>
    <col min="4135" max="4135" width="15" style="6" customWidth="1"/>
    <col min="4136" max="4136" width="15" style="6" bestFit="1" customWidth="1"/>
    <col min="4137" max="4137" width="14.42578125" style="6" bestFit="1" customWidth="1"/>
    <col min="4138" max="4138" width="15.42578125" style="6" bestFit="1" customWidth="1"/>
    <col min="4139" max="4139" width="16.7109375" style="6" bestFit="1" customWidth="1"/>
    <col min="4140" max="4140" width="15" style="6" bestFit="1" customWidth="1"/>
    <col min="4141" max="4358" width="11.42578125" style="6"/>
    <col min="4359" max="4359" width="5" style="6" customWidth="1"/>
    <col min="4360" max="4360" width="13.28515625" style="6" customWidth="1"/>
    <col min="4361" max="4361" width="31.5703125" style="6" bestFit="1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6.28515625" style="6" customWidth="1"/>
    <col min="4376" max="4376" width="8.28515625" style="6" customWidth="1"/>
    <col min="4377" max="4378" width="6.28515625" style="6" customWidth="1"/>
    <col min="4379" max="4379" width="8.28515625" style="6" customWidth="1"/>
    <col min="4380" max="4381" width="6.28515625" style="6" customWidth="1"/>
    <col min="4382" max="4382" width="8.28515625" style="6" customWidth="1"/>
    <col min="4383" max="4384" width="6.28515625" style="6" customWidth="1"/>
    <col min="4385" max="4385" width="8.28515625" style="6" customWidth="1"/>
    <col min="4386" max="4387" width="12" style="6" bestFit="1" customWidth="1"/>
    <col min="4388" max="4388" width="14.42578125" style="6" bestFit="1" customWidth="1"/>
    <col min="4389" max="4389" width="15.42578125" style="6" bestFit="1" customWidth="1"/>
    <col min="4390" max="4390" width="16.7109375" style="6" bestFit="1" customWidth="1"/>
    <col min="4391" max="4391" width="15" style="6" customWidth="1"/>
    <col min="4392" max="4392" width="15" style="6" bestFit="1" customWidth="1"/>
    <col min="4393" max="4393" width="14.42578125" style="6" bestFit="1" customWidth="1"/>
    <col min="4394" max="4394" width="15.42578125" style="6" bestFit="1" customWidth="1"/>
    <col min="4395" max="4395" width="16.7109375" style="6" bestFit="1" customWidth="1"/>
    <col min="4396" max="4396" width="15" style="6" bestFit="1" customWidth="1"/>
    <col min="4397" max="4614" width="11.42578125" style="6"/>
    <col min="4615" max="4615" width="5" style="6" customWidth="1"/>
    <col min="4616" max="4616" width="13.28515625" style="6" customWidth="1"/>
    <col min="4617" max="4617" width="31.5703125" style="6" bestFit="1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6.28515625" style="6" customWidth="1"/>
    <col min="4632" max="4632" width="8.28515625" style="6" customWidth="1"/>
    <col min="4633" max="4634" width="6.28515625" style="6" customWidth="1"/>
    <col min="4635" max="4635" width="8.28515625" style="6" customWidth="1"/>
    <col min="4636" max="4637" width="6.28515625" style="6" customWidth="1"/>
    <col min="4638" max="4638" width="8.28515625" style="6" customWidth="1"/>
    <col min="4639" max="4640" width="6.28515625" style="6" customWidth="1"/>
    <col min="4641" max="4641" width="8.28515625" style="6" customWidth="1"/>
    <col min="4642" max="4643" width="12" style="6" bestFit="1" customWidth="1"/>
    <col min="4644" max="4644" width="14.42578125" style="6" bestFit="1" customWidth="1"/>
    <col min="4645" max="4645" width="15.42578125" style="6" bestFit="1" customWidth="1"/>
    <col min="4646" max="4646" width="16.7109375" style="6" bestFit="1" customWidth="1"/>
    <col min="4647" max="4647" width="15" style="6" customWidth="1"/>
    <col min="4648" max="4648" width="15" style="6" bestFit="1" customWidth="1"/>
    <col min="4649" max="4649" width="14.42578125" style="6" bestFit="1" customWidth="1"/>
    <col min="4650" max="4650" width="15.42578125" style="6" bestFit="1" customWidth="1"/>
    <col min="4651" max="4651" width="16.7109375" style="6" bestFit="1" customWidth="1"/>
    <col min="4652" max="4652" width="15" style="6" bestFit="1" customWidth="1"/>
    <col min="4653" max="4870" width="11.42578125" style="6"/>
    <col min="4871" max="4871" width="5" style="6" customWidth="1"/>
    <col min="4872" max="4872" width="13.28515625" style="6" customWidth="1"/>
    <col min="4873" max="4873" width="31.5703125" style="6" bestFit="1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6.28515625" style="6" customWidth="1"/>
    <col min="4888" max="4888" width="8.28515625" style="6" customWidth="1"/>
    <col min="4889" max="4890" width="6.28515625" style="6" customWidth="1"/>
    <col min="4891" max="4891" width="8.28515625" style="6" customWidth="1"/>
    <col min="4892" max="4893" width="6.28515625" style="6" customWidth="1"/>
    <col min="4894" max="4894" width="8.28515625" style="6" customWidth="1"/>
    <col min="4895" max="4896" width="6.28515625" style="6" customWidth="1"/>
    <col min="4897" max="4897" width="8.28515625" style="6" customWidth="1"/>
    <col min="4898" max="4899" width="12" style="6" bestFit="1" customWidth="1"/>
    <col min="4900" max="4900" width="14.42578125" style="6" bestFit="1" customWidth="1"/>
    <col min="4901" max="4901" width="15.42578125" style="6" bestFit="1" customWidth="1"/>
    <col min="4902" max="4902" width="16.7109375" style="6" bestFit="1" customWidth="1"/>
    <col min="4903" max="4903" width="15" style="6" customWidth="1"/>
    <col min="4904" max="4904" width="15" style="6" bestFit="1" customWidth="1"/>
    <col min="4905" max="4905" width="14.42578125" style="6" bestFit="1" customWidth="1"/>
    <col min="4906" max="4906" width="15.42578125" style="6" bestFit="1" customWidth="1"/>
    <col min="4907" max="4907" width="16.7109375" style="6" bestFit="1" customWidth="1"/>
    <col min="4908" max="4908" width="15" style="6" bestFit="1" customWidth="1"/>
    <col min="4909" max="5126" width="11.42578125" style="6"/>
    <col min="5127" max="5127" width="5" style="6" customWidth="1"/>
    <col min="5128" max="5128" width="13.28515625" style="6" customWidth="1"/>
    <col min="5129" max="5129" width="31.5703125" style="6" bestFit="1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6.28515625" style="6" customWidth="1"/>
    <col min="5144" max="5144" width="8.28515625" style="6" customWidth="1"/>
    <col min="5145" max="5146" width="6.28515625" style="6" customWidth="1"/>
    <col min="5147" max="5147" width="8.28515625" style="6" customWidth="1"/>
    <col min="5148" max="5149" width="6.28515625" style="6" customWidth="1"/>
    <col min="5150" max="5150" width="8.28515625" style="6" customWidth="1"/>
    <col min="5151" max="5152" width="6.28515625" style="6" customWidth="1"/>
    <col min="5153" max="5153" width="8.28515625" style="6" customWidth="1"/>
    <col min="5154" max="5155" width="12" style="6" bestFit="1" customWidth="1"/>
    <col min="5156" max="5156" width="14.42578125" style="6" bestFit="1" customWidth="1"/>
    <col min="5157" max="5157" width="15.42578125" style="6" bestFit="1" customWidth="1"/>
    <col min="5158" max="5158" width="16.7109375" style="6" bestFit="1" customWidth="1"/>
    <col min="5159" max="5159" width="15" style="6" customWidth="1"/>
    <col min="5160" max="5160" width="15" style="6" bestFit="1" customWidth="1"/>
    <col min="5161" max="5161" width="14.42578125" style="6" bestFit="1" customWidth="1"/>
    <col min="5162" max="5162" width="15.42578125" style="6" bestFit="1" customWidth="1"/>
    <col min="5163" max="5163" width="16.7109375" style="6" bestFit="1" customWidth="1"/>
    <col min="5164" max="5164" width="15" style="6" bestFit="1" customWidth="1"/>
    <col min="5165" max="5382" width="11.42578125" style="6"/>
    <col min="5383" max="5383" width="5" style="6" customWidth="1"/>
    <col min="5384" max="5384" width="13.28515625" style="6" customWidth="1"/>
    <col min="5385" max="5385" width="31.5703125" style="6" bestFit="1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6.28515625" style="6" customWidth="1"/>
    <col min="5400" max="5400" width="8.28515625" style="6" customWidth="1"/>
    <col min="5401" max="5402" width="6.28515625" style="6" customWidth="1"/>
    <col min="5403" max="5403" width="8.28515625" style="6" customWidth="1"/>
    <col min="5404" max="5405" width="6.28515625" style="6" customWidth="1"/>
    <col min="5406" max="5406" width="8.28515625" style="6" customWidth="1"/>
    <col min="5407" max="5408" width="6.28515625" style="6" customWidth="1"/>
    <col min="5409" max="5409" width="8.28515625" style="6" customWidth="1"/>
    <col min="5410" max="5411" width="12" style="6" bestFit="1" customWidth="1"/>
    <col min="5412" max="5412" width="14.42578125" style="6" bestFit="1" customWidth="1"/>
    <col min="5413" max="5413" width="15.42578125" style="6" bestFit="1" customWidth="1"/>
    <col min="5414" max="5414" width="16.7109375" style="6" bestFit="1" customWidth="1"/>
    <col min="5415" max="5415" width="15" style="6" customWidth="1"/>
    <col min="5416" max="5416" width="15" style="6" bestFit="1" customWidth="1"/>
    <col min="5417" max="5417" width="14.42578125" style="6" bestFit="1" customWidth="1"/>
    <col min="5418" max="5418" width="15.42578125" style="6" bestFit="1" customWidth="1"/>
    <col min="5419" max="5419" width="16.7109375" style="6" bestFit="1" customWidth="1"/>
    <col min="5420" max="5420" width="15" style="6" bestFit="1" customWidth="1"/>
    <col min="5421" max="5638" width="11.42578125" style="6"/>
    <col min="5639" max="5639" width="5" style="6" customWidth="1"/>
    <col min="5640" max="5640" width="13.28515625" style="6" customWidth="1"/>
    <col min="5641" max="5641" width="31.5703125" style="6" bestFit="1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6.28515625" style="6" customWidth="1"/>
    <col min="5656" max="5656" width="8.28515625" style="6" customWidth="1"/>
    <col min="5657" max="5658" width="6.28515625" style="6" customWidth="1"/>
    <col min="5659" max="5659" width="8.28515625" style="6" customWidth="1"/>
    <col min="5660" max="5661" width="6.28515625" style="6" customWidth="1"/>
    <col min="5662" max="5662" width="8.28515625" style="6" customWidth="1"/>
    <col min="5663" max="5664" width="6.28515625" style="6" customWidth="1"/>
    <col min="5665" max="5665" width="8.28515625" style="6" customWidth="1"/>
    <col min="5666" max="5667" width="12" style="6" bestFit="1" customWidth="1"/>
    <col min="5668" max="5668" width="14.42578125" style="6" bestFit="1" customWidth="1"/>
    <col min="5669" max="5669" width="15.42578125" style="6" bestFit="1" customWidth="1"/>
    <col min="5670" max="5670" width="16.7109375" style="6" bestFit="1" customWidth="1"/>
    <col min="5671" max="5671" width="15" style="6" customWidth="1"/>
    <col min="5672" max="5672" width="15" style="6" bestFit="1" customWidth="1"/>
    <col min="5673" max="5673" width="14.42578125" style="6" bestFit="1" customWidth="1"/>
    <col min="5674" max="5674" width="15.42578125" style="6" bestFit="1" customWidth="1"/>
    <col min="5675" max="5675" width="16.7109375" style="6" bestFit="1" customWidth="1"/>
    <col min="5676" max="5676" width="15" style="6" bestFit="1" customWidth="1"/>
    <col min="5677" max="5894" width="11.42578125" style="6"/>
    <col min="5895" max="5895" width="5" style="6" customWidth="1"/>
    <col min="5896" max="5896" width="13.28515625" style="6" customWidth="1"/>
    <col min="5897" max="5897" width="31.5703125" style="6" bestFit="1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6.28515625" style="6" customWidth="1"/>
    <col min="5912" max="5912" width="8.28515625" style="6" customWidth="1"/>
    <col min="5913" max="5914" width="6.28515625" style="6" customWidth="1"/>
    <col min="5915" max="5915" width="8.28515625" style="6" customWidth="1"/>
    <col min="5916" max="5917" width="6.28515625" style="6" customWidth="1"/>
    <col min="5918" max="5918" width="8.28515625" style="6" customWidth="1"/>
    <col min="5919" max="5920" width="6.28515625" style="6" customWidth="1"/>
    <col min="5921" max="5921" width="8.28515625" style="6" customWidth="1"/>
    <col min="5922" max="5923" width="12" style="6" bestFit="1" customWidth="1"/>
    <col min="5924" max="5924" width="14.42578125" style="6" bestFit="1" customWidth="1"/>
    <col min="5925" max="5925" width="15.42578125" style="6" bestFit="1" customWidth="1"/>
    <col min="5926" max="5926" width="16.7109375" style="6" bestFit="1" customWidth="1"/>
    <col min="5927" max="5927" width="15" style="6" customWidth="1"/>
    <col min="5928" max="5928" width="15" style="6" bestFit="1" customWidth="1"/>
    <col min="5929" max="5929" width="14.42578125" style="6" bestFit="1" customWidth="1"/>
    <col min="5930" max="5930" width="15.42578125" style="6" bestFit="1" customWidth="1"/>
    <col min="5931" max="5931" width="16.7109375" style="6" bestFit="1" customWidth="1"/>
    <col min="5932" max="5932" width="15" style="6" bestFit="1" customWidth="1"/>
    <col min="5933" max="6150" width="11.42578125" style="6"/>
    <col min="6151" max="6151" width="5" style="6" customWidth="1"/>
    <col min="6152" max="6152" width="13.28515625" style="6" customWidth="1"/>
    <col min="6153" max="6153" width="31.5703125" style="6" bestFit="1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6.28515625" style="6" customWidth="1"/>
    <col min="6168" max="6168" width="8.28515625" style="6" customWidth="1"/>
    <col min="6169" max="6170" width="6.28515625" style="6" customWidth="1"/>
    <col min="6171" max="6171" width="8.28515625" style="6" customWidth="1"/>
    <col min="6172" max="6173" width="6.28515625" style="6" customWidth="1"/>
    <col min="6174" max="6174" width="8.28515625" style="6" customWidth="1"/>
    <col min="6175" max="6176" width="6.28515625" style="6" customWidth="1"/>
    <col min="6177" max="6177" width="8.28515625" style="6" customWidth="1"/>
    <col min="6178" max="6179" width="12" style="6" bestFit="1" customWidth="1"/>
    <col min="6180" max="6180" width="14.42578125" style="6" bestFit="1" customWidth="1"/>
    <col min="6181" max="6181" width="15.42578125" style="6" bestFit="1" customWidth="1"/>
    <col min="6182" max="6182" width="16.7109375" style="6" bestFit="1" customWidth="1"/>
    <col min="6183" max="6183" width="15" style="6" customWidth="1"/>
    <col min="6184" max="6184" width="15" style="6" bestFit="1" customWidth="1"/>
    <col min="6185" max="6185" width="14.42578125" style="6" bestFit="1" customWidth="1"/>
    <col min="6186" max="6186" width="15.42578125" style="6" bestFit="1" customWidth="1"/>
    <col min="6187" max="6187" width="16.7109375" style="6" bestFit="1" customWidth="1"/>
    <col min="6188" max="6188" width="15" style="6" bestFit="1" customWidth="1"/>
    <col min="6189" max="6406" width="11.42578125" style="6"/>
    <col min="6407" max="6407" width="5" style="6" customWidth="1"/>
    <col min="6408" max="6408" width="13.28515625" style="6" customWidth="1"/>
    <col min="6409" max="6409" width="31.5703125" style="6" bestFit="1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6.28515625" style="6" customWidth="1"/>
    <col min="6424" max="6424" width="8.28515625" style="6" customWidth="1"/>
    <col min="6425" max="6426" width="6.28515625" style="6" customWidth="1"/>
    <col min="6427" max="6427" width="8.28515625" style="6" customWidth="1"/>
    <col min="6428" max="6429" width="6.28515625" style="6" customWidth="1"/>
    <col min="6430" max="6430" width="8.28515625" style="6" customWidth="1"/>
    <col min="6431" max="6432" width="6.28515625" style="6" customWidth="1"/>
    <col min="6433" max="6433" width="8.28515625" style="6" customWidth="1"/>
    <col min="6434" max="6435" width="12" style="6" bestFit="1" customWidth="1"/>
    <col min="6436" max="6436" width="14.42578125" style="6" bestFit="1" customWidth="1"/>
    <col min="6437" max="6437" width="15.42578125" style="6" bestFit="1" customWidth="1"/>
    <col min="6438" max="6438" width="16.7109375" style="6" bestFit="1" customWidth="1"/>
    <col min="6439" max="6439" width="15" style="6" customWidth="1"/>
    <col min="6440" max="6440" width="15" style="6" bestFit="1" customWidth="1"/>
    <col min="6441" max="6441" width="14.42578125" style="6" bestFit="1" customWidth="1"/>
    <col min="6442" max="6442" width="15.42578125" style="6" bestFit="1" customWidth="1"/>
    <col min="6443" max="6443" width="16.7109375" style="6" bestFit="1" customWidth="1"/>
    <col min="6444" max="6444" width="15" style="6" bestFit="1" customWidth="1"/>
    <col min="6445" max="6662" width="11.42578125" style="6"/>
    <col min="6663" max="6663" width="5" style="6" customWidth="1"/>
    <col min="6664" max="6664" width="13.28515625" style="6" customWidth="1"/>
    <col min="6665" max="6665" width="31.5703125" style="6" bestFit="1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6.28515625" style="6" customWidth="1"/>
    <col min="6680" max="6680" width="8.28515625" style="6" customWidth="1"/>
    <col min="6681" max="6682" width="6.28515625" style="6" customWidth="1"/>
    <col min="6683" max="6683" width="8.28515625" style="6" customWidth="1"/>
    <col min="6684" max="6685" width="6.28515625" style="6" customWidth="1"/>
    <col min="6686" max="6686" width="8.28515625" style="6" customWidth="1"/>
    <col min="6687" max="6688" width="6.28515625" style="6" customWidth="1"/>
    <col min="6689" max="6689" width="8.28515625" style="6" customWidth="1"/>
    <col min="6690" max="6691" width="12" style="6" bestFit="1" customWidth="1"/>
    <col min="6692" max="6692" width="14.42578125" style="6" bestFit="1" customWidth="1"/>
    <col min="6693" max="6693" width="15.42578125" style="6" bestFit="1" customWidth="1"/>
    <col min="6694" max="6694" width="16.7109375" style="6" bestFit="1" customWidth="1"/>
    <col min="6695" max="6695" width="15" style="6" customWidth="1"/>
    <col min="6696" max="6696" width="15" style="6" bestFit="1" customWidth="1"/>
    <col min="6697" max="6697" width="14.42578125" style="6" bestFit="1" customWidth="1"/>
    <col min="6698" max="6698" width="15.42578125" style="6" bestFit="1" customWidth="1"/>
    <col min="6699" max="6699" width="16.7109375" style="6" bestFit="1" customWidth="1"/>
    <col min="6700" max="6700" width="15" style="6" bestFit="1" customWidth="1"/>
    <col min="6701" max="6918" width="11.42578125" style="6"/>
    <col min="6919" max="6919" width="5" style="6" customWidth="1"/>
    <col min="6920" max="6920" width="13.28515625" style="6" customWidth="1"/>
    <col min="6921" max="6921" width="31.5703125" style="6" bestFit="1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6.28515625" style="6" customWidth="1"/>
    <col min="6936" max="6936" width="8.28515625" style="6" customWidth="1"/>
    <col min="6937" max="6938" width="6.28515625" style="6" customWidth="1"/>
    <col min="6939" max="6939" width="8.28515625" style="6" customWidth="1"/>
    <col min="6940" max="6941" width="6.28515625" style="6" customWidth="1"/>
    <col min="6942" max="6942" width="8.28515625" style="6" customWidth="1"/>
    <col min="6943" max="6944" width="6.28515625" style="6" customWidth="1"/>
    <col min="6945" max="6945" width="8.28515625" style="6" customWidth="1"/>
    <col min="6946" max="6947" width="12" style="6" bestFit="1" customWidth="1"/>
    <col min="6948" max="6948" width="14.42578125" style="6" bestFit="1" customWidth="1"/>
    <col min="6949" max="6949" width="15.42578125" style="6" bestFit="1" customWidth="1"/>
    <col min="6950" max="6950" width="16.7109375" style="6" bestFit="1" customWidth="1"/>
    <col min="6951" max="6951" width="15" style="6" customWidth="1"/>
    <col min="6952" max="6952" width="15" style="6" bestFit="1" customWidth="1"/>
    <col min="6953" max="6953" width="14.42578125" style="6" bestFit="1" customWidth="1"/>
    <col min="6954" max="6954" width="15.42578125" style="6" bestFit="1" customWidth="1"/>
    <col min="6955" max="6955" width="16.7109375" style="6" bestFit="1" customWidth="1"/>
    <col min="6956" max="6956" width="15" style="6" bestFit="1" customWidth="1"/>
    <col min="6957" max="7174" width="11.42578125" style="6"/>
    <col min="7175" max="7175" width="5" style="6" customWidth="1"/>
    <col min="7176" max="7176" width="13.28515625" style="6" customWidth="1"/>
    <col min="7177" max="7177" width="31.5703125" style="6" bestFit="1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6.28515625" style="6" customWidth="1"/>
    <col min="7192" max="7192" width="8.28515625" style="6" customWidth="1"/>
    <col min="7193" max="7194" width="6.28515625" style="6" customWidth="1"/>
    <col min="7195" max="7195" width="8.28515625" style="6" customWidth="1"/>
    <col min="7196" max="7197" width="6.28515625" style="6" customWidth="1"/>
    <col min="7198" max="7198" width="8.28515625" style="6" customWidth="1"/>
    <col min="7199" max="7200" width="6.28515625" style="6" customWidth="1"/>
    <col min="7201" max="7201" width="8.28515625" style="6" customWidth="1"/>
    <col min="7202" max="7203" width="12" style="6" bestFit="1" customWidth="1"/>
    <col min="7204" max="7204" width="14.42578125" style="6" bestFit="1" customWidth="1"/>
    <col min="7205" max="7205" width="15.42578125" style="6" bestFit="1" customWidth="1"/>
    <col min="7206" max="7206" width="16.7109375" style="6" bestFit="1" customWidth="1"/>
    <col min="7207" max="7207" width="15" style="6" customWidth="1"/>
    <col min="7208" max="7208" width="15" style="6" bestFit="1" customWidth="1"/>
    <col min="7209" max="7209" width="14.42578125" style="6" bestFit="1" customWidth="1"/>
    <col min="7210" max="7210" width="15.42578125" style="6" bestFit="1" customWidth="1"/>
    <col min="7211" max="7211" width="16.7109375" style="6" bestFit="1" customWidth="1"/>
    <col min="7212" max="7212" width="15" style="6" bestFit="1" customWidth="1"/>
    <col min="7213" max="7430" width="11.42578125" style="6"/>
    <col min="7431" max="7431" width="5" style="6" customWidth="1"/>
    <col min="7432" max="7432" width="13.28515625" style="6" customWidth="1"/>
    <col min="7433" max="7433" width="31.5703125" style="6" bestFit="1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6.28515625" style="6" customWidth="1"/>
    <col min="7448" max="7448" width="8.28515625" style="6" customWidth="1"/>
    <col min="7449" max="7450" width="6.28515625" style="6" customWidth="1"/>
    <col min="7451" max="7451" width="8.28515625" style="6" customWidth="1"/>
    <col min="7452" max="7453" width="6.28515625" style="6" customWidth="1"/>
    <col min="7454" max="7454" width="8.28515625" style="6" customWidth="1"/>
    <col min="7455" max="7456" width="6.28515625" style="6" customWidth="1"/>
    <col min="7457" max="7457" width="8.28515625" style="6" customWidth="1"/>
    <col min="7458" max="7459" width="12" style="6" bestFit="1" customWidth="1"/>
    <col min="7460" max="7460" width="14.42578125" style="6" bestFit="1" customWidth="1"/>
    <col min="7461" max="7461" width="15.42578125" style="6" bestFit="1" customWidth="1"/>
    <col min="7462" max="7462" width="16.7109375" style="6" bestFit="1" customWidth="1"/>
    <col min="7463" max="7463" width="15" style="6" customWidth="1"/>
    <col min="7464" max="7464" width="15" style="6" bestFit="1" customWidth="1"/>
    <col min="7465" max="7465" width="14.42578125" style="6" bestFit="1" customWidth="1"/>
    <col min="7466" max="7466" width="15.42578125" style="6" bestFit="1" customWidth="1"/>
    <col min="7467" max="7467" width="16.7109375" style="6" bestFit="1" customWidth="1"/>
    <col min="7468" max="7468" width="15" style="6" bestFit="1" customWidth="1"/>
    <col min="7469" max="7686" width="11.42578125" style="6"/>
    <col min="7687" max="7687" width="5" style="6" customWidth="1"/>
    <col min="7688" max="7688" width="13.28515625" style="6" customWidth="1"/>
    <col min="7689" max="7689" width="31.5703125" style="6" bestFit="1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6.28515625" style="6" customWidth="1"/>
    <col min="7704" max="7704" width="8.28515625" style="6" customWidth="1"/>
    <col min="7705" max="7706" width="6.28515625" style="6" customWidth="1"/>
    <col min="7707" max="7707" width="8.28515625" style="6" customWidth="1"/>
    <col min="7708" max="7709" width="6.28515625" style="6" customWidth="1"/>
    <col min="7710" max="7710" width="8.28515625" style="6" customWidth="1"/>
    <col min="7711" max="7712" width="6.28515625" style="6" customWidth="1"/>
    <col min="7713" max="7713" width="8.28515625" style="6" customWidth="1"/>
    <col min="7714" max="7715" width="12" style="6" bestFit="1" customWidth="1"/>
    <col min="7716" max="7716" width="14.42578125" style="6" bestFit="1" customWidth="1"/>
    <col min="7717" max="7717" width="15.42578125" style="6" bestFit="1" customWidth="1"/>
    <col min="7718" max="7718" width="16.7109375" style="6" bestFit="1" customWidth="1"/>
    <col min="7719" max="7719" width="15" style="6" customWidth="1"/>
    <col min="7720" max="7720" width="15" style="6" bestFit="1" customWidth="1"/>
    <col min="7721" max="7721" width="14.42578125" style="6" bestFit="1" customWidth="1"/>
    <col min="7722" max="7722" width="15.42578125" style="6" bestFit="1" customWidth="1"/>
    <col min="7723" max="7723" width="16.7109375" style="6" bestFit="1" customWidth="1"/>
    <col min="7724" max="7724" width="15" style="6" bestFit="1" customWidth="1"/>
    <col min="7725" max="7942" width="11.42578125" style="6"/>
    <col min="7943" max="7943" width="5" style="6" customWidth="1"/>
    <col min="7944" max="7944" width="13.28515625" style="6" customWidth="1"/>
    <col min="7945" max="7945" width="31.5703125" style="6" bestFit="1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6.28515625" style="6" customWidth="1"/>
    <col min="7960" max="7960" width="8.28515625" style="6" customWidth="1"/>
    <col min="7961" max="7962" width="6.28515625" style="6" customWidth="1"/>
    <col min="7963" max="7963" width="8.28515625" style="6" customWidth="1"/>
    <col min="7964" max="7965" width="6.28515625" style="6" customWidth="1"/>
    <col min="7966" max="7966" width="8.28515625" style="6" customWidth="1"/>
    <col min="7967" max="7968" width="6.28515625" style="6" customWidth="1"/>
    <col min="7969" max="7969" width="8.28515625" style="6" customWidth="1"/>
    <col min="7970" max="7971" width="12" style="6" bestFit="1" customWidth="1"/>
    <col min="7972" max="7972" width="14.42578125" style="6" bestFit="1" customWidth="1"/>
    <col min="7973" max="7973" width="15.42578125" style="6" bestFit="1" customWidth="1"/>
    <col min="7974" max="7974" width="16.7109375" style="6" bestFit="1" customWidth="1"/>
    <col min="7975" max="7975" width="15" style="6" customWidth="1"/>
    <col min="7976" max="7976" width="15" style="6" bestFit="1" customWidth="1"/>
    <col min="7977" max="7977" width="14.42578125" style="6" bestFit="1" customWidth="1"/>
    <col min="7978" max="7978" width="15.42578125" style="6" bestFit="1" customWidth="1"/>
    <col min="7979" max="7979" width="16.7109375" style="6" bestFit="1" customWidth="1"/>
    <col min="7980" max="7980" width="15" style="6" bestFit="1" customWidth="1"/>
    <col min="7981" max="8198" width="11.42578125" style="6"/>
    <col min="8199" max="8199" width="5" style="6" customWidth="1"/>
    <col min="8200" max="8200" width="13.28515625" style="6" customWidth="1"/>
    <col min="8201" max="8201" width="31.5703125" style="6" bestFit="1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6.28515625" style="6" customWidth="1"/>
    <col min="8216" max="8216" width="8.28515625" style="6" customWidth="1"/>
    <col min="8217" max="8218" width="6.28515625" style="6" customWidth="1"/>
    <col min="8219" max="8219" width="8.28515625" style="6" customWidth="1"/>
    <col min="8220" max="8221" width="6.28515625" style="6" customWidth="1"/>
    <col min="8222" max="8222" width="8.28515625" style="6" customWidth="1"/>
    <col min="8223" max="8224" width="6.28515625" style="6" customWidth="1"/>
    <col min="8225" max="8225" width="8.28515625" style="6" customWidth="1"/>
    <col min="8226" max="8227" width="12" style="6" bestFit="1" customWidth="1"/>
    <col min="8228" max="8228" width="14.42578125" style="6" bestFit="1" customWidth="1"/>
    <col min="8229" max="8229" width="15.42578125" style="6" bestFit="1" customWidth="1"/>
    <col min="8230" max="8230" width="16.7109375" style="6" bestFit="1" customWidth="1"/>
    <col min="8231" max="8231" width="15" style="6" customWidth="1"/>
    <col min="8232" max="8232" width="15" style="6" bestFit="1" customWidth="1"/>
    <col min="8233" max="8233" width="14.42578125" style="6" bestFit="1" customWidth="1"/>
    <col min="8234" max="8234" width="15.42578125" style="6" bestFit="1" customWidth="1"/>
    <col min="8235" max="8235" width="16.7109375" style="6" bestFit="1" customWidth="1"/>
    <col min="8236" max="8236" width="15" style="6" bestFit="1" customWidth="1"/>
    <col min="8237" max="8454" width="11.42578125" style="6"/>
    <col min="8455" max="8455" width="5" style="6" customWidth="1"/>
    <col min="8456" max="8456" width="13.28515625" style="6" customWidth="1"/>
    <col min="8457" max="8457" width="31.5703125" style="6" bestFit="1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6.28515625" style="6" customWidth="1"/>
    <col min="8472" max="8472" width="8.28515625" style="6" customWidth="1"/>
    <col min="8473" max="8474" width="6.28515625" style="6" customWidth="1"/>
    <col min="8475" max="8475" width="8.28515625" style="6" customWidth="1"/>
    <col min="8476" max="8477" width="6.28515625" style="6" customWidth="1"/>
    <col min="8478" max="8478" width="8.28515625" style="6" customWidth="1"/>
    <col min="8479" max="8480" width="6.28515625" style="6" customWidth="1"/>
    <col min="8481" max="8481" width="8.28515625" style="6" customWidth="1"/>
    <col min="8482" max="8483" width="12" style="6" bestFit="1" customWidth="1"/>
    <col min="8484" max="8484" width="14.42578125" style="6" bestFit="1" customWidth="1"/>
    <col min="8485" max="8485" width="15.42578125" style="6" bestFit="1" customWidth="1"/>
    <col min="8486" max="8486" width="16.7109375" style="6" bestFit="1" customWidth="1"/>
    <col min="8487" max="8487" width="15" style="6" customWidth="1"/>
    <col min="8488" max="8488" width="15" style="6" bestFit="1" customWidth="1"/>
    <col min="8489" max="8489" width="14.42578125" style="6" bestFit="1" customWidth="1"/>
    <col min="8490" max="8490" width="15.42578125" style="6" bestFit="1" customWidth="1"/>
    <col min="8491" max="8491" width="16.7109375" style="6" bestFit="1" customWidth="1"/>
    <col min="8492" max="8492" width="15" style="6" bestFit="1" customWidth="1"/>
    <col min="8493" max="8710" width="11.42578125" style="6"/>
    <col min="8711" max="8711" width="5" style="6" customWidth="1"/>
    <col min="8712" max="8712" width="13.28515625" style="6" customWidth="1"/>
    <col min="8713" max="8713" width="31.5703125" style="6" bestFit="1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6.28515625" style="6" customWidth="1"/>
    <col min="8728" max="8728" width="8.28515625" style="6" customWidth="1"/>
    <col min="8729" max="8730" width="6.28515625" style="6" customWidth="1"/>
    <col min="8731" max="8731" width="8.28515625" style="6" customWidth="1"/>
    <col min="8732" max="8733" width="6.28515625" style="6" customWidth="1"/>
    <col min="8734" max="8734" width="8.28515625" style="6" customWidth="1"/>
    <col min="8735" max="8736" width="6.28515625" style="6" customWidth="1"/>
    <col min="8737" max="8737" width="8.28515625" style="6" customWidth="1"/>
    <col min="8738" max="8739" width="12" style="6" bestFit="1" customWidth="1"/>
    <col min="8740" max="8740" width="14.42578125" style="6" bestFit="1" customWidth="1"/>
    <col min="8741" max="8741" width="15.42578125" style="6" bestFit="1" customWidth="1"/>
    <col min="8742" max="8742" width="16.7109375" style="6" bestFit="1" customWidth="1"/>
    <col min="8743" max="8743" width="15" style="6" customWidth="1"/>
    <col min="8744" max="8744" width="15" style="6" bestFit="1" customWidth="1"/>
    <col min="8745" max="8745" width="14.42578125" style="6" bestFit="1" customWidth="1"/>
    <col min="8746" max="8746" width="15.42578125" style="6" bestFit="1" customWidth="1"/>
    <col min="8747" max="8747" width="16.7109375" style="6" bestFit="1" customWidth="1"/>
    <col min="8748" max="8748" width="15" style="6" bestFit="1" customWidth="1"/>
    <col min="8749" max="8966" width="11.42578125" style="6"/>
    <col min="8967" max="8967" width="5" style="6" customWidth="1"/>
    <col min="8968" max="8968" width="13.28515625" style="6" customWidth="1"/>
    <col min="8969" max="8969" width="31.5703125" style="6" bestFit="1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6.28515625" style="6" customWidth="1"/>
    <col min="8984" max="8984" width="8.28515625" style="6" customWidth="1"/>
    <col min="8985" max="8986" width="6.28515625" style="6" customWidth="1"/>
    <col min="8987" max="8987" width="8.28515625" style="6" customWidth="1"/>
    <col min="8988" max="8989" width="6.28515625" style="6" customWidth="1"/>
    <col min="8990" max="8990" width="8.28515625" style="6" customWidth="1"/>
    <col min="8991" max="8992" width="6.28515625" style="6" customWidth="1"/>
    <col min="8993" max="8993" width="8.28515625" style="6" customWidth="1"/>
    <col min="8994" max="8995" width="12" style="6" bestFit="1" customWidth="1"/>
    <col min="8996" max="8996" width="14.42578125" style="6" bestFit="1" customWidth="1"/>
    <col min="8997" max="8997" width="15.42578125" style="6" bestFit="1" customWidth="1"/>
    <col min="8998" max="8998" width="16.7109375" style="6" bestFit="1" customWidth="1"/>
    <col min="8999" max="8999" width="15" style="6" customWidth="1"/>
    <col min="9000" max="9000" width="15" style="6" bestFit="1" customWidth="1"/>
    <col min="9001" max="9001" width="14.42578125" style="6" bestFit="1" customWidth="1"/>
    <col min="9002" max="9002" width="15.42578125" style="6" bestFit="1" customWidth="1"/>
    <col min="9003" max="9003" width="16.7109375" style="6" bestFit="1" customWidth="1"/>
    <col min="9004" max="9004" width="15" style="6" bestFit="1" customWidth="1"/>
    <col min="9005" max="9222" width="11.42578125" style="6"/>
    <col min="9223" max="9223" width="5" style="6" customWidth="1"/>
    <col min="9224" max="9224" width="13.28515625" style="6" customWidth="1"/>
    <col min="9225" max="9225" width="31.5703125" style="6" bestFit="1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6.28515625" style="6" customWidth="1"/>
    <col min="9240" max="9240" width="8.28515625" style="6" customWidth="1"/>
    <col min="9241" max="9242" width="6.28515625" style="6" customWidth="1"/>
    <col min="9243" max="9243" width="8.28515625" style="6" customWidth="1"/>
    <col min="9244" max="9245" width="6.28515625" style="6" customWidth="1"/>
    <col min="9246" max="9246" width="8.28515625" style="6" customWidth="1"/>
    <col min="9247" max="9248" width="6.28515625" style="6" customWidth="1"/>
    <col min="9249" max="9249" width="8.28515625" style="6" customWidth="1"/>
    <col min="9250" max="9251" width="12" style="6" bestFit="1" customWidth="1"/>
    <col min="9252" max="9252" width="14.42578125" style="6" bestFit="1" customWidth="1"/>
    <col min="9253" max="9253" width="15.42578125" style="6" bestFit="1" customWidth="1"/>
    <col min="9254" max="9254" width="16.7109375" style="6" bestFit="1" customWidth="1"/>
    <col min="9255" max="9255" width="15" style="6" customWidth="1"/>
    <col min="9256" max="9256" width="15" style="6" bestFit="1" customWidth="1"/>
    <col min="9257" max="9257" width="14.42578125" style="6" bestFit="1" customWidth="1"/>
    <col min="9258" max="9258" width="15.42578125" style="6" bestFit="1" customWidth="1"/>
    <col min="9259" max="9259" width="16.7109375" style="6" bestFit="1" customWidth="1"/>
    <col min="9260" max="9260" width="15" style="6" bestFit="1" customWidth="1"/>
    <col min="9261" max="9478" width="11.42578125" style="6"/>
    <col min="9479" max="9479" width="5" style="6" customWidth="1"/>
    <col min="9480" max="9480" width="13.28515625" style="6" customWidth="1"/>
    <col min="9481" max="9481" width="31.5703125" style="6" bestFit="1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6.28515625" style="6" customWidth="1"/>
    <col min="9496" max="9496" width="8.28515625" style="6" customWidth="1"/>
    <col min="9497" max="9498" width="6.28515625" style="6" customWidth="1"/>
    <col min="9499" max="9499" width="8.28515625" style="6" customWidth="1"/>
    <col min="9500" max="9501" width="6.28515625" style="6" customWidth="1"/>
    <col min="9502" max="9502" width="8.28515625" style="6" customWidth="1"/>
    <col min="9503" max="9504" width="6.28515625" style="6" customWidth="1"/>
    <col min="9505" max="9505" width="8.28515625" style="6" customWidth="1"/>
    <col min="9506" max="9507" width="12" style="6" bestFit="1" customWidth="1"/>
    <col min="9508" max="9508" width="14.42578125" style="6" bestFit="1" customWidth="1"/>
    <col min="9509" max="9509" width="15.42578125" style="6" bestFit="1" customWidth="1"/>
    <col min="9510" max="9510" width="16.7109375" style="6" bestFit="1" customWidth="1"/>
    <col min="9511" max="9511" width="15" style="6" customWidth="1"/>
    <col min="9512" max="9512" width="15" style="6" bestFit="1" customWidth="1"/>
    <col min="9513" max="9513" width="14.42578125" style="6" bestFit="1" customWidth="1"/>
    <col min="9514" max="9514" width="15.42578125" style="6" bestFit="1" customWidth="1"/>
    <col min="9515" max="9515" width="16.7109375" style="6" bestFit="1" customWidth="1"/>
    <col min="9516" max="9516" width="15" style="6" bestFit="1" customWidth="1"/>
    <col min="9517" max="9734" width="11.42578125" style="6"/>
    <col min="9735" max="9735" width="5" style="6" customWidth="1"/>
    <col min="9736" max="9736" width="13.28515625" style="6" customWidth="1"/>
    <col min="9737" max="9737" width="31.5703125" style="6" bestFit="1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6.28515625" style="6" customWidth="1"/>
    <col min="9752" max="9752" width="8.28515625" style="6" customWidth="1"/>
    <col min="9753" max="9754" width="6.28515625" style="6" customWidth="1"/>
    <col min="9755" max="9755" width="8.28515625" style="6" customWidth="1"/>
    <col min="9756" max="9757" width="6.28515625" style="6" customWidth="1"/>
    <col min="9758" max="9758" width="8.28515625" style="6" customWidth="1"/>
    <col min="9759" max="9760" width="6.28515625" style="6" customWidth="1"/>
    <col min="9761" max="9761" width="8.28515625" style="6" customWidth="1"/>
    <col min="9762" max="9763" width="12" style="6" bestFit="1" customWidth="1"/>
    <col min="9764" max="9764" width="14.42578125" style="6" bestFit="1" customWidth="1"/>
    <col min="9765" max="9765" width="15.42578125" style="6" bestFit="1" customWidth="1"/>
    <col min="9766" max="9766" width="16.7109375" style="6" bestFit="1" customWidth="1"/>
    <col min="9767" max="9767" width="15" style="6" customWidth="1"/>
    <col min="9768" max="9768" width="15" style="6" bestFit="1" customWidth="1"/>
    <col min="9769" max="9769" width="14.42578125" style="6" bestFit="1" customWidth="1"/>
    <col min="9770" max="9770" width="15.42578125" style="6" bestFit="1" customWidth="1"/>
    <col min="9771" max="9771" width="16.7109375" style="6" bestFit="1" customWidth="1"/>
    <col min="9772" max="9772" width="15" style="6" bestFit="1" customWidth="1"/>
    <col min="9773" max="9990" width="11.42578125" style="6"/>
    <col min="9991" max="9991" width="5" style="6" customWidth="1"/>
    <col min="9992" max="9992" width="13.28515625" style="6" customWidth="1"/>
    <col min="9993" max="9993" width="31.5703125" style="6" bestFit="1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6.28515625" style="6" customWidth="1"/>
    <col min="10008" max="10008" width="8.28515625" style="6" customWidth="1"/>
    <col min="10009" max="10010" width="6.28515625" style="6" customWidth="1"/>
    <col min="10011" max="10011" width="8.28515625" style="6" customWidth="1"/>
    <col min="10012" max="10013" width="6.28515625" style="6" customWidth="1"/>
    <col min="10014" max="10014" width="8.28515625" style="6" customWidth="1"/>
    <col min="10015" max="10016" width="6.28515625" style="6" customWidth="1"/>
    <col min="10017" max="10017" width="8.28515625" style="6" customWidth="1"/>
    <col min="10018" max="10019" width="12" style="6" bestFit="1" customWidth="1"/>
    <col min="10020" max="10020" width="14.42578125" style="6" bestFit="1" customWidth="1"/>
    <col min="10021" max="10021" width="15.42578125" style="6" bestFit="1" customWidth="1"/>
    <col min="10022" max="10022" width="16.7109375" style="6" bestFit="1" customWidth="1"/>
    <col min="10023" max="10023" width="15" style="6" customWidth="1"/>
    <col min="10024" max="10024" width="15" style="6" bestFit="1" customWidth="1"/>
    <col min="10025" max="10025" width="14.42578125" style="6" bestFit="1" customWidth="1"/>
    <col min="10026" max="10026" width="15.42578125" style="6" bestFit="1" customWidth="1"/>
    <col min="10027" max="10027" width="16.7109375" style="6" bestFit="1" customWidth="1"/>
    <col min="10028" max="10028" width="15" style="6" bestFit="1" customWidth="1"/>
    <col min="10029" max="10246" width="11.42578125" style="6"/>
    <col min="10247" max="10247" width="5" style="6" customWidth="1"/>
    <col min="10248" max="10248" width="13.28515625" style="6" customWidth="1"/>
    <col min="10249" max="10249" width="31.5703125" style="6" bestFit="1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6.28515625" style="6" customWidth="1"/>
    <col min="10264" max="10264" width="8.28515625" style="6" customWidth="1"/>
    <col min="10265" max="10266" width="6.28515625" style="6" customWidth="1"/>
    <col min="10267" max="10267" width="8.28515625" style="6" customWidth="1"/>
    <col min="10268" max="10269" width="6.28515625" style="6" customWidth="1"/>
    <col min="10270" max="10270" width="8.28515625" style="6" customWidth="1"/>
    <col min="10271" max="10272" width="6.28515625" style="6" customWidth="1"/>
    <col min="10273" max="10273" width="8.28515625" style="6" customWidth="1"/>
    <col min="10274" max="10275" width="12" style="6" bestFit="1" customWidth="1"/>
    <col min="10276" max="10276" width="14.42578125" style="6" bestFit="1" customWidth="1"/>
    <col min="10277" max="10277" width="15.42578125" style="6" bestFit="1" customWidth="1"/>
    <col min="10278" max="10278" width="16.7109375" style="6" bestFit="1" customWidth="1"/>
    <col min="10279" max="10279" width="15" style="6" customWidth="1"/>
    <col min="10280" max="10280" width="15" style="6" bestFit="1" customWidth="1"/>
    <col min="10281" max="10281" width="14.42578125" style="6" bestFit="1" customWidth="1"/>
    <col min="10282" max="10282" width="15.42578125" style="6" bestFit="1" customWidth="1"/>
    <col min="10283" max="10283" width="16.7109375" style="6" bestFit="1" customWidth="1"/>
    <col min="10284" max="10284" width="15" style="6" bestFit="1" customWidth="1"/>
    <col min="10285" max="10502" width="11.42578125" style="6"/>
    <col min="10503" max="10503" width="5" style="6" customWidth="1"/>
    <col min="10504" max="10504" width="13.28515625" style="6" customWidth="1"/>
    <col min="10505" max="10505" width="31.5703125" style="6" bestFit="1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6.28515625" style="6" customWidth="1"/>
    <col min="10520" max="10520" width="8.28515625" style="6" customWidth="1"/>
    <col min="10521" max="10522" width="6.28515625" style="6" customWidth="1"/>
    <col min="10523" max="10523" width="8.28515625" style="6" customWidth="1"/>
    <col min="10524" max="10525" width="6.28515625" style="6" customWidth="1"/>
    <col min="10526" max="10526" width="8.28515625" style="6" customWidth="1"/>
    <col min="10527" max="10528" width="6.28515625" style="6" customWidth="1"/>
    <col min="10529" max="10529" width="8.28515625" style="6" customWidth="1"/>
    <col min="10530" max="10531" width="12" style="6" bestFit="1" customWidth="1"/>
    <col min="10532" max="10532" width="14.42578125" style="6" bestFit="1" customWidth="1"/>
    <col min="10533" max="10533" width="15.42578125" style="6" bestFit="1" customWidth="1"/>
    <col min="10534" max="10534" width="16.7109375" style="6" bestFit="1" customWidth="1"/>
    <col min="10535" max="10535" width="15" style="6" customWidth="1"/>
    <col min="10536" max="10536" width="15" style="6" bestFit="1" customWidth="1"/>
    <col min="10537" max="10537" width="14.42578125" style="6" bestFit="1" customWidth="1"/>
    <col min="10538" max="10538" width="15.42578125" style="6" bestFit="1" customWidth="1"/>
    <col min="10539" max="10539" width="16.7109375" style="6" bestFit="1" customWidth="1"/>
    <col min="10540" max="10540" width="15" style="6" bestFit="1" customWidth="1"/>
    <col min="10541" max="10758" width="11.42578125" style="6"/>
    <col min="10759" max="10759" width="5" style="6" customWidth="1"/>
    <col min="10760" max="10760" width="13.28515625" style="6" customWidth="1"/>
    <col min="10761" max="10761" width="31.5703125" style="6" bestFit="1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6.28515625" style="6" customWidth="1"/>
    <col min="10776" max="10776" width="8.28515625" style="6" customWidth="1"/>
    <col min="10777" max="10778" width="6.28515625" style="6" customWidth="1"/>
    <col min="10779" max="10779" width="8.28515625" style="6" customWidth="1"/>
    <col min="10780" max="10781" width="6.28515625" style="6" customWidth="1"/>
    <col min="10782" max="10782" width="8.28515625" style="6" customWidth="1"/>
    <col min="10783" max="10784" width="6.28515625" style="6" customWidth="1"/>
    <col min="10785" max="10785" width="8.28515625" style="6" customWidth="1"/>
    <col min="10786" max="10787" width="12" style="6" bestFit="1" customWidth="1"/>
    <col min="10788" max="10788" width="14.42578125" style="6" bestFit="1" customWidth="1"/>
    <col min="10789" max="10789" width="15.42578125" style="6" bestFit="1" customWidth="1"/>
    <col min="10790" max="10790" width="16.7109375" style="6" bestFit="1" customWidth="1"/>
    <col min="10791" max="10791" width="15" style="6" customWidth="1"/>
    <col min="10792" max="10792" width="15" style="6" bestFit="1" customWidth="1"/>
    <col min="10793" max="10793" width="14.42578125" style="6" bestFit="1" customWidth="1"/>
    <col min="10794" max="10794" width="15.42578125" style="6" bestFit="1" customWidth="1"/>
    <col min="10795" max="10795" width="16.7109375" style="6" bestFit="1" customWidth="1"/>
    <col min="10796" max="10796" width="15" style="6" bestFit="1" customWidth="1"/>
    <col min="10797" max="11014" width="11.42578125" style="6"/>
    <col min="11015" max="11015" width="5" style="6" customWidth="1"/>
    <col min="11016" max="11016" width="13.28515625" style="6" customWidth="1"/>
    <col min="11017" max="11017" width="31.5703125" style="6" bestFit="1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6.28515625" style="6" customWidth="1"/>
    <col min="11032" max="11032" width="8.28515625" style="6" customWidth="1"/>
    <col min="11033" max="11034" width="6.28515625" style="6" customWidth="1"/>
    <col min="11035" max="11035" width="8.28515625" style="6" customWidth="1"/>
    <col min="11036" max="11037" width="6.28515625" style="6" customWidth="1"/>
    <col min="11038" max="11038" width="8.28515625" style="6" customWidth="1"/>
    <col min="11039" max="11040" width="6.28515625" style="6" customWidth="1"/>
    <col min="11041" max="11041" width="8.28515625" style="6" customWidth="1"/>
    <col min="11042" max="11043" width="12" style="6" bestFit="1" customWidth="1"/>
    <col min="11044" max="11044" width="14.42578125" style="6" bestFit="1" customWidth="1"/>
    <col min="11045" max="11045" width="15.42578125" style="6" bestFit="1" customWidth="1"/>
    <col min="11046" max="11046" width="16.7109375" style="6" bestFit="1" customWidth="1"/>
    <col min="11047" max="11047" width="15" style="6" customWidth="1"/>
    <col min="11048" max="11048" width="15" style="6" bestFit="1" customWidth="1"/>
    <col min="11049" max="11049" width="14.42578125" style="6" bestFit="1" customWidth="1"/>
    <col min="11050" max="11050" width="15.42578125" style="6" bestFit="1" customWidth="1"/>
    <col min="11051" max="11051" width="16.7109375" style="6" bestFit="1" customWidth="1"/>
    <col min="11052" max="11052" width="15" style="6" bestFit="1" customWidth="1"/>
    <col min="11053" max="11270" width="11.42578125" style="6"/>
    <col min="11271" max="11271" width="5" style="6" customWidth="1"/>
    <col min="11272" max="11272" width="13.28515625" style="6" customWidth="1"/>
    <col min="11273" max="11273" width="31.5703125" style="6" bestFit="1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6.28515625" style="6" customWidth="1"/>
    <col min="11288" max="11288" width="8.28515625" style="6" customWidth="1"/>
    <col min="11289" max="11290" width="6.28515625" style="6" customWidth="1"/>
    <col min="11291" max="11291" width="8.28515625" style="6" customWidth="1"/>
    <col min="11292" max="11293" width="6.28515625" style="6" customWidth="1"/>
    <col min="11294" max="11294" width="8.28515625" style="6" customWidth="1"/>
    <col min="11295" max="11296" width="6.28515625" style="6" customWidth="1"/>
    <col min="11297" max="11297" width="8.28515625" style="6" customWidth="1"/>
    <col min="11298" max="11299" width="12" style="6" bestFit="1" customWidth="1"/>
    <col min="11300" max="11300" width="14.42578125" style="6" bestFit="1" customWidth="1"/>
    <col min="11301" max="11301" width="15.42578125" style="6" bestFit="1" customWidth="1"/>
    <col min="11302" max="11302" width="16.7109375" style="6" bestFit="1" customWidth="1"/>
    <col min="11303" max="11303" width="15" style="6" customWidth="1"/>
    <col min="11304" max="11304" width="15" style="6" bestFit="1" customWidth="1"/>
    <col min="11305" max="11305" width="14.42578125" style="6" bestFit="1" customWidth="1"/>
    <col min="11306" max="11306" width="15.42578125" style="6" bestFit="1" customWidth="1"/>
    <col min="11307" max="11307" width="16.7109375" style="6" bestFit="1" customWidth="1"/>
    <col min="11308" max="11308" width="15" style="6" bestFit="1" customWidth="1"/>
    <col min="11309" max="11526" width="11.42578125" style="6"/>
    <col min="11527" max="11527" width="5" style="6" customWidth="1"/>
    <col min="11528" max="11528" width="13.28515625" style="6" customWidth="1"/>
    <col min="11529" max="11529" width="31.5703125" style="6" bestFit="1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6.28515625" style="6" customWidth="1"/>
    <col min="11544" max="11544" width="8.28515625" style="6" customWidth="1"/>
    <col min="11545" max="11546" width="6.28515625" style="6" customWidth="1"/>
    <col min="11547" max="11547" width="8.28515625" style="6" customWidth="1"/>
    <col min="11548" max="11549" width="6.28515625" style="6" customWidth="1"/>
    <col min="11550" max="11550" width="8.28515625" style="6" customWidth="1"/>
    <col min="11551" max="11552" width="6.28515625" style="6" customWidth="1"/>
    <col min="11553" max="11553" width="8.28515625" style="6" customWidth="1"/>
    <col min="11554" max="11555" width="12" style="6" bestFit="1" customWidth="1"/>
    <col min="11556" max="11556" width="14.42578125" style="6" bestFit="1" customWidth="1"/>
    <col min="11557" max="11557" width="15.42578125" style="6" bestFit="1" customWidth="1"/>
    <col min="11558" max="11558" width="16.7109375" style="6" bestFit="1" customWidth="1"/>
    <col min="11559" max="11559" width="15" style="6" customWidth="1"/>
    <col min="11560" max="11560" width="15" style="6" bestFit="1" customWidth="1"/>
    <col min="11561" max="11561" width="14.42578125" style="6" bestFit="1" customWidth="1"/>
    <col min="11562" max="11562" width="15.42578125" style="6" bestFit="1" customWidth="1"/>
    <col min="11563" max="11563" width="16.7109375" style="6" bestFit="1" customWidth="1"/>
    <col min="11564" max="11564" width="15" style="6" bestFit="1" customWidth="1"/>
    <col min="11565" max="11782" width="11.42578125" style="6"/>
    <col min="11783" max="11783" width="5" style="6" customWidth="1"/>
    <col min="11784" max="11784" width="13.28515625" style="6" customWidth="1"/>
    <col min="11785" max="11785" width="31.5703125" style="6" bestFit="1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6.28515625" style="6" customWidth="1"/>
    <col min="11800" max="11800" width="8.28515625" style="6" customWidth="1"/>
    <col min="11801" max="11802" width="6.28515625" style="6" customWidth="1"/>
    <col min="11803" max="11803" width="8.28515625" style="6" customWidth="1"/>
    <col min="11804" max="11805" width="6.28515625" style="6" customWidth="1"/>
    <col min="11806" max="11806" width="8.28515625" style="6" customWidth="1"/>
    <col min="11807" max="11808" width="6.28515625" style="6" customWidth="1"/>
    <col min="11809" max="11809" width="8.28515625" style="6" customWidth="1"/>
    <col min="11810" max="11811" width="12" style="6" bestFit="1" customWidth="1"/>
    <col min="11812" max="11812" width="14.42578125" style="6" bestFit="1" customWidth="1"/>
    <col min="11813" max="11813" width="15.42578125" style="6" bestFit="1" customWidth="1"/>
    <col min="11814" max="11814" width="16.7109375" style="6" bestFit="1" customWidth="1"/>
    <col min="11815" max="11815" width="15" style="6" customWidth="1"/>
    <col min="11816" max="11816" width="15" style="6" bestFit="1" customWidth="1"/>
    <col min="11817" max="11817" width="14.42578125" style="6" bestFit="1" customWidth="1"/>
    <col min="11818" max="11818" width="15.42578125" style="6" bestFit="1" customWidth="1"/>
    <col min="11819" max="11819" width="16.7109375" style="6" bestFit="1" customWidth="1"/>
    <col min="11820" max="11820" width="15" style="6" bestFit="1" customWidth="1"/>
    <col min="11821" max="12038" width="11.42578125" style="6"/>
    <col min="12039" max="12039" width="5" style="6" customWidth="1"/>
    <col min="12040" max="12040" width="13.28515625" style="6" customWidth="1"/>
    <col min="12041" max="12041" width="31.5703125" style="6" bestFit="1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6.28515625" style="6" customWidth="1"/>
    <col min="12056" max="12056" width="8.28515625" style="6" customWidth="1"/>
    <col min="12057" max="12058" width="6.28515625" style="6" customWidth="1"/>
    <col min="12059" max="12059" width="8.28515625" style="6" customWidth="1"/>
    <col min="12060" max="12061" width="6.28515625" style="6" customWidth="1"/>
    <col min="12062" max="12062" width="8.28515625" style="6" customWidth="1"/>
    <col min="12063" max="12064" width="6.28515625" style="6" customWidth="1"/>
    <col min="12065" max="12065" width="8.28515625" style="6" customWidth="1"/>
    <col min="12066" max="12067" width="12" style="6" bestFit="1" customWidth="1"/>
    <col min="12068" max="12068" width="14.42578125" style="6" bestFit="1" customWidth="1"/>
    <col min="12069" max="12069" width="15.42578125" style="6" bestFit="1" customWidth="1"/>
    <col min="12070" max="12070" width="16.7109375" style="6" bestFit="1" customWidth="1"/>
    <col min="12071" max="12071" width="15" style="6" customWidth="1"/>
    <col min="12072" max="12072" width="15" style="6" bestFit="1" customWidth="1"/>
    <col min="12073" max="12073" width="14.42578125" style="6" bestFit="1" customWidth="1"/>
    <col min="12074" max="12074" width="15.42578125" style="6" bestFit="1" customWidth="1"/>
    <col min="12075" max="12075" width="16.7109375" style="6" bestFit="1" customWidth="1"/>
    <col min="12076" max="12076" width="15" style="6" bestFit="1" customWidth="1"/>
    <col min="12077" max="12294" width="11.42578125" style="6"/>
    <col min="12295" max="12295" width="5" style="6" customWidth="1"/>
    <col min="12296" max="12296" width="13.28515625" style="6" customWidth="1"/>
    <col min="12297" max="12297" width="31.5703125" style="6" bestFit="1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6.28515625" style="6" customWidth="1"/>
    <col min="12312" max="12312" width="8.28515625" style="6" customWidth="1"/>
    <col min="12313" max="12314" width="6.28515625" style="6" customWidth="1"/>
    <col min="12315" max="12315" width="8.28515625" style="6" customWidth="1"/>
    <col min="12316" max="12317" width="6.28515625" style="6" customWidth="1"/>
    <col min="12318" max="12318" width="8.28515625" style="6" customWidth="1"/>
    <col min="12319" max="12320" width="6.28515625" style="6" customWidth="1"/>
    <col min="12321" max="12321" width="8.28515625" style="6" customWidth="1"/>
    <col min="12322" max="12323" width="12" style="6" bestFit="1" customWidth="1"/>
    <col min="12324" max="12324" width="14.42578125" style="6" bestFit="1" customWidth="1"/>
    <col min="12325" max="12325" width="15.42578125" style="6" bestFit="1" customWidth="1"/>
    <col min="12326" max="12326" width="16.7109375" style="6" bestFit="1" customWidth="1"/>
    <col min="12327" max="12327" width="15" style="6" customWidth="1"/>
    <col min="12328" max="12328" width="15" style="6" bestFit="1" customWidth="1"/>
    <col min="12329" max="12329" width="14.42578125" style="6" bestFit="1" customWidth="1"/>
    <col min="12330" max="12330" width="15.42578125" style="6" bestFit="1" customWidth="1"/>
    <col min="12331" max="12331" width="16.7109375" style="6" bestFit="1" customWidth="1"/>
    <col min="12332" max="12332" width="15" style="6" bestFit="1" customWidth="1"/>
    <col min="12333" max="12550" width="11.42578125" style="6"/>
    <col min="12551" max="12551" width="5" style="6" customWidth="1"/>
    <col min="12552" max="12552" width="13.28515625" style="6" customWidth="1"/>
    <col min="12553" max="12553" width="31.5703125" style="6" bestFit="1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6.28515625" style="6" customWidth="1"/>
    <col min="12568" max="12568" width="8.28515625" style="6" customWidth="1"/>
    <col min="12569" max="12570" width="6.28515625" style="6" customWidth="1"/>
    <col min="12571" max="12571" width="8.28515625" style="6" customWidth="1"/>
    <col min="12572" max="12573" width="6.28515625" style="6" customWidth="1"/>
    <col min="12574" max="12574" width="8.28515625" style="6" customWidth="1"/>
    <col min="12575" max="12576" width="6.28515625" style="6" customWidth="1"/>
    <col min="12577" max="12577" width="8.28515625" style="6" customWidth="1"/>
    <col min="12578" max="12579" width="12" style="6" bestFit="1" customWidth="1"/>
    <col min="12580" max="12580" width="14.42578125" style="6" bestFit="1" customWidth="1"/>
    <col min="12581" max="12581" width="15.42578125" style="6" bestFit="1" customWidth="1"/>
    <col min="12582" max="12582" width="16.7109375" style="6" bestFit="1" customWidth="1"/>
    <col min="12583" max="12583" width="15" style="6" customWidth="1"/>
    <col min="12584" max="12584" width="15" style="6" bestFit="1" customWidth="1"/>
    <col min="12585" max="12585" width="14.42578125" style="6" bestFit="1" customWidth="1"/>
    <col min="12586" max="12586" width="15.42578125" style="6" bestFit="1" customWidth="1"/>
    <col min="12587" max="12587" width="16.7109375" style="6" bestFit="1" customWidth="1"/>
    <col min="12588" max="12588" width="15" style="6" bestFit="1" customWidth="1"/>
    <col min="12589" max="12806" width="11.42578125" style="6"/>
    <col min="12807" max="12807" width="5" style="6" customWidth="1"/>
    <col min="12808" max="12808" width="13.28515625" style="6" customWidth="1"/>
    <col min="12809" max="12809" width="31.5703125" style="6" bestFit="1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6.28515625" style="6" customWidth="1"/>
    <col min="12824" max="12824" width="8.28515625" style="6" customWidth="1"/>
    <col min="12825" max="12826" width="6.28515625" style="6" customWidth="1"/>
    <col min="12827" max="12827" width="8.28515625" style="6" customWidth="1"/>
    <col min="12828" max="12829" width="6.28515625" style="6" customWidth="1"/>
    <col min="12830" max="12830" width="8.28515625" style="6" customWidth="1"/>
    <col min="12831" max="12832" width="6.28515625" style="6" customWidth="1"/>
    <col min="12833" max="12833" width="8.28515625" style="6" customWidth="1"/>
    <col min="12834" max="12835" width="12" style="6" bestFit="1" customWidth="1"/>
    <col min="12836" max="12836" width="14.42578125" style="6" bestFit="1" customWidth="1"/>
    <col min="12837" max="12837" width="15.42578125" style="6" bestFit="1" customWidth="1"/>
    <col min="12838" max="12838" width="16.7109375" style="6" bestFit="1" customWidth="1"/>
    <col min="12839" max="12839" width="15" style="6" customWidth="1"/>
    <col min="12840" max="12840" width="15" style="6" bestFit="1" customWidth="1"/>
    <col min="12841" max="12841" width="14.42578125" style="6" bestFit="1" customWidth="1"/>
    <col min="12842" max="12842" width="15.42578125" style="6" bestFit="1" customWidth="1"/>
    <col min="12843" max="12843" width="16.7109375" style="6" bestFit="1" customWidth="1"/>
    <col min="12844" max="12844" width="15" style="6" bestFit="1" customWidth="1"/>
    <col min="12845" max="13062" width="11.42578125" style="6"/>
    <col min="13063" max="13063" width="5" style="6" customWidth="1"/>
    <col min="13064" max="13064" width="13.28515625" style="6" customWidth="1"/>
    <col min="13065" max="13065" width="31.5703125" style="6" bestFit="1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6.28515625" style="6" customWidth="1"/>
    <col min="13080" max="13080" width="8.28515625" style="6" customWidth="1"/>
    <col min="13081" max="13082" width="6.28515625" style="6" customWidth="1"/>
    <col min="13083" max="13083" width="8.28515625" style="6" customWidth="1"/>
    <col min="13084" max="13085" width="6.28515625" style="6" customWidth="1"/>
    <col min="13086" max="13086" width="8.28515625" style="6" customWidth="1"/>
    <col min="13087" max="13088" width="6.28515625" style="6" customWidth="1"/>
    <col min="13089" max="13089" width="8.28515625" style="6" customWidth="1"/>
    <col min="13090" max="13091" width="12" style="6" bestFit="1" customWidth="1"/>
    <col min="13092" max="13092" width="14.42578125" style="6" bestFit="1" customWidth="1"/>
    <col min="13093" max="13093" width="15.42578125" style="6" bestFit="1" customWidth="1"/>
    <col min="13094" max="13094" width="16.7109375" style="6" bestFit="1" customWidth="1"/>
    <col min="13095" max="13095" width="15" style="6" customWidth="1"/>
    <col min="13096" max="13096" width="15" style="6" bestFit="1" customWidth="1"/>
    <col min="13097" max="13097" width="14.42578125" style="6" bestFit="1" customWidth="1"/>
    <col min="13098" max="13098" width="15.42578125" style="6" bestFit="1" customWidth="1"/>
    <col min="13099" max="13099" width="16.7109375" style="6" bestFit="1" customWidth="1"/>
    <col min="13100" max="13100" width="15" style="6" bestFit="1" customWidth="1"/>
    <col min="13101" max="13318" width="11.42578125" style="6"/>
    <col min="13319" max="13319" width="5" style="6" customWidth="1"/>
    <col min="13320" max="13320" width="13.28515625" style="6" customWidth="1"/>
    <col min="13321" max="13321" width="31.5703125" style="6" bestFit="1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6.28515625" style="6" customWidth="1"/>
    <col min="13336" max="13336" width="8.28515625" style="6" customWidth="1"/>
    <col min="13337" max="13338" width="6.28515625" style="6" customWidth="1"/>
    <col min="13339" max="13339" width="8.28515625" style="6" customWidth="1"/>
    <col min="13340" max="13341" width="6.28515625" style="6" customWidth="1"/>
    <col min="13342" max="13342" width="8.28515625" style="6" customWidth="1"/>
    <col min="13343" max="13344" width="6.28515625" style="6" customWidth="1"/>
    <col min="13345" max="13345" width="8.28515625" style="6" customWidth="1"/>
    <col min="13346" max="13347" width="12" style="6" bestFit="1" customWidth="1"/>
    <col min="13348" max="13348" width="14.42578125" style="6" bestFit="1" customWidth="1"/>
    <col min="13349" max="13349" width="15.42578125" style="6" bestFit="1" customWidth="1"/>
    <col min="13350" max="13350" width="16.7109375" style="6" bestFit="1" customWidth="1"/>
    <col min="13351" max="13351" width="15" style="6" customWidth="1"/>
    <col min="13352" max="13352" width="15" style="6" bestFit="1" customWidth="1"/>
    <col min="13353" max="13353" width="14.42578125" style="6" bestFit="1" customWidth="1"/>
    <col min="13354" max="13354" width="15.42578125" style="6" bestFit="1" customWidth="1"/>
    <col min="13355" max="13355" width="16.7109375" style="6" bestFit="1" customWidth="1"/>
    <col min="13356" max="13356" width="15" style="6" bestFit="1" customWidth="1"/>
    <col min="13357" max="13574" width="11.42578125" style="6"/>
    <col min="13575" max="13575" width="5" style="6" customWidth="1"/>
    <col min="13576" max="13576" width="13.28515625" style="6" customWidth="1"/>
    <col min="13577" max="13577" width="31.5703125" style="6" bestFit="1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6.28515625" style="6" customWidth="1"/>
    <col min="13592" max="13592" width="8.28515625" style="6" customWidth="1"/>
    <col min="13593" max="13594" width="6.28515625" style="6" customWidth="1"/>
    <col min="13595" max="13595" width="8.28515625" style="6" customWidth="1"/>
    <col min="13596" max="13597" width="6.28515625" style="6" customWidth="1"/>
    <col min="13598" max="13598" width="8.28515625" style="6" customWidth="1"/>
    <col min="13599" max="13600" width="6.28515625" style="6" customWidth="1"/>
    <col min="13601" max="13601" width="8.28515625" style="6" customWidth="1"/>
    <col min="13602" max="13603" width="12" style="6" bestFit="1" customWidth="1"/>
    <col min="13604" max="13604" width="14.42578125" style="6" bestFit="1" customWidth="1"/>
    <col min="13605" max="13605" width="15.42578125" style="6" bestFit="1" customWidth="1"/>
    <col min="13606" max="13606" width="16.7109375" style="6" bestFit="1" customWidth="1"/>
    <col min="13607" max="13607" width="15" style="6" customWidth="1"/>
    <col min="13608" max="13608" width="15" style="6" bestFit="1" customWidth="1"/>
    <col min="13609" max="13609" width="14.42578125" style="6" bestFit="1" customWidth="1"/>
    <col min="13610" max="13610" width="15.42578125" style="6" bestFit="1" customWidth="1"/>
    <col min="13611" max="13611" width="16.7109375" style="6" bestFit="1" customWidth="1"/>
    <col min="13612" max="13612" width="15" style="6" bestFit="1" customWidth="1"/>
    <col min="13613" max="13830" width="11.42578125" style="6"/>
    <col min="13831" max="13831" width="5" style="6" customWidth="1"/>
    <col min="13832" max="13832" width="13.28515625" style="6" customWidth="1"/>
    <col min="13833" max="13833" width="31.5703125" style="6" bestFit="1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6.28515625" style="6" customWidth="1"/>
    <col min="13848" max="13848" width="8.28515625" style="6" customWidth="1"/>
    <col min="13849" max="13850" width="6.28515625" style="6" customWidth="1"/>
    <col min="13851" max="13851" width="8.28515625" style="6" customWidth="1"/>
    <col min="13852" max="13853" width="6.28515625" style="6" customWidth="1"/>
    <col min="13854" max="13854" width="8.28515625" style="6" customWidth="1"/>
    <col min="13855" max="13856" width="6.28515625" style="6" customWidth="1"/>
    <col min="13857" max="13857" width="8.28515625" style="6" customWidth="1"/>
    <col min="13858" max="13859" width="12" style="6" bestFit="1" customWidth="1"/>
    <col min="13860" max="13860" width="14.42578125" style="6" bestFit="1" customWidth="1"/>
    <col min="13861" max="13861" width="15.42578125" style="6" bestFit="1" customWidth="1"/>
    <col min="13862" max="13862" width="16.7109375" style="6" bestFit="1" customWidth="1"/>
    <col min="13863" max="13863" width="15" style="6" customWidth="1"/>
    <col min="13864" max="13864" width="15" style="6" bestFit="1" customWidth="1"/>
    <col min="13865" max="13865" width="14.42578125" style="6" bestFit="1" customWidth="1"/>
    <col min="13866" max="13866" width="15.42578125" style="6" bestFit="1" customWidth="1"/>
    <col min="13867" max="13867" width="16.7109375" style="6" bestFit="1" customWidth="1"/>
    <col min="13868" max="13868" width="15" style="6" bestFit="1" customWidth="1"/>
    <col min="13869" max="14086" width="11.42578125" style="6"/>
    <col min="14087" max="14087" width="5" style="6" customWidth="1"/>
    <col min="14088" max="14088" width="13.28515625" style="6" customWidth="1"/>
    <col min="14089" max="14089" width="31.5703125" style="6" bestFit="1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6.28515625" style="6" customWidth="1"/>
    <col min="14104" max="14104" width="8.28515625" style="6" customWidth="1"/>
    <col min="14105" max="14106" width="6.28515625" style="6" customWidth="1"/>
    <col min="14107" max="14107" width="8.28515625" style="6" customWidth="1"/>
    <col min="14108" max="14109" width="6.28515625" style="6" customWidth="1"/>
    <col min="14110" max="14110" width="8.28515625" style="6" customWidth="1"/>
    <col min="14111" max="14112" width="6.28515625" style="6" customWidth="1"/>
    <col min="14113" max="14113" width="8.28515625" style="6" customWidth="1"/>
    <col min="14114" max="14115" width="12" style="6" bestFit="1" customWidth="1"/>
    <col min="14116" max="14116" width="14.42578125" style="6" bestFit="1" customWidth="1"/>
    <col min="14117" max="14117" width="15.42578125" style="6" bestFit="1" customWidth="1"/>
    <col min="14118" max="14118" width="16.7109375" style="6" bestFit="1" customWidth="1"/>
    <col min="14119" max="14119" width="15" style="6" customWidth="1"/>
    <col min="14120" max="14120" width="15" style="6" bestFit="1" customWidth="1"/>
    <col min="14121" max="14121" width="14.42578125" style="6" bestFit="1" customWidth="1"/>
    <col min="14122" max="14122" width="15.42578125" style="6" bestFit="1" customWidth="1"/>
    <col min="14123" max="14123" width="16.7109375" style="6" bestFit="1" customWidth="1"/>
    <col min="14124" max="14124" width="15" style="6" bestFit="1" customWidth="1"/>
    <col min="14125" max="14342" width="11.42578125" style="6"/>
    <col min="14343" max="14343" width="5" style="6" customWidth="1"/>
    <col min="14344" max="14344" width="13.28515625" style="6" customWidth="1"/>
    <col min="14345" max="14345" width="31.5703125" style="6" bestFit="1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6.28515625" style="6" customWidth="1"/>
    <col min="14360" max="14360" width="8.28515625" style="6" customWidth="1"/>
    <col min="14361" max="14362" width="6.28515625" style="6" customWidth="1"/>
    <col min="14363" max="14363" width="8.28515625" style="6" customWidth="1"/>
    <col min="14364" max="14365" width="6.28515625" style="6" customWidth="1"/>
    <col min="14366" max="14366" width="8.28515625" style="6" customWidth="1"/>
    <col min="14367" max="14368" width="6.28515625" style="6" customWidth="1"/>
    <col min="14369" max="14369" width="8.28515625" style="6" customWidth="1"/>
    <col min="14370" max="14371" width="12" style="6" bestFit="1" customWidth="1"/>
    <col min="14372" max="14372" width="14.42578125" style="6" bestFit="1" customWidth="1"/>
    <col min="14373" max="14373" width="15.42578125" style="6" bestFit="1" customWidth="1"/>
    <col min="14374" max="14374" width="16.7109375" style="6" bestFit="1" customWidth="1"/>
    <col min="14375" max="14375" width="15" style="6" customWidth="1"/>
    <col min="14376" max="14376" width="15" style="6" bestFit="1" customWidth="1"/>
    <col min="14377" max="14377" width="14.42578125" style="6" bestFit="1" customWidth="1"/>
    <col min="14378" max="14378" width="15.42578125" style="6" bestFit="1" customWidth="1"/>
    <col min="14379" max="14379" width="16.7109375" style="6" bestFit="1" customWidth="1"/>
    <col min="14380" max="14380" width="15" style="6" bestFit="1" customWidth="1"/>
    <col min="14381" max="14598" width="11.42578125" style="6"/>
    <col min="14599" max="14599" width="5" style="6" customWidth="1"/>
    <col min="14600" max="14600" width="13.28515625" style="6" customWidth="1"/>
    <col min="14601" max="14601" width="31.5703125" style="6" bestFit="1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6.28515625" style="6" customWidth="1"/>
    <col min="14616" max="14616" width="8.28515625" style="6" customWidth="1"/>
    <col min="14617" max="14618" width="6.28515625" style="6" customWidth="1"/>
    <col min="14619" max="14619" width="8.28515625" style="6" customWidth="1"/>
    <col min="14620" max="14621" width="6.28515625" style="6" customWidth="1"/>
    <col min="14622" max="14622" width="8.28515625" style="6" customWidth="1"/>
    <col min="14623" max="14624" width="6.28515625" style="6" customWidth="1"/>
    <col min="14625" max="14625" width="8.28515625" style="6" customWidth="1"/>
    <col min="14626" max="14627" width="12" style="6" bestFit="1" customWidth="1"/>
    <col min="14628" max="14628" width="14.42578125" style="6" bestFit="1" customWidth="1"/>
    <col min="14629" max="14629" width="15.42578125" style="6" bestFit="1" customWidth="1"/>
    <col min="14630" max="14630" width="16.7109375" style="6" bestFit="1" customWidth="1"/>
    <col min="14631" max="14631" width="15" style="6" customWidth="1"/>
    <col min="14632" max="14632" width="15" style="6" bestFit="1" customWidth="1"/>
    <col min="14633" max="14633" width="14.42578125" style="6" bestFit="1" customWidth="1"/>
    <col min="14634" max="14634" width="15.42578125" style="6" bestFit="1" customWidth="1"/>
    <col min="14635" max="14635" width="16.7109375" style="6" bestFit="1" customWidth="1"/>
    <col min="14636" max="14636" width="15" style="6" bestFit="1" customWidth="1"/>
    <col min="14637" max="14854" width="11.42578125" style="6"/>
    <col min="14855" max="14855" width="5" style="6" customWidth="1"/>
    <col min="14856" max="14856" width="13.28515625" style="6" customWidth="1"/>
    <col min="14857" max="14857" width="31.5703125" style="6" bestFit="1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6.28515625" style="6" customWidth="1"/>
    <col min="14872" max="14872" width="8.28515625" style="6" customWidth="1"/>
    <col min="14873" max="14874" width="6.28515625" style="6" customWidth="1"/>
    <col min="14875" max="14875" width="8.28515625" style="6" customWidth="1"/>
    <col min="14876" max="14877" width="6.28515625" style="6" customWidth="1"/>
    <col min="14878" max="14878" width="8.28515625" style="6" customWidth="1"/>
    <col min="14879" max="14880" width="6.28515625" style="6" customWidth="1"/>
    <col min="14881" max="14881" width="8.28515625" style="6" customWidth="1"/>
    <col min="14882" max="14883" width="12" style="6" bestFit="1" customWidth="1"/>
    <col min="14884" max="14884" width="14.42578125" style="6" bestFit="1" customWidth="1"/>
    <col min="14885" max="14885" width="15.42578125" style="6" bestFit="1" customWidth="1"/>
    <col min="14886" max="14886" width="16.7109375" style="6" bestFit="1" customWidth="1"/>
    <col min="14887" max="14887" width="15" style="6" customWidth="1"/>
    <col min="14888" max="14888" width="15" style="6" bestFit="1" customWidth="1"/>
    <col min="14889" max="14889" width="14.42578125" style="6" bestFit="1" customWidth="1"/>
    <col min="14890" max="14890" width="15.42578125" style="6" bestFit="1" customWidth="1"/>
    <col min="14891" max="14891" width="16.7109375" style="6" bestFit="1" customWidth="1"/>
    <col min="14892" max="14892" width="15" style="6" bestFit="1" customWidth="1"/>
    <col min="14893" max="15110" width="11.42578125" style="6"/>
    <col min="15111" max="15111" width="5" style="6" customWidth="1"/>
    <col min="15112" max="15112" width="13.28515625" style="6" customWidth="1"/>
    <col min="15113" max="15113" width="31.5703125" style="6" bestFit="1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6.28515625" style="6" customWidth="1"/>
    <col min="15128" max="15128" width="8.28515625" style="6" customWidth="1"/>
    <col min="15129" max="15130" width="6.28515625" style="6" customWidth="1"/>
    <col min="15131" max="15131" width="8.28515625" style="6" customWidth="1"/>
    <col min="15132" max="15133" width="6.28515625" style="6" customWidth="1"/>
    <col min="15134" max="15134" width="8.28515625" style="6" customWidth="1"/>
    <col min="15135" max="15136" width="6.28515625" style="6" customWidth="1"/>
    <col min="15137" max="15137" width="8.28515625" style="6" customWidth="1"/>
    <col min="15138" max="15139" width="12" style="6" bestFit="1" customWidth="1"/>
    <col min="15140" max="15140" width="14.42578125" style="6" bestFit="1" customWidth="1"/>
    <col min="15141" max="15141" width="15.42578125" style="6" bestFit="1" customWidth="1"/>
    <col min="15142" max="15142" width="16.7109375" style="6" bestFit="1" customWidth="1"/>
    <col min="15143" max="15143" width="15" style="6" customWidth="1"/>
    <col min="15144" max="15144" width="15" style="6" bestFit="1" customWidth="1"/>
    <col min="15145" max="15145" width="14.42578125" style="6" bestFit="1" customWidth="1"/>
    <col min="15146" max="15146" width="15.42578125" style="6" bestFit="1" customWidth="1"/>
    <col min="15147" max="15147" width="16.7109375" style="6" bestFit="1" customWidth="1"/>
    <col min="15148" max="15148" width="15" style="6" bestFit="1" customWidth="1"/>
    <col min="15149" max="15366" width="11.42578125" style="6"/>
    <col min="15367" max="15367" width="5" style="6" customWidth="1"/>
    <col min="15368" max="15368" width="13.28515625" style="6" customWidth="1"/>
    <col min="15369" max="15369" width="31.5703125" style="6" bestFit="1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6.28515625" style="6" customWidth="1"/>
    <col min="15384" max="15384" width="8.28515625" style="6" customWidth="1"/>
    <col min="15385" max="15386" width="6.28515625" style="6" customWidth="1"/>
    <col min="15387" max="15387" width="8.28515625" style="6" customWidth="1"/>
    <col min="15388" max="15389" width="6.28515625" style="6" customWidth="1"/>
    <col min="15390" max="15390" width="8.28515625" style="6" customWidth="1"/>
    <col min="15391" max="15392" width="6.28515625" style="6" customWidth="1"/>
    <col min="15393" max="15393" width="8.28515625" style="6" customWidth="1"/>
    <col min="15394" max="15395" width="12" style="6" bestFit="1" customWidth="1"/>
    <col min="15396" max="15396" width="14.42578125" style="6" bestFit="1" customWidth="1"/>
    <col min="15397" max="15397" width="15.42578125" style="6" bestFit="1" customWidth="1"/>
    <col min="15398" max="15398" width="16.7109375" style="6" bestFit="1" customWidth="1"/>
    <col min="15399" max="15399" width="15" style="6" customWidth="1"/>
    <col min="15400" max="15400" width="15" style="6" bestFit="1" customWidth="1"/>
    <col min="15401" max="15401" width="14.42578125" style="6" bestFit="1" customWidth="1"/>
    <col min="15402" max="15402" width="15.42578125" style="6" bestFit="1" customWidth="1"/>
    <col min="15403" max="15403" width="16.7109375" style="6" bestFit="1" customWidth="1"/>
    <col min="15404" max="15404" width="15" style="6" bestFit="1" customWidth="1"/>
    <col min="15405" max="15622" width="11.42578125" style="6"/>
    <col min="15623" max="15623" width="5" style="6" customWidth="1"/>
    <col min="15624" max="15624" width="13.28515625" style="6" customWidth="1"/>
    <col min="15625" max="15625" width="31.5703125" style="6" bestFit="1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6.28515625" style="6" customWidth="1"/>
    <col min="15640" max="15640" width="8.28515625" style="6" customWidth="1"/>
    <col min="15641" max="15642" width="6.28515625" style="6" customWidth="1"/>
    <col min="15643" max="15643" width="8.28515625" style="6" customWidth="1"/>
    <col min="15644" max="15645" width="6.28515625" style="6" customWidth="1"/>
    <col min="15646" max="15646" width="8.28515625" style="6" customWidth="1"/>
    <col min="15647" max="15648" width="6.28515625" style="6" customWidth="1"/>
    <col min="15649" max="15649" width="8.28515625" style="6" customWidth="1"/>
    <col min="15650" max="15651" width="12" style="6" bestFit="1" customWidth="1"/>
    <col min="15652" max="15652" width="14.42578125" style="6" bestFit="1" customWidth="1"/>
    <col min="15653" max="15653" width="15.42578125" style="6" bestFit="1" customWidth="1"/>
    <col min="15654" max="15654" width="16.7109375" style="6" bestFit="1" customWidth="1"/>
    <col min="15655" max="15655" width="15" style="6" customWidth="1"/>
    <col min="15656" max="15656" width="15" style="6" bestFit="1" customWidth="1"/>
    <col min="15657" max="15657" width="14.42578125" style="6" bestFit="1" customWidth="1"/>
    <col min="15658" max="15658" width="15.42578125" style="6" bestFit="1" customWidth="1"/>
    <col min="15659" max="15659" width="16.7109375" style="6" bestFit="1" customWidth="1"/>
    <col min="15660" max="15660" width="15" style="6" bestFit="1" customWidth="1"/>
    <col min="15661" max="15878" width="11.42578125" style="6"/>
    <col min="15879" max="15879" width="5" style="6" customWidth="1"/>
    <col min="15880" max="15880" width="13.28515625" style="6" customWidth="1"/>
    <col min="15881" max="15881" width="31.5703125" style="6" bestFit="1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6.28515625" style="6" customWidth="1"/>
    <col min="15896" max="15896" width="8.28515625" style="6" customWidth="1"/>
    <col min="15897" max="15898" width="6.28515625" style="6" customWidth="1"/>
    <col min="15899" max="15899" width="8.28515625" style="6" customWidth="1"/>
    <col min="15900" max="15901" width="6.28515625" style="6" customWidth="1"/>
    <col min="15902" max="15902" width="8.28515625" style="6" customWidth="1"/>
    <col min="15903" max="15904" width="6.28515625" style="6" customWidth="1"/>
    <col min="15905" max="15905" width="8.28515625" style="6" customWidth="1"/>
    <col min="15906" max="15907" width="12" style="6" bestFit="1" customWidth="1"/>
    <col min="15908" max="15908" width="14.42578125" style="6" bestFit="1" customWidth="1"/>
    <col min="15909" max="15909" width="15.42578125" style="6" bestFit="1" customWidth="1"/>
    <col min="15910" max="15910" width="16.7109375" style="6" bestFit="1" customWidth="1"/>
    <col min="15911" max="15911" width="15" style="6" customWidth="1"/>
    <col min="15912" max="15912" width="15" style="6" bestFit="1" customWidth="1"/>
    <col min="15913" max="15913" width="14.42578125" style="6" bestFit="1" customWidth="1"/>
    <col min="15914" max="15914" width="15.42578125" style="6" bestFit="1" customWidth="1"/>
    <col min="15915" max="15915" width="16.7109375" style="6" bestFit="1" customWidth="1"/>
    <col min="15916" max="15916" width="15" style="6" bestFit="1" customWidth="1"/>
    <col min="15917" max="16134" width="11.42578125" style="6"/>
    <col min="16135" max="16135" width="5" style="6" customWidth="1"/>
    <col min="16136" max="16136" width="13.28515625" style="6" customWidth="1"/>
    <col min="16137" max="16137" width="31.5703125" style="6" bestFit="1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6.28515625" style="6" customWidth="1"/>
    <col min="16152" max="16152" width="8.28515625" style="6" customWidth="1"/>
    <col min="16153" max="16154" width="6.28515625" style="6" customWidth="1"/>
    <col min="16155" max="16155" width="8.28515625" style="6" customWidth="1"/>
    <col min="16156" max="16157" width="6.28515625" style="6" customWidth="1"/>
    <col min="16158" max="16158" width="8.28515625" style="6" customWidth="1"/>
    <col min="16159" max="16160" width="6.28515625" style="6" customWidth="1"/>
    <col min="16161" max="16161" width="8.28515625" style="6" customWidth="1"/>
    <col min="16162" max="16163" width="12" style="6" bestFit="1" customWidth="1"/>
    <col min="16164" max="16164" width="14.42578125" style="6" bestFit="1" customWidth="1"/>
    <col min="16165" max="16165" width="15.42578125" style="6" bestFit="1" customWidth="1"/>
    <col min="16166" max="16166" width="16.7109375" style="6" bestFit="1" customWidth="1"/>
    <col min="16167" max="16167" width="15" style="6" customWidth="1"/>
    <col min="16168" max="16168" width="15" style="6" bestFit="1" customWidth="1"/>
    <col min="16169" max="16169" width="14.42578125" style="6" bestFit="1" customWidth="1"/>
    <col min="16170" max="16170" width="15.42578125" style="6" bestFit="1" customWidth="1"/>
    <col min="16171" max="16171" width="16.7109375" style="6" bestFit="1" customWidth="1"/>
    <col min="16172" max="16172" width="15" style="6" bestFit="1" customWidth="1"/>
    <col min="16173" max="16384" width="11.42578125" style="6"/>
  </cols>
  <sheetData>
    <row r="1" spans="2:33" ht="12.75" x14ac:dyDescent="0.2">
      <c r="B1" s="142" t="s">
        <v>119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2:33" x14ac:dyDescent="0.2">
      <c r="B2" s="118"/>
      <c r="C2" s="118"/>
      <c r="D2" s="118"/>
      <c r="E2" s="118"/>
      <c r="F2" s="94"/>
      <c r="G2" s="118"/>
      <c r="H2" s="118"/>
      <c r="I2" s="94"/>
      <c r="J2" s="118"/>
      <c r="K2" s="118"/>
      <c r="L2" s="94"/>
      <c r="M2" s="118"/>
      <c r="N2" s="118"/>
      <c r="O2" s="94"/>
      <c r="P2" s="118"/>
      <c r="Q2" s="118"/>
      <c r="R2" s="94"/>
      <c r="S2" s="118"/>
      <c r="T2" s="118"/>
      <c r="U2" s="94"/>
      <c r="V2" s="118"/>
      <c r="W2" s="118"/>
      <c r="X2" s="94"/>
      <c r="Y2" s="118"/>
      <c r="Z2" s="118"/>
      <c r="AA2" s="94"/>
      <c r="AB2" s="118"/>
      <c r="AC2" s="118"/>
      <c r="AD2" s="94"/>
    </row>
    <row r="3" spans="2:33" x14ac:dyDescent="0.2">
      <c r="B3" s="118"/>
      <c r="C3" s="118"/>
      <c r="D3" s="143" t="s">
        <v>91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5"/>
    </row>
    <row r="4" spans="2:33" ht="48.75" customHeight="1" x14ac:dyDescent="0.2">
      <c r="B4" s="146" t="s">
        <v>21</v>
      </c>
      <c r="C4" s="147"/>
      <c r="D4" s="139" t="s">
        <v>92</v>
      </c>
      <c r="E4" s="140"/>
      <c r="F4" s="141"/>
      <c r="G4" s="139" t="s">
        <v>93</v>
      </c>
      <c r="H4" s="140"/>
      <c r="I4" s="141"/>
      <c r="J4" s="139" t="s">
        <v>94</v>
      </c>
      <c r="K4" s="140"/>
      <c r="L4" s="141"/>
      <c r="M4" s="139" t="s">
        <v>95</v>
      </c>
      <c r="N4" s="140"/>
      <c r="O4" s="141"/>
      <c r="P4" s="139" t="s">
        <v>96</v>
      </c>
      <c r="Q4" s="140"/>
      <c r="R4" s="141"/>
      <c r="S4" s="139" t="s">
        <v>97</v>
      </c>
      <c r="T4" s="140"/>
      <c r="U4" s="141"/>
      <c r="V4" s="139" t="s">
        <v>98</v>
      </c>
      <c r="W4" s="140"/>
      <c r="X4" s="141"/>
      <c r="Y4" s="139" t="s">
        <v>99</v>
      </c>
      <c r="Z4" s="140"/>
      <c r="AA4" s="141"/>
      <c r="AB4" s="139" t="s">
        <v>100</v>
      </c>
      <c r="AC4" s="140"/>
      <c r="AD4" s="141"/>
      <c r="AE4" s="139" t="s">
        <v>101</v>
      </c>
      <c r="AF4" s="140"/>
      <c r="AG4" s="141"/>
    </row>
    <row r="5" spans="2:33" ht="22.5" customHeight="1" x14ac:dyDescent="0.2">
      <c r="B5" s="148"/>
      <c r="C5" s="149"/>
      <c r="D5" s="131" t="s">
        <v>30</v>
      </c>
      <c r="E5" s="132"/>
      <c r="F5" s="96" t="s">
        <v>110</v>
      </c>
      <c r="G5" s="131" t="s">
        <v>30</v>
      </c>
      <c r="H5" s="132"/>
      <c r="I5" s="96" t="s">
        <v>110</v>
      </c>
      <c r="J5" s="131" t="s">
        <v>30</v>
      </c>
      <c r="K5" s="132"/>
      <c r="L5" s="96" t="s">
        <v>110</v>
      </c>
      <c r="M5" s="131" t="s">
        <v>30</v>
      </c>
      <c r="N5" s="132"/>
      <c r="O5" s="96" t="s">
        <v>110</v>
      </c>
      <c r="P5" s="131" t="s">
        <v>30</v>
      </c>
      <c r="Q5" s="132"/>
      <c r="R5" s="96" t="s">
        <v>110</v>
      </c>
      <c r="S5" s="131" t="s">
        <v>30</v>
      </c>
      <c r="T5" s="132"/>
      <c r="U5" s="96" t="s">
        <v>110</v>
      </c>
      <c r="V5" s="131" t="s">
        <v>30</v>
      </c>
      <c r="W5" s="132"/>
      <c r="X5" s="96" t="s">
        <v>110</v>
      </c>
      <c r="Y5" s="131" t="s">
        <v>30</v>
      </c>
      <c r="Z5" s="132"/>
      <c r="AA5" s="96" t="s">
        <v>110</v>
      </c>
      <c r="AB5" s="131" t="s">
        <v>30</v>
      </c>
      <c r="AC5" s="132"/>
      <c r="AD5" s="96" t="s">
        <v>110</v>
      </c>
      <c r="AE5" s="131" t="s">
        <v>30</v>
      </c>
      <c r="AF5" s="132"/>
      <c r="AG5" s="96" t="s">
        <v>110</v>
      </c>
    </row>
    <row r="6" spans="2:33" ht="22.5" customHeight="1" x14ac:dyDescent="0.2">
      <c r="B6" s="11" t="s">
        <v>32</v>
      </c>
      <c r="C6" s="11" t="s">
        <v>33</v>
      </c>
      <c r="D6" s="12">
        <v>2020</v>
      </c>
      <c r="E6" s="13">
        <v>2021</v>
      </c>
      <c r="F6" s="97" t="s">
        <v>120</v>
      </c>
      <c r="G6" s="12">
        <v>2020</v>
      </c>
      <c r="H6" s="13">
        <v>2021</v>
      </c>
      <c r="I6" s="97" t="s">
        <v>120</v>
      </c>
      <c r="J6" s="12">
        <v>2020</v>
      </c>
      <c r="K6" s="13">
        <v>2021</v>
      </c>
      <c r="L6" s="97" t="s">
        <v>120</v>
      </c>
      <c r="M6" s="12">
        <v>2020</v>
      </c>
      <c r="N6" s="13">
        <v>2021</v>
      </c>
      <c r="O6" s="97" t="s">
        <v>120</v>
      </c>
      <c r="P6" s="12">
        <v>2020</v>
      </c>
      <c r="Q6" s="13">
        <v>2021</v>
      </c>
      <c r="R6" s="97" t="s">
        <v>120</v>
      </c>
      <c r="S6" s="12">
        <v>2020</v>
      </c>
      <c r="T6" s="13">
        <v>2021</v>
      </c>
      <c r="U6" s="97" t="s">
        <v>120</v>
      </c>
      <c r="V6" s="12">
        <v>2020</v>
      </c>
      <c r="W6" s="13">
        <v>2021</v>
      </c>
      <c r="X6" s="97" t="s">
        <v>120</v>
      </c>
      <c r="Y6" s="12">
        <v>2020</v>
      </c>
      <c r="Z6" s="13">
        <v>2021</v>
      </c>
      <c r="AA6" s="97" t="s">
        <v>120</v>
      </c>
      <c r="AB6" s="12">
        <v>2020</v>
      </c>
      <c r="AC6" s="13">
        <v>2021</v>
      </c>
      <c r="AD6" s="97" t="s">
        <v>120</v>
      </c>
      <c r="AE6" s="12">
        <v>2020</v>
      </c>
      <c r="AF6" s="13">
        <v>2021</v>
      </c>
      <c r="AG6" s="97" t="s">
        <v>120</v>
      </c>
    </row>
    <row r="7" spans="2:33" ht="12.75" customHeight="1" x14ac:dyDescent="0.2">
      <c r="B7" s="133" t="s">
        <v>35</v>
      </c>
      <c r="C7" s="15" t="s">
        <v>36</v>
      </c>
      <c r="D7" s="16">
        <v>14932.670000000002</v>
      </c>
      <c r="E7" s="17">
        <v>14732.07</v>
      </c>
      <c r="F7" s="98">
        <v>-1.3433632431440738E-2</v>
      </c>
      <c r="G7" s="16">
        <v>21172.93</v>
      </c>
      <c r="H7" s="17">
        <v>20751.799999999985</v>
      </c>
      <c r="I7" s="98">
        <v>-1.9890019945279919E-2</v>
      </c>
      <c r="J7" s="17"/>
      <c r="K7" s="17"/>
      <c r="L7" s="98"/>
      <c r="M7" s="17">
        <v>2598.7399999999998</v>
      </c>
      <c r="N7" s="17">
        <v>2632.4100000000003</v>
      </c>
      <c r="O7" s="98">
        <v>1.2956278812039885E-2</v>
      </c>
      <c r="P7" s="17"/>
      <c r="Q7" s="17"/>
      <c r="R7" s="98"/>
      <c r="S7" s="17">
        <v>1012.7800000000001</v>
      </c>
      <c r="T7" s="17">
        <v>1012.78</v>
      </c>
      <c r="U7" s="98">
        <v>-1.1225225391656235E-16</v>
      </c>
      <c r="V7" s="16">
        <v>2628.5700000000006</v>
      </c>
      <c r="W7" s="17">
        <v>2709.4100000000003</v>
      </c>
      <c r="X7" s="98">
        <v>3.0754364540415385E-2</v>
      </c>
      <c r="Y7" s="16"/>
      <c r="Z7" s="17"/>
      <c r="AA7" s="98"/>
      <c r="AB7" s="16">
        <v>11588.780000000026</v>
      </c>
      <c r="AC7" s="17">
        <v>11546.630000000045</v>
      </c>
      <c r="AD7" s="98">
        <v>-3.6371386806878163E-3</v>
      </c>
      <c r="AE7" s="16">
        <v>53934.469999999797</v>
      </c>
      <c r="AF7" s="17">
        <v>53385.099999999795</v>
      </c>
      <c r="AG7" s="98">
        <v>-1.0185879271642138E-2</v>
      </c>
    </row>
    <row r="8" spans="2:33" ht="12.75" customHeight="1" x14ac:dyDescent="0.2">
      <c r="B8" s="134"/>
      <c r="C8" s="20" t="s">
        <v>37</v>
      </c>
      <c r="D8" s="21">
        <v>33616.550000000054</v>
      </c>
      <c r="E8" s="22">
        <v>33522.610000000022</v>
      </c>
      <c r="F8" s="99">
        <v>-2.7944568969757839E-3</v>
      </c>
      <c r="G8" s="21">
        <v>9022.7199999999939</v>
      </c>
      <c r="H8" s="22">
        <v>8858.2199999999939</v>
      </c>
      <c r="I8" s="99">
        <v>-1.8231752730883826E-2</v>
      </c>
      <c r="J8" s="22"/>
      <c r="K8" s="22"/>
      <c r="L8" s="99"/>
      <c r="M8" s="22">
        <v>358.96999999999991</v>
      </c>
      <c r="N8" s="22">
        <v>349.1699999999999</v>
      </c>
      <c r="O8" s="99">
        <v>-2.7300331504025444E-2</v>
      </c>
      <c r="P8" s="22">
        <v>1453.3300000000004</v>
      </c>
      <c r="Q8" s="22">
        <v>1419.4099999999999</v>
      </c>
      <c r="R8" s="99">
        <v>-2.3339503072255109E-2</v>
      </c>
      <c r="S8" s="22"/>
      <c r="T8" s="22"/>
      <c r="U8" s="99"/>
      <c r="V8" s="21"/>
      <c r="W8" s="22"/>
      <c r="X8" s="99"/>
      <c r="Y8" s="21"/>
      <c r="Z8" s="22"/>
      <c r="AA8" s="99"/>
      <c r="AB8" s="21">
        <v>5994.3700000000044</v>
      </c>
      <c r="AC8" s="22">
        <v>5929.8099999999977</v>
      </c>
      <c r="AD8" s="99">
        <v>-1.077010594941699E-2</v>
      </c>
      <c r="AE8" s="21">
        <v>50445.940000000119</v>
      </c>
      <c r="AF8" s="22">
        <v>50079.220000000118</v>
      </c>
      <c r="AG8" s="99">
        <v>-7.2695642107174592E-3</v>
      </c>
    </row>
    <row r="9" spans="2:33" ht="12.75" customHeight="1" x14ac:dyDescent="0.2">
      <c r="B9" s="134"/>
      <c r="C9" s="20" t="s">
        <v>38</v>
      </c>
      <c r="D9" s="21">
        <v>5324.3700000000017</v>
      </c>
      <c r="E9" s="22">
        <v>5398.7300000000023</v>
      </c>
      <c r="F9" s="99">
        <v>1.3965971560954735E-2</v>
      </c>
      <c r="G9" s="21">
        <v>2341.7400000000002</v>
      </c>
      <c r="H9" s="22">
        <v>2278.3599999999997</v>
      </c>
      <c r="I9" s="99">
        <v>-2.7065344572839239E-2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2959.3399999999961</v>
      </c>
      <c r="AC9" s="22">
        <v>2948.7299999999977</v>
      </c>
      <c r="AD9" s="99">
        <v>-3.5852588752891936E-3</v>
      </c>
      <c r="AE9" s="21">
        <v>10625.450000000021</v>
      </c>
      <c r="AF9" s="22">
        <v>10625.820000000023</v>
      </c>
      <c r="AG9" s="99">
        <v>3.4822054595581236E-5</v>
      </c>
    </row>
    <row r="10" spans="2:33" ht="12.75" customHeight="1" x14ac:dyDescent="0.2">
      <c r="B10" s="134"/>
      <c r="C10" s="20" t="s">
        <v>39</v>
      </c>
      <c r="D10" s="21"/>
      <c r="E10" s="22"/>
      <c r="F10" s="99"/>
      <c r="G10" s="21"/>
      <c r="H10" s="22"/>
      <c r="I10" s="99"/>
      <c r="J10" s="22">
        <v>2928.6599999999989</v>
      </c>
      <c r="K10" s="100">
        <v>2989.17</v>
      </c>
      <c r="L10" s="101">
        <v>2.066132634037449E-2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2148.4900000000002</v>
      </c>
      <c r="AC10" s="22">
        <v>2124.0500000000006</v>
      </c>
      <c r="AD10" s="99">
        <v>-1.1375431116737614E-2</v>
      </c>
      <c r="AE10" s="21">
        <v>5077.1499999999969</v>
      </c>
      <c r="AF10" s="22">
        <v>5113.2199999999993</v>
      </c>
      <c r="AG10" s="99">
        <v>7.1043794254655587E-3</v>
      </c>
    </row>
    <row r="11" spans="2:33" ht="12.75" customHeight="1" x14ac:dyDescent="0.2">
      <c r="B11" s="134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13424.179999999997</v>
      </c>
      <c r="Q11" s="22">
        <v>13304.180000000002</v>
      </c>
      <c r="R11" s="99">
        <v>-8.9390934865291264E-3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13424.179999999997</v>
      </c>
      <c r="AF11" s="22">
        <v>13304.180000000002</v>
      </c>
      <c r="AG11" s="99">
        <v>-8.9390934865291264E-3</v>
      </c>
    </row>
    <row r="12" spans="2:33" ht="12.75" customHeight="1" x14ac:dyDescent="0.2">
      <c r="B12" s="135"/>
      <c r="C12" s="25" t="s">
        <v>29</v>
      </c>
      <c r="D12" s="26">
        <v>53873.590000000033</v>
      </c>
      <c r="E12" s="27">
        <v>53653.410000000084</v>
      </c>
      <c r="F12" s="102">
        <v>-4.0869747124694907E-3</v>
      </c>
      <c r="G12" s="26">
        <v>32537.389999999989</v>
      </c>
      <c r="H12" s="27">
        <v>31888.379999999976</v>
      </c>
      <c r="I12" s="102">
        <v>-1.9946590676142531E-2</v>
      </c>
      <c r="J12" s="27">
        <v>2928.6599999999989</v>
      </c>
      <c r="K12" s="27">
        <v>2989.17</v>
      </c>
      <c r="L12" s="102">
        <v>2.066132634037449E-2</v>
      </c>
      <c r="M12" s="27">
        <v>2957.7100000000005</v>
      </c>
      <c r="N12" s="27">
        <v>2981.5800000000008</v>
      </c>
      <c r="O12" s="102">
        <v>8.0704328686721626E-3</v>
      </c>
      <c r="P12" s="27">
        <v>14877.509999999997</v>
      </c>
      <c r="Q12" s="27">
        <v>14723.590000000002</v>
      </c>
      <c r="R12" s="102">
        <v>-1.0345817277218745E-2</v>
      </c>
      <c r="S12" s="27">
        <v>1012.7800000000001</v>
      </c>
      <c r="T12" s="27">
        <v>1012.78</v>
      </c>
      <c r="U12" s="102">
        <v>-1.1225225391656235E-16</v>
      </c>
      <c r="V12" s="26">
        <v>2628.5700000000006</v>
      </c>
      <c r="W12" s="27">
        <v>2709.4100000000003</v>
      </c>
      <c r="X12" s="102">
        <v>3.0754364540415385E-2</v>
      </c>
      <c r="Y12" s="26"/>
      <c r="Z12" s="27"/>
      <c r="AA12" s="102"/>
      <c r="AB12" s="26">
        <v>22690.980000000156</v>
      </c>
      <c r="AC12" s="27">
        <v>22549.220000000154</v>
      </c>
      <c r="AD12" s="102">
        <v>-6.2474163742597746E-3</v>
      </c>
      <c r="AE12" s="26">
        <v>133507.18999999994</v>
      </c>
      <c r="AF12" s="27">
        <v>132507.53999999995</v>
      </c>
      <c r="AG12" s="102">
        <v>-7.4876117158933133E-3</v>
      </c>
    </row>
    <row r="13" spans="2:33" ht="12.75" customHeight="1" x14ac:dyDescent="0.2">
      <c r="B13" s="133" t="s">
        <v>41</v>
      </c>
      <c r="C13" s="15" t="s">
        <v>104</v>
      </c>
      <c r="D13" s="16">
        <v>12740.93</v>
      </c>
      <c r="E13" s="17">
        <v>13114.93</v>
      </c>
      <c r="F13" s="99">
        <v>2.935421511616499E-2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15840.879999999997</v>
      </c>
      <c r="Z13" s="17">
        <v>15497.929999999997</v>
      </c>
      <c r="AA13" s="99">
        <v>-2.164968107832398E-2</v>
      </c>
      <c r="AB13" s="19"/>
      <c r="AC13" s="17"/>
      <c r="AD13" s="99"/>
      <c r="AE13" s="16">
        <v>28581.81</v>
      </c>
      <c r="AF13" s="17">
        <v>28612.860000000004</v>
      </c>
      <c r="AG13" s="99">
        <v>1.0863552728117257E-3</v>
      </c>
    </row>
    <row r="14" spans="2:33" ht="12.75" customHeight="1" x14ac:dyDescent="0.2">
      <c r="B14" s="135"/>
      <c r="C14" s="25" t="s">
        <v>29</v>
      </c>
      <c r="D14" s="26">
        <v>12740.93</v>
      </c>
      <c r="E14" s="27">
        <v>13114.93</v>
      </c>
      <c r="F14" s="102">
        <v>2.935421511616499E-2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15840.879999999997</v>
      </c>
      <c r="Z14" s="27">
        <v>15497.929999999997</v>
      </c>
      <c r="AA14" s="102">
        <v>-2.164968107832398E-2</v>
      </c>
      <c r="AB14" s="29"/>
      <c r="AC14" s="27"/>
      <c r="AD14" s="102"/>
      <c r="AE14" s="26">
        <v>28581.81</v>
      </c>
      <c r="AF14" s="27">
        <v>28612.860000000004</v>
      </c>
      <c r="AG14" s="102">
        <v>1.0863552728117257E-3</v>
      </c>
    </row>
    <row r="15" spans="2:33" s="118" customFormat="1" ht="12.75" customHeight="1" x14ac:dyDescent="0.2">
      <c r="B15" s="136" t="s">
        <v>43</v>
      </c>
      <c r="C15" s="20" t="s">
        <v>44</v>
      </c>
      <c r="D15" s="21">
        <v>31158.400000000001</v>
      </c>
      <c r="E15" s="22">
        <v>29975.4</v>
      </c>
      <c r="F15" s="99">
        <v>-3.7967289719626166E-2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31158.400000000001</v>
      </c>
      <c r="AF15" s="22">
        <v>29975.4</v>
      </c>
      <c r="AG15" s="99">
        <v>-3.7967289719626166E-2</v>
      </c>
    </row>
    <row r="16" spans="2:33" s="118" customFormat="1" ht="12.75" customHeight="1" x14ac:dyDescent="0.2">
      <c r="B16" s="137"/>
      <c r="C16" s="20" t="s">
        <v>105</v>
      </c>
      <c r="D16" s="21"/>
      <c r="E16" s="22"/>
      <c r="F16" s="99"/>
      <c r="G16" s="21">
        <v>73350.880000000005</v>
      </c>
      <c r="H16" s="22">
        <v>75326.880000000005</v>
      </c>
      <c r="I16" s="99">
        <v>2.693900877535484E-2</v>
      </c>
      <c r="J16" s="22"/>
      <c r="K16" s="22"/>
      <c r="L16" s="99"/>
      <c r="M16" s="22"/>
      <c r="N16" s="22"/>
      <c r="O16" s="99"/>
      <c r="P16" s="22">
        <v>32309.679999999997</v>
      </c>
      <c r="Q16" s="22">
        <v>32336.48</v>
      </c>
      <c r="R16" s="99">
        <v>8.2947277719875017E-4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105660.56000000003</v>
      </c>
      <c r="AF16" s="22">
        <v>107663.36000000003</v>
      </c>
      <c r="AG16" s="99">
        <v>1.8955038663433191E-2</v>
      </c>
    </row>
    <row r="17" spans="2:33" s="118" customFormat="1" ht="12.75" customHeight="1" x14ac:dyDescent="0.2">
      <c r="B17" s="137"/>
      <c r="C17" s="20" t="s">
        <v>46</v>
      </c>
      <c r="D17" s="21">
        <v>30246.949999999997</v>
      </c>
      <c r="E17" s="22">
        <v>27669.95</v>
      </c>
      <c r="F17" s="99">
        <v>-8.5198672924046773E-2</v>
      </c>
      <c r="G17" s="21"/>
      <c r="H17" s="22"/>
      <c r="I17" s="99"/>
      <c r="J17" s="22"/>
      <c r="K17" s="22"/>
      <c r="L17" s="99"/>
      <c r="M17" s="22">
        <v>416.95</v>
      </c>
      <c r="N17" s="22">
        <v>416.95</v>
      </c>
      <c r="O17" s="99">
        <v>0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30663.9</v>
      </c>
      <c r="AF17" s="22">
        <v>28086.900000000005</v>
      </c>
      <c r="AG17" s="99">
        <v>-8.404019058241112E-2</v>
      </c>
    </row>
    <row r="18" spans="2:33" ht="12.75" customHeight="1" x14ac:dyDescent="0.2">
      <c r="B18" s="138"/>
      <c r="C18" s="25" t="s">
        <v>29</v>
      </c>
      <c r="D18" s="26">
        <v>61405.350000000006</v>
      </c>
      <c r="E18" s="27">
        <v>57645.350000000006</v>
      </c>
      <c r="F18" s="102">
        <v>-6.1232449615546525E-2</v>
      </c>
      <c r="G18" s="26">
        <v>73350.880000000005</v>
      </c>
      <c r="H18" s="27">
        <v>75326.880000000005</v>
      </c>
      <c r="I18" s="102">
        <v>2.693900877535484E-2</v>
      </c>
      <c r="J18" s="27"/>
      <c r="K18" s="27"/>
      <c r="L18" s="102"/>
      <c r="M18" s="27">
        <v>416.95</v>
      </c>
      <c r="N18" s="27">
        <v>416.95</v>
      </c>
      <c r="O18" s="102">
        <v>0</v>
      </c>
      <c r="P18" s="27">
        <v>32309.679999999997</v>
      </c>
      <c r="Q18" s="27">
        <v>32336.48</v>
      </c>
      <c r="R18" s="102">
        <v>8.2947277719875017E-4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167482.86000000002</v>
      </c>
      <c r="AF18" s="27">
        <v>165725.66000000003</v>
      </c>
      <c r="AG18" s="102">
        <v>-1.0491819879359491E-2</v>
      </c>
    </row>
    <row r="19" spans="2:33" ht="12" customHeight="1" x14ac:dyDescent="0.2">
      <c r="B19" s="128" t="s">
        <v>49</v>
      </c>
      <c r="C19" s="129"/>
      <c r="D19" s="33">
        <v>128019.87000000002</v>
      </c>
      <c r="E19" s="34">
        <v>124413.69000000008</v>
      </c>
      <c r="F19" s="103">
        <v>-2.8168908467099275E-2</v>
      </c>
      <c r="G19" s="33">
        <v>105888.26999999999</v>
      </c>
      <c r="H19" s="34">
        <v>107215.25999999998</v>
      </c>
      <c r="I19" s="103">
        <v>1.2531983004349687E-2</v>
      </c>
      <c r="J19" s="34">
        <v>2928.6599999999989</v>
      </c>
      <c r="K19" s="34">
        <v>2989.17</v>
      </c>
      <c r="L19" s="103">
        <v>2.066132634037449E-2</v>
      </c>
      <c r="M19" s="34">
        <v>3374.6600000000008</v>
      </c>
      <c r="N19" s="34">
        <v>3398.5300000000011</v>
      </c>
      <c r="O19" s="103">
        <v>7.0733051625942586E-3</v>
      </c>
      <c r="P19" s="34">
        <v>47187.189999999995</v>
      </c>
      <c r="Q19" s="34">
        <v>47060.07</v>
      </c>
      <c r="R19" s="103">
        <v>-2.6939514728466637E-3</v>
      </c>
      <c r="S19" s="34">
        <v>1012.7800000000001</v>
      </c>
      <c r="T19" s="34">
        <v>1012.78</v>
      </c>
      <c r="U19" s="103">
        <v>-1.1225225391656235E-16</v>
      </c>
      <c r="V19" s="33">
        <v>2628.5700000000006</v>
      </c>
      <c r="W19" s="34">
        <v>2709.4100000000003</v>
      </c>
      <c r="X19" s="103">
        <v>3.0754364540415385E-2</v>
      </c>
      <c r="Y19" s="33">
        <v>15840.879999999997</v>
      </c>
      <c r="Z19" s="34">
        <v>15497.929999999997</v>
      </c>
      <c r="AA19" s="103">
        <v>-2.164968107832398E-2</v>
      </c>
      <c r="AB19" s="33">
        <v>22690.980000000156</v>
      </c>
      <c r="AC19" s="34">
        <v>22549.220000000154</v>
      </c>
      <c r="AD19" s="103">
        <v>-6.2474163742597746E-3</v>
      </c>
      <c r="AE19" s="33">
        <v>329571.86</v>
      </c>
      <c r="AF19" s="34">
        <v>326846.06</v>
      </c>
      <c r="AG19" s="103">
        <v>-8.270730395489435E-3</v>
      </c>
    </row>
    <row r="20" spans="2:33" x14ac:dyDescent="0.2">
      <c r="B20" s="118"/>
      <c r="C20" s="118"/>
      <c r="D20" s="118"/>
      <c r="E20" s="118"/>
      <c r="F20" s="94"/>
      <c r="G20" s="118"/>
      <c r="H20" s="118"/>
      <c r="I20" s="94"/>
      <c r="J20" s="118"/>
      <c r="K20" s="118"/>
      <c r="L20" s="94"/>
      <c r="M20" s="118"/>
      <c r="N20" s="118"/>
      <c r="O20" s="94"/>
      <c r="P20" s="118"/>
      <c r="Q20" s="118"/>
      <c r="R20" s="94"/>
      <c r="S20" s="118"/>
      <c r="T20" s="118"/>
      <c r="U20" s="94"/>
      <c r="V20" s="118"/>
      <c r="W20" s="118"/>
      <c r="X20" s="94"/>
      <c r="Y20" s="118"/>
      <c r="Z20" s="118"/>
      <c r="AA20" s="94"/>
      <c r="AB20" s="118"/>
      <c r="AC20" s="118"/>
      <c r="AD20" s="94"/>
    </row>
    <row r="21" spans="2:33" x14ac:dyDescent="0.2">
      <c r="B21" s="113" t="s">
        <v>50</v>
      </c>
      <c r="C21" s="130" t="s">
        <v>51</v>
      </c>
      <c r="D21" s="130"/>
      <c r="E21" s="130"/>
      <c r="F21" s="130"/>
      <c r="G21" s="130"/>
      <c r="H21" s="130"/>
      <c r="I21" s="94"/>
      <c r="J21" s="118"/>
      <c r="K21" s="118"/>
      <c r="L21" s="94"/>
      <c r="M21" s="118"/>
      <c r="N21" s="118"/>
      <c r="O21" s="94"/>
      <c r="P21" s="118"/>
      <c r="Q21" s="118"/>
      <c r="R21" s="94"/>
      <c r="S21" s="118"/>
      <c r="T21" s="118"/>
      <c r="U21" s="94"/>
      <c r="V21" s="118"/>
      <c r="W21" s="118"/>
      <c r="X21" s="94"/>
      <c r="Y21" s="118"/>
      <c r="Z21" s="118"/>
      <c r="AA21" s="94"/>
      <c r="AB21" s="119"/>
    </row>
    <row r="22" spans="2:33" x14ac:dyDescent="0.2">
      <c r="B22" s="113"/>
      <c r="C22" s="130" t="s">
        <v>52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18"/>
    </row>
    <row r="23" spans="2:33" s="108" customFormat="1" ht="5.25" customHeight="1" x14ac:dyDescent="0.25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2:33" s="108" customFormat="1" ht="12" customHeight="1" x14ac:dyDescent="0.25">
      <c r="B24" s="115" t="s">
        <v>80</v>
      </c>
      <c r="C24" s="108" t="s">
        <v>106</v>
      </c>
    </row>
    <row r="25" spans="2:33" s="108" customFormat="1" ht="12" customHeight="1" x14ac:dyDescent="0.25">
      <c r="C25" s="109"/>
      <c r="D25" s="110"/>
    </row>
    <row r="26" spans="2:33" s="108" customFormat="1" ht="12" customHeight="1" x14ac:dyDescent="0.25">
      <c r="C26" s="109"/>
    </row>
  </sheetData>
  <mergeCells count="29">
    <mergeCell ref="B19:C19"/>
    <mergeCell ref="C21:H21"/>
    <mergeCell ref="C22:AA22"/>
    <mergeCell ref="Y5:Z5"/>
    <mergeCell ref="AB5:AC5"/>
    <mergeCell ref="B7:B12"/>
    <mergeCell ref="B13:B14"/>
    <mergeCell ref="B15:B18"/>
    <mergeCell ref="Y4:AA4"/>
    <mergeCell ref="AB4:AD4"/>
    <mergeCell ref="D5:E5"/>
    <mergeCell ref="G5:H5"/>
    <mergeCell ref="J5:K5"/>
    <mergeCell ref="M5:N5"/>
    <mergeCell ref="P5:Q5"/>
    <mergeCell ref="S5:T5"/>
    <mergeCell ref="V5:W5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AE4:AG4"/>
  </mergeCells>
  <pageMargins left="0" right="0" top="0.59055118110236227" bottom="0.98425196850393704" header="0" footer="0"/>
  <pageSetup paperSize="9"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6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23.140625" style="6" customWidth="1"/>
    <col min="4" max="5" width="6.5703125" style="6" bestFit="1" customWidth="1"/>
    <col min="6" max="6" width="6.5703125" style="95" bestFit="1" customWidth="1"/>
    <col min="7" max="8" width="6.5703125" style="6" bestFit="1" customWidth="1"/>
    <col min="9" max="9" width="6.5703125" style="95" bestFit="1" customWidth="1"/>
    <col min="10" max="11" width="4.85546875" style="6" bestFit="1" customWidth="1"/>
    <col min="12" max="12" width="6.5703125" style="95" bestFit="1" customWidth="1"/>
    <col min="13" max="14" width="4.85546875" style="6" bestFit="1" customWidth="1"/>
    <col min="15" max="15" width="6.5703125" style="95" bestFit="1" customWidth="1"/>
    <col min="16" max="17" width="5.7109375" style="6" bestFit="1" customWidth="1"/>
    <col min="18" max="18" width="6.5703125" style="95" bestFit="1" customWidth="1"/>
    <col min="19" max="20" width="4.85546875" style="6" bestFit="1" customWidth="1"/>
    <col min="21" max="21" width="6.5703125" style="95" bestFit="1" customWidth="1"/>
    <col min="22" max="23" width="4.85546875" style="6" bestFit="1" customWidth="1"/>
    <col min="24" max="24" width="6.5703125" style="95" bestFit="1" customWidth="1"/>
    <col min="25" max="26" width="5.7109375" style="6" bestFit="1" customWidth="1"/>
    <col min="27" max="27" width="6.5703125" style="95" bestFit="1" customWidth="1"/>
    <col min="28" max="29" width="5.7109375" style="6" bestFit="1" customWidth="1"/>
    <col min="30" max="30" width="6.5703125" style="95" bestFit="1" customWidth="1"/>
    <col min="31" max="32" width="6.5703125" style="6" bestFit="1" customWidth="1"/>
    <col min="33" max="33" width="6.5703125" style="95" bestFit="1" customWidth="1"/>
    <col min="34" max="35" width="12" style="6" bestFit="1" customWidth="1"/>
    <col min="36" max="36" width="14.42578125" style="6" bestFit="1" customWidth="1"/>
    <col min="37" max="37" width="15.42578125" style="6" bestFit="1" customWidth="1"/>
    <col min="38" max="38" width="16.7109375" style="6" bestFit="1" customWidth="1"/>
    <col min="39" max="39" width="15" style="6" customWidth="1"/>
    <col min="40" max="40" width="15" style="6" bestFit="1" customWidth="1"/>
    <col min="41" max="41" width="14.42578125" style="6" bestFit="1" customWidth="1"/>
    <col min="42" max="42" width="15.42578125" style="6" bestFit="1" customWidth="1"/>
    <col min="43" max="43" width="16.7109375" style="6" bestFit="1" customWidth="1"/>
    <col min="44" max="44" width="15" style="6" bestFit="1" customWidth="1"/>
    <col min="45" max="262" width="11.42578125" style="6"/>
    <col min="263" max="263" width="5" style="6" customWidth="1"/>
    <col min="264" max="264" width="13.28515625" style="6" customWidth="1"/>
    <col min="265" max="265" width="31.5703125" style="6" bestFit="1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6.28515625" style="6" customWidth="1"/>
    <col min="280" max="280" width="8.28515625" style="6" customWidth="1"/>
    <col min="281" max="282" width="6.28515625" style="6" customWidth="1"/>
    <col min="283" max="283" width="8.28515625" style="6" customWidth="1"/>
    <col min="284" max="285" width="6.28515625" style="6" customWidth="1"/>
    <col min="286" max="286" width="8.28515625" style="6" customWidth="1"/>
    <col min="287" max="288" width="6.28515625" style="6" customWidth="1"/>
    <col min="289" max="289" width="8.28515625" style="6" customWidth="1"/>
    <col min="290" max="291" width="12" style="6" bestFit="1" customWidth="1"/>
    <col min="292" max="292" width="14.42578125" style="6" bestFit="1" customWidth="1"/>
    <col min="293" max="293" width="15.42578125" style="6" bestFit="1" customWidth="1"/>
    <col min="294" max="294" width="16.7109375" style="6" bestFit="1" customWidth="1"/>
    <col min="295" max="295" width="15" style="6" customWidth="1"/>
    <col min="296" max="296" width="15" style="6" bestFit="1" customWidth="1"/>
    <col min="297" max="297" width="14.42578125" style="6" bestFit="1" customWidth="1"/>
    <col min="298" max="298" width="15.42578125" style="6" bestFit="1" customWidth="1"/>
    <col min="299" max="299" width="16.7109375" style="6" bestFit="1" customWidth="1"/>
    <col min="300" max="300" width="15" style="6" bestFit="1" customWidth="1"/>
    <col min="301" max="518" width="11.42578125" style="6"/>
    <col min="519" max="519" width="5" style="6" customWidth="1"/>
    <col min="520" max="520" width="13.28515625" style="6" customWidth="1"/>
    <col min="521" max="521" width="31.5703125" style="6" bestFit="1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6.28515625" style="6" customWidth="1"/>
    <col min="536" max="536" width="8.28515625" style="6" customWidth="1"/>
    <col min="537" max="538" width="6.28515625" style="6" customWidth="1"/>
    <col min="539" max="539" width="8.28515625" style="6" customWidth="1"/>
    <col min="540" max="541" width="6.28515625" style="6" customWidth="1"/>
    <col min="542" max="542" width="8.28515625" style="6" customWidth="1"/>
    <col min="543" max="544" width="6.28515625" style="6" customWidth="1"/>
    <col min="545" max="545" width="8.28515625" style="6" customWidth="1"/>
    <col min="546" max="547" width="12" style="6" bestFit="1" customWidth="1"/>
    <col min="548" max="548" width="14.42578125" style="6" bestFit="1" customWidth="1"/>
    <col min="549" max="549" width="15.42578125" style="6" bestFit="1" customWidth="1"/>
    <col min="550" max="550" width="16.7109375" style="6" bestFit="1" customWidth="1"/>
    <col min="551" max="551" width="15" style="6" customWidth="1"/>
    <col min="552" max="552" width="15" style="6" bestFit="1" customWidth="1"/>
    <col min="553" max="553" width="14.42578125" style="6" bestFit="1" customWidth="1"/>
    <col min="554" max="554" width="15.42578125" style="6" bestFit="1" customWidth="1"/>
    <col min="555" max="555" width="16.7109375" style="6" bestFit="1" customWidth="1"/>
    <col min="556" max="556" width="15" style="6" bestFit="1" customWidth="1"/>
    <col min="557" max="774" width="11.42578125" style="6"/>
    <col min="775" max="775" width="5" style="6" customWidth="1"/>
    <col min="776" max="776" width="13.28515625" style="6" customWidth="1"/>
    <col min="777" max="777" width="31.5703125" style="6" bestFit="1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6.28515625" style="6" customWidth="1"/>
    <col min="792" max="792" width="8.28515625" style="6" customWidth="1"/>
    <col min="793" max="794" width="6.28515625" style="6" customWidth="1"/>
    <col min="795" max="795" width="8.28515625" style="6" customWidth="1"/>
    <col min="796" max="797" width="6.28515625" style="6" customWidth="1"/>
    <col min="798" max="798" width="8.28515625" style="6" customWidth="1"/>
    <col min="799" max="800" width="6.28515625" style="6" customWidth="1"/>
    <col min="801" max="801" width="8.28515625" style="6" customWidth="1"/>
    <col min="802" max="803" width="12" style="6" bestFit="1" customWidth="1"/>
    <col min="804" max="804" width="14.42578125" style="6" bestFit="1" customWidth="1"/>
    <col min="805" max="805" width="15.42578125" style="6" bestFit="1" customWidth="1"/>
    <col min="806" max="806" width="16.7109375" style="6" bestFit="1" customWidth="1"/>
    <col min="807" max="807" width="15" style="6" customWidth="1"/>
    <col min="808" max="808" width="15" style="6" bestFit="1" customWidth="1"/>
    <col min="809" max="809" width="14.42578125" style="6" bestFit="1" customWidth="1"/>
    <col min="810" max="810" width="15.42578125" style="6" bestFit="1" customWidth="1"/>
    <col min="811" max="811" width="16.7109375" style="6" bestFit="1" customWidth="1"/>
    <col min="812" max="812" width="15" style="6" bestFit="1" customWidth="1"/>
    <col min="813" max="1030" width="11.42578125" style="6"/>
    <col min="1031" max="1031" width="5" style="6" customWidth="1"/>
    <col min="1032" max="1032" width="13.28515625" style="6" customWidth="1"/>
    <col min="1033" max="1033" width="31.5703125" style="6" bestFit="1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6.28515625" style="6" customWidth="1"/>
    <col min="1048" max="1048" width="8.28515625" style="6" customWidth="1"/>
    <col min="1049" max="1050" width="6.28515625" style="6" customWidth="1"/>
    <col min="1051" max="1051" width="8.28515625" style="6" customWidth="1"/>
    <col min="1052" max="1053" width="6.28515625" style="6" customWidth="1"/>
    <col min="1054" max="1054" width="8.28515625" style="6" customWidth="1"/>
    <col min="1055" max="1056" width="6.28515625" style="6" customWidth="1"/>
    <col min="1057" max="1057" width="8.28515625" style="6" customWidth="1"/>
    <col min="1058" max="1059" width="12" style="6" bestFit="1" customWidth="1"/>
    <col min="1060" max="1060" width="14.42578125" style="6" bestFit="1" customWidth="1"/>
    <col min="1061" max="1061" width="15.42578125" style="6" bestFit="1" customWidth="1"/>
    <col min="1062" max="1062" width="16.7109375" style="6" bestFit="1" customWidth="1"/>
    <col min="1063" max="1063" width="15" style="6" customWidth="1"/>
    <col min="1064" max="1064" width="15" style="6" bestFit="1" customWidth="1"/>
    <col min="1065" max="1065" width="14.42578125" style="6" bestFit="1" customWidth="1"/>
    <col min="1066" max="1066" width="15.42578125" style="6" bestFit="1" customWidth="1"/>
    <col min="1067" max="1067" width="16.7109375" style="6" bestFit="1" customWidth="1"/>
    <col min="1068" max="1068" width="15" style="6" bestFit="1" customWidth="1"/>
    <col min="1069" max="1286" width="11.42578125" style="6"/>
    <col min="1287" max="1287" width="5" style="6" customWidth="1"/>
    <col min="1288" max="1288" width="13.28515625" style="6" customWidth="1"/>
    <col min="1289" max="1289" width="31.5703125" style="6" bestFit="1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6.28515625" style="6" customWidth="1"/>
    <col min="1304" max="1304" width="8.28515625" style="6" customWidth="1"/>
    <col min="1305" max="1306" width="6.28515625" style="6" customWidth="1"/>
    <col min="1307" max="1307" width="8.28515625" style="6" customWidth="1"/>
    <col min="1308" max="1309" width="6.28515625" style="6" customWidth="1"/>
    <col min="1310" max="1310" width="8.28515625" style="6" customWidth="1"/>
    <col min="1311" max="1312" width="6.28515625" style="6" customWidth="1"/>
    <col min="1313" max="1313" width="8.28515625" style="6" customWidth="1"/>
    <col min="1314" max="1315" width="12" style="6" bestFit="1" customWidth="1"/>
    <col min="1316" max="1316" width="14.42578125" style="6" bestFit="1" customWidth="1"/>
    <col min="1317" max="1317" width="15.42578125" style="6" bestFit="1" customWidth="1"/>
    <col min="1318" max="1318" width="16.7109375" style="6" bestFit="1" customWidth="1"/>
    <col min="1319" max="1319" width="15" style="6" customWidth="1"/>
    <col min="1320" max="1320" width="15" style="6" bestFit="1" customWidth="1"/>
    <col min="1321" max="1321" width="14.42578125" style="6" bestFit="1" customWidth="1"/>
    <col min="1322" max="1322" width="15.42578125" style="6" bestFit="1" customWidth="1"/>
    <col min="1323" max="1323" width="16.7109375" style="6" bestFit="1" customWidth="1"/>
    <col min="1324" max="1324" width="15" style="6" bestFit="1" customWidth="1"/>
    <col min="1325" max="1542" width="11.42578125" style="6"/>
    <col min="1543" max="1543" width="5" style="6" customWidth="1"/>
    <col min="1544" max="1544" width="13.28515625" style="6" customWidth="1"/>
    <col min="1545" max="1545" width="31.5703125" style="6" bestFit="1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6.28515625" style="6" customWidth="1"/>
    <col min="1560" max="1560" width="8.28515625" style="6" customWidth="1"/>
    <col min="1561" max="1562" width="6.28515625" style="6" customWidth="1"/>
    <col min="1563" max="1563" width="8.28515625" style="6" customWidth="1"/>
    <col min="1564" max="1565" width="6.28515625" style="6" customWidth="1"/>
    <col min="1566" max="1566" width="8.28515625" style="6" customWidth="1"/>
    <col min="1567" max="1568" width="6.28515625" style="6" customWidth="1"/>
    <col min="1569" max="1569" width="8.28515625" style="6" customWidth="1"/>
    <col min="1570" max="1571" width="12" style="6" bestFit="1" customWidth="1"/>
    <col min="1572" max="1572" width="14.42578125" style="6" bestFit="1" customWidth="1"/>
    <col min="1573" max="1573" width="15.42578125" style="6" bestFit="1" customWidth="1"/>
    <col min="1574" max="1574" width="16.7109375" style="6" bestFit="1" customWidth="1"/>
    <col min="1575" max="1575" width="15" style="6" customWidth="1"/>
    <col min="1576" max="1576" width="15" style="6" bestFit="1" customWidth="1"/>
    <col min="1577" max="1577" width="14.42578125" style="6" bestFit="1" customWidth="1"/>
    <col min="1578" max="1578" width="15.42578125" style="6" bestFit="1" customWidth="1"/>
    <col min="1579" max="1579" width="16.7109375" style="6" bestFit="1" customWidth="1"/>
    <col min="1580" max="1580" width="15" style="6" bestFit="1" customWidth="1"/>
    <col min="1581" max="1798" width="11.42578125" style="6"/>
    <col min="1799" max="1799" width="5" style="6" customWidth="1"/>
    <col min="1800" max="1800" width="13.28515625" style="6" customWidth="1"/>
    <col min="1801" max="1801" width="31.5703125" style="6" bestFit="1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6.28515625" style="6" customWidth="1"/>
    <col min="1816" max="1816" width="8.28515625" style="6" customWidth="1"/>
    <col min="1817" max="1818" width="6.28515625" style="6" customWidth="1"/>
    <col min="1819" max="1819" width="8.28515625" style="6" customWidth="1"/>
    <col min="1820" max="1821" width="6.28515625" style="6" customWidth="1"/>
    <col min="1822" max="1822" width="8.28515625" style="6" customWidth="1"/>
    <col min="1823" max="1824" width="6.28515625" style="6" customWidth="1"/>
    <col min="1825" max="1825" width="8.28515625" style="6" customWidth="1"/>
    <col min="1826" max="1827" width="12" style="6" bestFit="1" customWidth="1"/>
    <col min="1828" max="1828" width="14.42578125" style="6" bestFit="1" customWidth="1"/>
    <col min="1829" max="1829" width="15.42578125" style="6" bestFit="1" customWidth="1"/>
    <col min="1830" max="1830" width="16.7109375" style="6" bestFit="1" customWidth="1"/>
    <col min="1831" max="1831" width="15" style="6" customWidth="1"/>
    <col min="1832" max="1832" width="15" style="6" bestFit="1" customWidth="1"/>
    <col min="1833" max="1833" width="14.42578125" style="6" bestFit="1" customWidth="1"/>
    <col min="1834" max="1834" width="15.42578125" style="6" bestFit="1" customWidth="1"/>
    <col min="1835" max="1835" width="16.7109375" style="6" bestFit="1" customWidth="1"/>
    <col min="1836" max="1836" width="15" style="6" bestFit="1" customWidth="1"/>
    <col min="1837" max="2054" width="11.42578125" style="6"/>
    <col min="2055" max="2055" width="5" style="6" customWidth="1"/>
    <col min="2056" max="2056" width="13.28515625" style="6" customWidth="1"/>
    <col min="2057" max="2057" width="31.5703125" style="6" bestFit="1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6.28515625" style="6" customWidth="1"/>
    <col min="2072" max="2072" width="8.28515625" style="6" customWidth="1"/>
    <col min="2073" max="2074" width="6.28515625" style="6" customWidth="1"/>
    <col min="2075" max="2075" width="8.28515625" style="6" customWidth="1"/>
    <col min="2076" max="2077" width="6.28515625" style="6" customWidth="1"/>
    <col min="2078" max="2078" width="8.28515625" style="6" customWidth="1"/>
    <col min="2079" max="2080" width="6.28515625" style="6" customWidth="1"/>
    <col min="2081" max="2081" width="8.28515625" style="6" customWidth="1"/>
    <col min="2082" max="2083" width="12" style="6" bestFit="1" customWidth="1"/>
    <col min="2084" max="2084" width="14.42578125" style="6" bestFit="1" customWidth="1"/>
    <col min="2085" max="2085" width="15.42578125" style="6" bestFit="1" customWidth="1"/>
    <col min="2086" max="2086" width="16.7109375" style="6" bestFit="1" customWidth="1"/>
    <col min="2087" max="2087" width="15" style="6" customWidth="1"/>
    <col min="2088" max="2088" width="15" style="6" bestFit="1" customWidth="1"/>
    <col min="2089" max="2089" width="14.42578125" style="6" bestFit="1" customWidth="1"/>
    <col min="2090" max="2090" width="15.42578125" style="6" bestFit="1" customWidth="1"/>
    <col min="2091" max="2091" width="16.7109375" style="6" bestFit="1" customWidth="1"/>
    <col min="2092" max="2092" width="15" style="6" bestFit="1" customWidth="1"/>
    <col min="2093" max="2310" width="11.42578125" style="6"/>
    <col min="2311" max="2311" width="5" style="6" customWidth="1"/>
    <col min="2312" max="2312" width="13.28515625" style="6" customWidth="1"/>
    <col min="2313" max="2313" width="31.5703125" style="6" bestFit="1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6.28515625" style="6" customWidth="1"/>
    <col min="2328" max="2328" width="8.28515625" style="6" customWidth="1"/>
    <col min="2329" max="2330" width="6.28515625" style="6" customWidth="1"/>
    <col min="2331" max="2331" width="8.28515625" style="6" customWidth="1"/>
    <col min="2332" max="2333" width="6.28515625" style="6" customWidth="1"/>
    <col min="2334" max="2334" width="8.28515625" style="6" customWidth="1"/>
    <col min="2335" max="2336" width="6.28515625" style="6" customWidth="1"/>
    <col min="2337" max="2337" width="8.28515625" style="6" customWidth="1"/>
    <col min="2338" max="2339" width="12" style="6" bestFit="1" customWidth="1"/>
    <col min="2340" max="2340" width="14.42578125" style="6" bestFit="1" customWidth="1"/>
    <col min="2341" max="2341" width="15.42578125" style="6" bestFit="1" customWidth="1"/>
    <col min="2342" max="2342" width="16.7109375" style="6" bestFit="1" customWidth="1"/>
    <col min="2343" max="2343" width="15" style="6" customWidth="1"/>
    <col min="2344" max="2344" width="15" style="6" bestFit="1" customWidth="1"/>
    <col min="2345" max="2345" width="14.42578125" style="6" bestFit="1" customWidth="1"/>
    <col min="2346" max="2346" width="15.42578125" style="6" bestFit="1" customWidth="1"/>
    <col min="2347" max="2347" width="16.7109375" style="6" bestFit="1" customWidth="1"/>
    <col min="2348" max="2348" width="15" style="6" bestFit="1" customWidth="1"/>
    <col min="2349" max="2566" width="11.42578125" style="6"/>
    <col min="2567" max="2567" width="5" style="6" customWidth="1"/>
    <col min="2568" max="2568" width="13.28515625" style="6" customWidth="1"/>
    <col min="2569" max="2569" width="31.5703125" style="6" bestFit="1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6.28515625" style="6" customWidth="1"/>
    <col min="2584" max="2584" width="8.28515625" style="6" customWidth="1"/>
    <col min="2585" max="2586" width="6.28515625" style="6" customWidth="1"/>
    <col min="2587" max="2587" width="8.28515625" style="6" customWidth="1"/>
    <col min="2588" max="2589" width="6.28515625" style="6" customWidth="1"/>
    <col min="2590" max="2590" width="8.28515625" style="6" customWidth="1"/>
    <col min="2591" max="2592" width="6.28515625" style="6" customWidth="1"/>
    <col min="2593" max="2593" width="8.28515625" style="6" customWidth="1"/>
    <col min="2594" max="2595" width="12" style="6" bestFit="1" customWidth="1"/>
    <col min="2596" max="2596" width="14.42578125" style="6" bestFit="1" customWidth="1"/>
    <col min="2597" max="2597" width="15.42578125" style="6" bestFit="1" customWidth="1"/>
    <col min="2598" max="2598" width="16.7109375" style="6" bestFit="1" customWidth="1"/>
    <col min="2599" max="2599" width="15" style="6" customWidth="1"/>
    <col min="2600" max="2600" width="15" style="6" bestFit="1" customWidth="1"/>
    <col min="2601" max="2601" width="14.42578125" style="6" bestFit="1" customWidth="1"/>
    <col min="2602" max="2602" width="15.42578125" style="6" bestFit="1" customWidth="1"/>
    <col min="2603" max="2603" width="16.7109375" style="6" bestFit="1" customWidth="1"/>
    <col min="2604" max="2604" width="15" style="6" bestFit="1" customWidth="1"/>
    <col min="2605" max="2822" width="11.42578125" style="6"/>
    <col min="2823" max="2823" width="5" style="6" customWidth="1"/>
    <col min="2824" max="2824" width="13.28515625" style="6" customWidth="1"/>
    <col min="2825" max="2825" width="31.5703125" style="6" bestFit="1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6.28515625" style="6" customWidth="1"/>
    <col min="2840" max="2840" width="8.28515625" style="6" customWidth="1"/>
    <col min="2841" max="2842" width="6.28515625" style="6" customWidth="1"/>
    <col min="2843" max="2843" width="8.28515625" style="6" customWidth="1"/>
    <col min="2844" max="2845" width="6.28515625" style="6" customWidth="1"/>
    <col min="2846" max="2846" width="8.28515625" style="6" customWidth="1"/>
    <col min="2847" max="2848" width="6.28515625" style="6" customWidth="1"/>
    <col min="2849" max="2849" width="8.28515625" style="6" customWidth="1"/>
    <col min="2850" max="2851" width="12" style="6" bestFit="1" customWidth="1"/>
    <col min="2852" max="2852" width="14.42578125" style="6" bestFit="1" customWidth="1"/>
    <col min="2853" max="2853" width="15.42578125" style="6" bestFit="1" customWidth="1"/>
    <col min="2854" max="2854" width="16.7109375" style="6" bestFit="1" customWidth="1"/>
    <col min="2855" max="2855" width="15" style="6" customWidth="1"/>
    <col min="2856" max="2856" width="15" style="6" bestFit="1" customWidth="1"/>
    <col min="2857" max="2857" width="14.42578125" style="6" bestFit="1" customWidth="1"/>
    <col min="2858" max="2858" width="15.42578125" style="6" bestFit="1" customWidth="1"/>
    <col min="2859" max="2859" width="16.7109375" style="6" bestFit="1" customWidth="1"/>
    <col min="2860" max="2860" width="15" style="6" bestFit="1" customWidth="1"/>
    <col min="2861" max="3078" width="11.42578125" style="6"/>
    <col min="3079" max="3079" width="5" style="6" customWidth="1"/>
    <col min="3080" max="3080" width="13.28515625" style="6" customWidth="1"/>
    <col min="3081" max="3081" width="31.5703125" style="6" bestFit="1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6.28515625" style="6" customWidth="1"/>
    <col min="3096" max="3096" width="8.28515625" style="6" customWidth="1"/>
    <col min="3097" max="3098" width="6.28515625" style="6" customWidth="1"/>
    <col min="3099" max="3099" width="8.28515625" style="6" customWidth="1"/>
    <col min="3100" max="3101" width="6.28515625" style="6" customWidth="1"/>
    <col min="3102" max="3102" width="8.28515625" style="6" customWidth="1"/>
    <col min="3103" max="3104" width="6.28515625" style="6" customWidth="1"/>
    <col min="3105" max="3105" width="8.28515625" style="6" customWidth="1"/>
    <col min="3106" max="3107" width="12" style="6" bestFit="1" customWidth="1"/>
    <col min="3108" max="3108" width="14.42578125" style="6" bestFit="1" customWidth="1"/>
    <col min="3109" max="3109" width="15.42578125" style="6" bestFit="1" customWidth="1"/>
    <col min="3110" max="3110" width="16.7109375" style="6" bestFit="1" customWidth="1"/>
    <col min="3111" max="3111" width="15" style="6" customWidth="1"/>
    <col min="3112" max="3112" width="15" style="6" bestFit="1" customWidth="1"/>
    <col min="3113" max="3113" width="14.42578125" style="6" bestFit="1" customWidth="1"/>
    <col min="3114" max="3114" width="15.42578125" style="6" bestFit="1" customWidth="1"/>
    <col min="3115" max="3115" width="16.7109375" style="6" bestFit="1" customWidth="1"/>
    <col min="3116" max="3116" width="15" style="6" bestFit="1" customWidth="1"/>
    <col min="3117" max="3334" width="11.42578125" style="6"/>
    <col min="3335" max="3335" width="5" style="6" customWidth="1"/>
    <col min="3336" max="3336" width="13.28515625" style="6" customWidth="1"/>
    <col min="3337" max="3337" width="31.5703125" style="6" bestFit="1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6.28515625" style="6" customWidth="1"/>
    <col min="3352" max="3352" width="8.28515625" style="6" customWidth="1"/>
    <col min="3353" max="3354" width="6.28515625" style="6" customWidth="1"/>
    <col min="3355" max="3355" width="8.28515625" style="6" customWidth="1"/>
    <col min="3356" max="3357" width="6.28515625" style="6" customWidth="1"/>
    <col min="3358" max="3358" width="8.28515625" style="6" customWidth="1"/>
    <col min="3359" max="3360" width="6.28515625" style="6" customWidth="1"/>
    <col min="3361" max="3361" width="8.28515625" style="6" customWidth="1"/>
    <col min="3362" max="3363" width="12" style="6" bestFit="1" customWidth="1"/>
    <col min="3364" max="3364" width="14.42578125" style="6" bestFit="1" customWidth="1"/>
    <col min="3365" max="3365" width="15.42578125" style="6" bestFit="1" customWidth="1"/>
    <col min="3366" max="3366" width="16.7109375" style="6" bestFit="1" customWidth="1"/>
    <col min="3367" max="3367" width="15" style="6" customWidth="1"/>
    <col min="3368" max="3368" width="15" style="6" bestFit="1" customWidth="1"/>
    <col min="3369" max="3369" width="14.42578125" style="6" bestFit="1" customWidth="1"/>
    <col min="3370" max="3370" width="15.42578125" style="6" bestFit="1" customWidth="1"/>
    <col min="3371" max="3371" width="16.7109375" style="6" bestFit="1" customWidth="1"/>
    <col min="3372" max="3372" width="15" style="6" bestFit="1" customWidth="1"/>
    <col min="3373" max="3590" width="11.42578125" style="6"/>
    <col min="3591" max="3591" width="5" style="6" customWidth="1"/>
    <col min="3592" max="3592" width="13.28515625" style="6" customWidth="1"/>
    <col min="3593" max="3593" width="31.5703125" style="6" bestFit="1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6.28515625" style="6" customWidth="1"/>
    <col min="3608" max="3608" width="8.28515625" style="6" customWidth="1"/>
    <col min="3609" max="3610" width="6.28515625" style="6" customWidth="1"/>
    <col min="3611" max="3611" width="8.28515625" style="6" customWidth="1"/>
    <col min="3612" max="3613" width="6.28515625" style="6" customWidth="1"/>
    <col min="3614" max="3614" width="8.28515625" style="6" customWidth="1"/>
    <col min="3615" max="3616" width="6.28515625" style="6" customWidth="1"/>
    <col min="3617" max="3617" width="8.28515625" style="6" customWidth="1"/>
    <col min="3618" max="3619" width="12" style="6" bestFit="1" customWidth="1"/>
    <col min="3620" max="3620" width="14.42578125" style="6" bestFit="1" customWidth="1"/>
    <col min="3621" max="3621" width="15.42578125" style="6" bestFit="1" customWidth="1"/>
    <col min="3622" max="3622" width="16.7109375" style="6" bestFit="1" customWidth="1"/>
    <col min="3623" max="3623" width="15" style="6" customWidth="1"/>
    <col min="3624" max="3624" width="15" style="6" bestFit="1" customWidth="1"/>
    <col min="3625" max="3625" width="14.42578125" style="6" bestFit="1" customWidth="1"/>
    <col min="3626" max="3626" width="15.42578125" style="6" bestFit="1" customWidth="1"/>
    <col min="3627" max="3627" width="16.7109375" style="6" bestFit="1" customWidth="1"/>
    <col min="3628" max="3628" width="15" style="6" bestFit="1" customWidth="1"/>
    <col min="3629" max="3846" width="11.42578125" style="6"/>
    <col min="3847" max="3847" width="5" style="6" customWidth="1"/>
    <col min="3848" max="3848" width="13.28515625" style="6" customWidth="1"/>
    <col min="3849" max="3849" width="31.5703125" style="6" bestFit="1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6.28515625" style="6" customWidth="1"/>
    <col min="3864" max="3864" width="8.28515625" style="6" customWidth="1"/>
    <col min="3865" max="3866" width="6.28515625" style="6" customWidth="1"/>
    <col min="3867" max="3867" width="8.28515625" style="6" customWidth="1"/>
    <col min="3868" max="3869" width="6.28515625" style="6" customWidth="1"/>
    <col min="3870" max="3870" width="8.28515625" style="6" customWidth="1"/>
    <col min="3871" max="3872" width="6.28515625" style="6" customWidth="1"/>
    <col min="3873" max="3873" width="8.28515625" style="6" customWidth="1"/>
    <col min="3874" max="3875" width="12" style="6" bestFit="1" customWidth="1"/>
    <col min="3876" max="3876" width="14.42578125" style="6" bestFit="1" customWidth="1"/>
    <col min="3877" max="3877" width="15.42578125" style="6" bestFit="1" customWidth="1"/>
    <col min="3878" max="3878" width="16.7109375" style="6" bestFit="1" customWidth="1"/>
    <col min="3879" max="3879" width="15" style="6" customWidth="1"/>
    <col min="3880" max="3880" width="15" style="6" bestFit="1" customWidth="1"/>
    <col min="3881" max="3881" width="14.42578125" style="6" bestFit="1" customWidth="1"/>
    <col min="3882" max="3882" width="15.42578125" style="6" bestFit="1" customWidth="1"/>
    <col min="3883" max="3883" width="16.7109375" style="6" bestFit="1" customWidth="1"/>
    <col min="3884" max="3884" width="15" style="6" bestFit="1" customWidth="1"/>
    <col min="3885" max="4102" width="11.42578125" style="6"/>
    <col min="4103" max="4103" width="5" style="6" customWidth="1"/>
    <col min="4104" max="4104" width="13.28515625" style="6" customWidth="1"/>
    <col min="4105" max="4105" width="31.5703125" style="6" bestFit="1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6.28515625" style="6" customWidth="1"/>
    <col min="4120" max="4120" width="8.28515625" style="6" customWidth="1"/>
    <col min="4121" max="4122" width="6.28515625" style="6" customWidth="1"/>
    <col min="4123" max="4123" width="8.28515625" style="6" customWidth="1"/>
    <col min="4124" max="4125" width="6.28515625" style="6" customWidth="1"/>
    <col min="4126" max="4126" width="8.28515625" style="6" customWidth="1"/>
    <col min="4127" max="4128" width="6.28515625" style="6" customWidth="1"/>
    <col min="4129" max="4129" width="8.28515625" style="6" customWidth="1"/>
    <col min="4130" max="4131" width="12" style="6" bestFit="1" customWidth="1"/>
    <col min="4132" max="4132" width="14.42578125" style="6" bestFit="1" customWidth="1"/>
    <col min="4133" max="4133" width="15.42578125" style="6" bestFit="1" customWidth="1"/>
    <col min="4134" max="4134" width="16.7109375" style="6" bestFit="1" customWidth="1"/>
    <col min="4135" max="4135" width="15" style="6" customWidth="1"/>
    <col min="4136" max="4136" width="15" style="6" bestFit="1" customWidth="1"/>
    <col min="4137" max="4137" width="14.42578125" style="6" bestFit="1" customWidth="1"/>
    <col min="4138" max="4138" width="15.42578125" style="6" bestFit="1" customWidth="1"/>
    <col min="4139" max="4139" width="16.7109375" style="6" bestFit="1" customWidth="1"/>
    <col min="4140" max="4140" width="15" style="6" bestFit="1" customWidth="1"/>
    <col min="4141" max="4358" width="11.42578125" style="6"/>
    <col min="4359" max="4359" width="5" style="6" customWidth="1"/>
    <col min="4360" max="4360" width="13.28515625" style="6" customWidth="1"/>
    <col min="4361" max="4361" width="31.5703125" style="6" bestFit="1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6.28515625" style="6" customWidth="1"/>
    <col min="4376" max="4376" width="8.28515625" style="6" customWidth="1"/>
    <col min="4377" max="4378" width="6.28515625" style="6" customWidth="1"/>
    <col min="4379" max="4379" width="8.28515625" style="6" customWidth="1"/>
    <col min="4380" max="4381" width="6.28515625" style="6" customWidth="1"/>
    <col min="4382" max="4382" width="8.28515625" style="6" customWidth="1"/>
    <col min="4383" max="4384" width="6.28515625" style="6" customWidth="1"/>
    <col min="4385" max="4385" width="8.28515625" style="6" customWidth="1"/>
    <col min="4386" max="4387" width="12" style="6" bestFit="1" customWidth="1"/>
    <col min="4388" max="4388" width="14.42578125" style="6" bestFit="1" customWidth="1"/>
    <col min="4389" max="4389" width="15.42578125" style="6" bestFit="1" customWidth="1"/>
    <col min="4390" max="4390" width="16.7109375" style="6" bestFit="1" customWidth="1"/>
    <col min="4391" max="4391" width="15" style="6" customWidth="1"/>
    <col min="4392" max="4392" width="15" style="6" bestFit="1" customWidth="1"/>
    <col min="4393" max="4393" width="14.42578125" style="6" bestFit="1" customWidth="1"/>
    <col min="4394" max="4394" width="15.42578125" style="6" bestFit="1" customWidth="1"/>
    <col min="4395" max="4395" width="16.7109375" style="6" bestFit="1" customWidth="1"/>
    <col min="4396" max="4396" width="15" style="6" bestFit="1" customWidth="1"/>
    <col min="4397" max="4614" width="11.42578125" style="6"/>
    <col min="4615" max="4615" width="5" style="6" customWidth="1"/>
    <col min="4616" max="4616" width="13.28515625" style="6" customWidth="1"/>
    <col min="4617" max="4617" width="31.5703125" style="6" bestFit="1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6.28515625" style="6" customWidth="1"/>
    <col min="4632" max="4632" width="8.28515625" style="6" customWidth="1"/>
    <col min="4633" max="4634" width="6.28515625" style="6" customWidth="1"/>
    <col min="4635" max="4635" width="8.28515625" style="6" customWidth="1"/>
    <col min="4636" max="4637" width="6.28515625" style="6" customWidth="1"/>
    <col min="4638" max="4638" width="8.28515625" style="6" customWidth="1"/>
    <col min="4639" max="4640" width="6.28515625" style="6" customWidth="1"/>
    <col min="4641" max="4641" width="8.28515625" style="6" customWidth="1"/>
    <col min="4642" max="4643" width="12" style="6" bestFit="1" customWidth="1"/>
    <col min="4644" max="4644" width="14.42578125" style="6" bestFit="1" customWidth="1"/>
    <col min="4645" max="4645" width="15.42578125" style="6" bestFit="1" customWidth="1"/>
    <col min="4646" max="4646" width="16.7109375" style="6" bestFit="1" customWidth="1"/>
    <col min="4647" max="4647" width="15" style="6" customWidth="1"/>
    <col min="4648" max="4648" width="15" style="6" bestFit="1" customWidth="1"/>
    <col min="4649" max="4649" width="14.42578125" style="6" bestFit="1" customWidth="1"/>
    <col min="4650" max="4650" width="15.42578125" style="6" bestFit="1" customWidth="1"/>
    <col min="4651" max="4651" width="16.7109375" style="6" bestFit="1" customWidth="1"/>
    <col min="4652" max="4652" width="15" style="6" bestFit="1" customWidth="1"/>
    <col min="4653" max="4870" width="11.42578125" style="6"/>
    <col min="4871" max="4871" width="5" style="6" customWidth="1"/>
    <col min="4872" max="4872" width="13.28515625" style="6" customWidth="1"/>
    <col min="4873" max="4873" width="31.5703125" style="6" bestFit="1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6.28515625" style="6" customWidth="1"/>
    <col min="4888" max="4888" width="8.28515625" style="6" customWidth="1"/>
    <col min="4889" max="4890" width="6.28515625" style="6" customWidth="1"/>
    <col min="4891" max="4891" width="8.28515625" style="6" customWidth="1"/>
    <col min="4892" max="4893" width="6.28515625" style="6" customWidth="1"/>
    <col min="4894" max="4894" width="8.28515625" style="6" customWidth="1"/>
    <col min="4895" max="4896" width="6.28515625" style="6" customWidth="1"/>
    <col min="4897" max="4897" width="8.28515625" style="6" customWidth="1"/>
    <col min="4898" max="4899" width="12" style="6" bestFit="1" customWidth="1"/>
    <col min="4900" max="4900" width="14.42578125" style="6" bestFit="1" customWidth="1"/>
    <col min="4901" max="4901" width="15.42578125" style="6" bestFit="1" customWidth="1"/>
    <col min="4902" max="4902" width="16.7109375" style="6" bestFit="1" customWidth="1"/>
    <col min="4903" max="4903" width="15" style="6" customWidth="1"/>
    <col min="4904" max="4904" width="15" style="6" bestFit="1" customWidth="1"/>
    <col min="4905" max="4905" width="14.42578125" style="6" bestFit="1" customWidth="1"/>
    <col min="4906" max="4906" width="15.42578125" style="6" bestFit="1" customWidth="1"/>
    <col min="4907" max="4907" width="16.7109375" style="6" bestFit="1" customWidth="1"/>
    <col min="4908" max="4908" width="15" style="6" bestFit="1" customWidth="1"/>
    <col min="4909" max="5126" width="11.42578125" style="6"/>
    <col min="5127" max="5127" width="5" style="6" customWidth="1"/>
    <col min="5128" max="5128" width="13.28515625" style="6" customWidth="1"/>
    <col min="5129" max="5129" width="31.5703125" style="6" bestFit="1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6.28515625" style="6" customWidth="1"/>
    <col min="5144" max="5144" width="8.28515625" style="6" customWidth="1"/>
    <col min="5145" max="5146" width="6.28515625" style="6" customWidth="1"/>
    <col min="5147" max="5147" width="8.28515625" style="6" customWidth="1"/>
    <col min="5148" max="5149" width="6.28515625" style="6" customWidth="1"/>
    <col min="5150" max="5150" width="8.28515625" style="6" customWidth="1"/>
    <col min="5151" max="5152" width="6.28515625" style="6" customWidth="1"/>
    <col min="5153" max="5153" width="8.28515625" style="6" customWidth="1"/>
    <col min="5154" max="5155" width="12" style="6" bestFit="1" customWidth="1"/>
    <col min="5156" max="5156" width="14.42578125" style="6" bestFit="1" customWidth="1"/>
    <col min="5157" max="5157" width="15.42578125" style="6" bestFit="1" customWidth="1"/>
    <col min="5158" max="5158" width="16.7109375" style="6" bestFit="1" customWidth="1"/>
    <col min="5159" max="5159" width="15" style="6" customWidth="1"/>
    <col min="5160" max="5160" width="15" style="6" bestFit="1" customWidth="1"/>
    <col min="5161" max="5161" width="14.42578125" style="6" bestFit="1" customWidth="1"/>
    <col min="5162" max="5162" width="15.42578125" style="6" bestFit="1" customWidth="1"/>
    <col min="5163" max="5163" width="16.7109375" style="6" bestFit="1" customWidth="1"/>
    <col min="5164" max="5164" width="15" style="6" bestFit="1" customWidth="1"/>
    <col min="5165" max="5382" width="11.42578125" style="6"/>
    <col min="5383" max="5383" width="5" style="6" customWidth="1"/>
    <col min="5384" max="5384" width="13.28515625" style="6" customWidth="1"/>
    <col min="5385" max="5385" width="31.5703125" style="6" bestFit="1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6.28515625" style="6" customWidth="1"/>
    <col min="5400" max="5400" width="8.28515625" style="6" customWidth="1"/>
    <col min="5401" max="5402" width="6.28515625" style="6" customWidth="1"/>
    <col min="5403" max="5403" width="8.28515625" style="6" customWidth="1"/>
    <col min="5404" max="5405" width="6.28515625" style="6" customWidth="1"/>
    <col min="5406" max="5406" width="8.28515625" style="6" customWidth="1"/>
    <col min="5407" max="5408" width="6.28515625" style="6" customWidth="1"/>
    <col min="5409" max="5409" width="8.28515625" style="6" customWidth="1"/>
    <col min="5410" max="5411" width="12" style="6" bestFit="1" customWidth="1"/>
    <col min="5412" max="5412" width="14.42578125" style="6" bestFit="1" customWidth="1"/>
    <col min="5413" max="5413" width="15.42578125" style="6" bestFit="1" customWidth="1"/>
    <col min="5414" max="5414" width="16.7109375" style="6" bestFit="1" customWidth="1"/>
    <col min="5415" max="5415" width="15" style="6" customWidth="1"/>
    <col min="5416" max="5416" width="15" style="6" bestFit="1" customWidth="1"/>
    <col min="5417" max="5417" width="14.42578125" style="6" bestFit="1" customWidth="1"/>
    <col min="5418" max="5418" width="15.42578125" style="6" bestFit="1" customWidth="1"/>
    <col min="5419" max="5419" width="16.7109375" style="6" bestFit="1" customWidth="1"/>
    <col min="5420" max="5420" width="15" style="6" bestFit="1" customWidth="1"/>
    <col min="5421" max="5638" width="11.42578125" style="6"/>
    <col min="5639" max="5639" width="5" style="6" customWidth="1"/>
    <col min="5640" max="5640" width="13.28515625" style="6" customWidth="1"/>
    <col min="5641" max="5641" width="31.5703125" style="6" bestFit="1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6.28515625" style="6" customWidth="1"/>
    <col min="5656" max="5656" width="8.28515625" style="6" customWidth="1"/>
    <col min="5657" max="5658" width="6.28515625" style="6" customWidth="1"/>
    <col min="5659" max="5659" width="8.28515625" style="6" customWidth="1"/>
    <col min="5660" max="5661" width="6.28515625" style="6" customWidth="1"/>
    <col min="5662" max="5662" width="8.28515625" style="6" customWidth="1"/>
    <col min="5663" max="5664" width="6.28515625" style="6" customWidth="1"/>
    <col min="5665" max="5665" width="8.28515625" style="6" customWidth="1"/>
    <col min="5666" max="5667" width="12" style="6" bestFit="1" customWidth="1"/>
    <col min="5668" max="5668" width="14.42578125" style="6" bestFit="1" customWidth="1"/>
    <col min="5669" max="5669" width="15.42578125" style="6" bestFit="1" customWidth="1"/>
    <col min="5670" max="5670" width="16.7109375" style="6" bestFit="1" customWidth="1"/>
    <col min="5671" max="5671" width="15" style="6" customWidth="1"/>
    <col min="5672" max="5672" width="15" style="6" bestFit="1" customWidth="1"/>
    <col min="5673" max="5673" width="14.42578125" style="6" bestFit="1" customWidth="1"/>
    <col min="5674" max="5674" width="15.42578125" style="6" bestFit="1" customWidth="1"/>
    <col min="5675" max="5675" width="16.7109375" style="6" bestFit="1" customWidth="1"/>
    <col min="5676" max="5676" width="15" style="6" bestFit="1" customWidth="1"/>
    <col min="5677" max="5894" width="11.42578125" style="6"/>
    <col min="5895" max="5895" width="5" style="6" customWidth="1"/>
    <col min="5896" max="5896" width="13.28515625" style="6" customWidth="1"/>
    <col min="5897" max="5897" width="31.5703125" style="6" bestFit="1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6.28515625" style="6" customWidth="1"/>
    <col min="5912" max="5912" width="8.28515625" style="6" customWidth="1"/>
    <col min="5913" max="5914" width="6.28515625" style="6" customWidth="1"/>
    <col min="5915" max="5915" width="8.28515625" style="6" customWidth="1"/>
    <col min="5916" max="5917" width="6.28515625" style="6" customWidth="1"/>
    <col min="5918" max="5918" width="8.28515625" style="6" customWidth="1"/>
    <col min="5919" max="5920" width="6.28515625" style="6" customWidth="1"/>
    <col min="5921" max="5921" width="8.28515625" style="6" customWidth="1"/>
    <col min="5922" max="5923" width="12" style="6" bestFit="1" customWidth="1"/>
    <col min="5924" max="5924" width="14.42578125" style="6" bestFit="1" customWidth="1"/>
    <col min="5925" max="5925" width="15.42578125" style="6" bestFit="1" customWidth="1"/>
    <col min="5926" max="5926" width="16.7109375" style="6" bestFit="1" customWidth="1"/>
    <col min="5927" max="5927" width="15" style="6" customWidth="1"/>
    <col min="5928" max="5928" width="15" style="6" bestFit="1" customWidth="1"/>
    <col min="5929" max="5929" width="14.42578125" style="6" bestFit="1" customWidth="1"/>
    <col min="5930" max="5930" width="15.42578125" style="6" bestFit="1" customWidth="1"/>
    <col min="5931" max="5931" width="16.7109375" style="6" bestFit="1" customWidth="1"/>
    <col min="5932" max="5932" width="15" style="6" bestFit="1" customWidth="1"/>
    <col min="5933" max="6150" width="11.42578125" style="6"/>
    <col min="6151" max="6151" width="5" style="6" customWidth="1"/>
    <col min="6152" max="6152" width="13.28515625" style="6" customWidth="1"/>
    <col min="6153" max="6153" width="31.5703125" style="6" bestFit="1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6.28515625" style="6" customWidth="1"/>
    <col min="6168" max="6168" width="8.28515625" style="6" customWidth="1"/>
    <col min="6169" max="6170" width="6.28515625" style="6" customWidth="1"/>
    <col min="6171" max="6171" width="8.28515625" style="6" customWidth="1"/>
    <col min="6172" max="6173" width="6.28515625" style="6" customWidth="1"/>
    <col min="6174" max="6174" width="8.28515625" style="6" customWidth="1"/>
    <col min="6175" max="6176" width="6.28515625" style="6" customWidth="1"/>
    <col min="6177" max="6177" width="8.28515625" style="6" customWidth="1"/>
    <col min="6178" max="6179" width="12" style="6" bestFit="1" customWidth="1"/>
    <col min="6180" max="6180" width="14.42578125" style="6" bestFit="1" customWidth="1"/>
    <col min="6181" max="6181" width="15.42578125" style="6" bestFit="1" customWidth="1"/>
    <col min="6182" max="6182" width="16.7109375" style="6" bestFit="1" customWidth="1"/>
    <col min="6183" max="6183" width="15" style="6" customWidth="1"/>
    <col min="6184" max="6184" width="15" style="6" bestFit="1" customWidth="1"/>
    <col min="6185" max="6185" width="14.42578125" style="6" bestFit="1" customWidth="1"/>
    <col min="6186" max="6186" width="15.42578125" style="6" bestFit="1" customWidth="1"/>
    <col min="6187" max="6187" width="16.7109375" style="6" bestFit="1" customWidth="1"/>
    <col min="6188" max="6188" width="15" style="6" bestFit="1" customWidth="1"/>
    <col min="6189" max="6406" width="11.42578125" style="6"/>
    <col min="6407" max="6407" width="5" style="6" customWidth="1"/>
    <col min="6408" max="6408" width="13.28515625" style="6" customWidth="1"/>
    <col min="6409" max="6409" width="31.5703125" style="6" bestFit="1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6.28515625" style="6" customWidth="1"/>
    <col min="6424" max="6424" width="8.28515625" style="6" customWidth="1"/>
    <col min="6425" max="6426" width="6.28515625" style="6" customWidth="1"/>
    <col min="6427" max="6427" width="8.28515625" style="6" customWidth="1"/>
    <col min="6428" max="6429" width="6.28515625" style="6" customWidth="1"/>
    <col min="6430" max="6430" width="8.28515625" style="6" customWidth="1"/>
    <col min="6431" max="6432" width="6.28515625" style="6" customWidth="1"/>
    <col min="6433" max="6433" width="8.28515625" style="6" customWidth="1"/>
    <col min="6434" max="6435" width="12" style="6" bestFit="1" customWidth="1"/>
    <col min="6436" max="6436" width="14.42578125" style="6" bestFit="1" customWidth="1"/>
    <col min="6437" max="6437" width="15.42578125" style="6" bestFit="1" customWidth="1"/>
    <col min="6438" max="6438" width="16.7109375" style="6" bestFit="1" customWidth="1"/>
    <col min="6439" max="6439" width="15" style="6" customWidth="1"/>
    <col min="6440" max="6440" width="15" style="6" bestFit="1" customWidth="1"/>
    <col min="6441" max="6441" width="14.42578125" style="6" bestFit="1" customWidth="1"/>
    <col min="6442" max="6442" width="15.42578125" style="6" bestFit="1" customWidth="1"/>
    <col min="6443" max="6443" width="16.7109375" style="6" bestFit="1" customWidth="1"/>
    <col min="6444" max="6444" width="15" style="6" bestFit="1" customWidth="1"/>
    <col min="6445" max="6662" width="11.42578125" style="6"/>
    <col min="6663" max="6663" width="5" style="6" customWidth="1"/>
    <col min="6664" max="6664" width="13.28515625" style="6" customWidth="1"/>
    <col min="6665" max="6665" width="31.5703125" style="6" bestFit="1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6.28515625" style="6" customWidth="1"/>
    <col min="6680" max="6680" width="8.28515625" style="6" customWidth="1"/>
    <col min="6681" max="6682" width="6.28515625" style="6" customWidth="1"/>
    <col min="6683" max="6683" width="8.28515625" style="6" customWidth="1"/>
    <col min="6684" max="6685" width="6.28515625" style="6" customWidth="1"/>
    <col min="6686" max="6686" width="8.28515625" style="6" customWidth="1"/>
    <col min="6687" max="6688" width="6.28515625" style="6" customWidth="1"/>
    <col min="6689" max="6689" width="8.28515625" style="6" customWidth="1"/>
    <col min="6690" max="6691" width="12" style="6" bestFit="1" customWidth="1"/>
    <col min="6692" max="6692" width="14.42578125" style="6" bestFit="1" customWidth="1"/>
    <col min="6693" max="6693" width="15.42578125" style="6" bestFit="1" customWidth="1"/>
    <col min="6694" max="6694" width="16.7109375" style="6" bestFit="1" customWidth="1"/>
    <col min="6695" max="6695" width="15" style="6" customWidth="1"/>
    <col min="6696" max="6696" width="15" style="6" bestFit="1" customWidth="1"/>
    <col min="6697" max="6697" width="14.42578125" style="6" bestFit="1" customWidth="1"/>
    <col min="6698" max="6698" width="15.42578125" style="6" bestFit="1" customWidth="1"/>
    <col min="6699" max="6699" width="16.7109375" style="6" bestFit="1" customWidth="1"/>
    <col min="6700" max="6700" width="15" style="6" bestFit="1" customWidth="1"/>
    <col min="6701" max="6918" width="11.42578125" style="6"/>
    <col min="6919" max="6919" width="5" style="6" customWidth="1"/>
    <col min="6920" max="6920" width="13.28515625" style="6" customWidth="1"/>
    <col min="6921" max="6921" width="31.5703125" style="6" bestFit="1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6.28515625" style="6" customWidth="1"/>
    <col min="6936" max="6936" width="8.28515625" style="6" customWidth="1"/>
    <col min="6937" max="6938" width="6.28515625" style="6" customWidth="1"/>
    <col min="6939" max="6939" width="8.28515625" style="6" customWidth="1"/>
    <col min="6940" max="6941" width="6.28515625" style="6" customWidth="1"/>
    <col min="6942" max="6942" width="8.28515625" style="6" customWidth="1"/>
    <col min="6943" max="6944" width="6.28515625" style="6" customWidth="1"/>
    <col min="6945" max="6945" width="8.28515625" style="6" customWidth="1"/>
    <col min="6946" max="6947" width="12" style="6" bestFit="1" customWidth="1"/>
    <col min="6948" max="6948" width="14.42578125" style="6" bestFit="1" customWidth="1"/>
    <col min="6949" max="6949" width="15.42578125" style="6" bestFit="1" customWidth="1"/>
    <col min="6950" max="6950" width="16.7109375" style="6" bestFit="1" customWidth="1"/>
    <col min="6951" max="6951" width="15" style="6" customWidth="1"/>
    <col min="6952" max="6952" width="15" style="6" bestFit="1" customWidth="1"/>
    <col min="6953" max="6953" width="14.42578125" style="6" bestFit="1" customWidth="1"/>
    <col min="6954" max="6954" width="15.42578125" style="6" bestFit="1" customWidth="1"/>
    <col min="6955" max="6955" width="16.7109375" style="6" bestFit="1" customWidth="1"/>
    <col min="6956" max="6956" width="15" style="6" bestFit="1" customWidth="1"/>
    <col min="6957" max="7174" width="11.42578125" style="6"/>
    <col min="7175" max="7175" width="5" style="6" customWidth="1"/>
    <col min="7176" max="7176" width="13.28515625" style="6" customWidth="1"/>
    <col min="7177" max="7177" width="31.5703125" style="6" bestFit="1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6.28515625" style="6" customWidth="1"/>
    <col min="7192" max="7192" width="8.28515625" style="6" customWidth="1"/>
    <col min="7193" max="7194" width="6.28515625" style="6" customWidth="1"/>
    <col min="7195" max="7195" width="8.28515625" style="6" customWidth="1"/>
    <col min="7196" max="7197" width="6.28515625" style="6" customWidth="1"/>
    <col min="7198" max="7198" width="8.28515625" style="6" customWidth="1"/>
    <col min="7199" max="7200" width="6.28515625" style="6" customWidth="1"/>
    <col min="7201" max="7201" width="8.28515625" style="6" customWidth="1"/>
    <col min="7202" max="7203" width="12" style="6" bestFit="1" customWidth="1"/>
    <col min="7204" max="7204" width="14.42578125" style="6" bestFit="1" customWidth="1"/>
    <col min="7205" max="7205" width="15.42578125" style="6" bestFit="1" customWidth="1"/>
    <col min="7206" max="7206" width="16.7109375" style="6" bestFit="1" customWidth="1"/>
    <col min="7207" max="7207" width="15" style="6" customWidth="1"/>
    <col min="7208" max="7208" width="15" style="6" bestFit="1" customWidth="1"/>
    <col min="7209" max="7209" width="14.42578125" style="6" bestFit="1" customWidth="1"/>
    <col min="7210" max="7210" width="15.42578125" style="6" bestFit="1" customWidth="1"/>
    <col min="7211" max="7211" width="16.7109375" style="6" bestFit="1" customWidth="1"/>
    <col min="7212" max="7212" width="15" style="6" bestFit="1" customWidth="1"/>
    <col min="7213" max="7430" width="11.42578125" style="6"/>
    <col min="7431" max="7431" width="5" style="6" customWidth="1"/>
    <col min="7432" max="7432" width="13.28515625" style="6" customWidth="1"/>
    <col min="7433" max="7433" width="31.5703125" style="6" bestFit="1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6.28515625" style="6" customWidth="1"/>
    <col min="7448" max="7448" width="8.28515625" style="6" customWidth="1"/>
    <col min="7449" max="7450" width="6.28515625" style="6" customWidth="1"/>
    <col min="7451" max="7451" width="8.28515625" style="6" customWidth="1"/>
    <col min="7452" max="7453" width="6.28515625" style="6" customWidth="1"/>
    <col min="7454" max="7454" width="8.28515625" style="6" customWidth="1"/>
    <col min="7455" max="7456" width="6.28515625" style="6" customWidth="1"/>
    <col min="7457" max="7457" width="8.28515625" style="6" customWidth="1"/>
    <col min="7458" max="7459" width="12" style="6" bestFit="1" customWidth="1"/>
    <col min="7460" max="7460" width="14.42578125" style="6" bestFit="1" customWidth="1"/>
    <col min="7461" max="7461" width="15.42578125" style="6" bestFit="1" customWidth="1"/>
    <col min="7462" max="7462" width="16.7109375" style="6" bestFit="1" customWidth="1"/>
    <col min="7463" max="7463" width="15" style="6" customWidth="1"/>
    <col min="7464" max="7464" width="15" style="6" bestFit="1" customWidth="1"/>
    <col min="7465" max="7465" width="14.42578125" style="6" bestFit="1" customWidth="1"/>
    <col min="7466" max="7466" width="15.42578125" style="6" bestFit="1" customWidth="1"/>
    <col min="7467" max="7467" width="16.7109375" style="6" bestFit="1" customWidth="1"/>
    <col min="7468" max="7468" width="15" style="6" bestFit="1" customWidth="1"/>
    <col min="7469" max="7686" width="11.42578125" style="6"/>
    <col min="7687" max="7687" width="5" style="6" customWidth="1"/>
    <col min="7688" max="7688" width="13.28515625" style="6" customWidth="1"/>
    <col min="7689" max="7689" width="31.5703125" style="6" bestFit="1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6.28515625" style="6" customWidth="1"/>
    <col min="7704" max="7704" width="8.28515625" style="6" customWidth="1"/>
    <col min="7705" max="7706" width="6.28515625" style="6" customWidth="1"/>
    <col min="7707" max="7707" width="8.28515625" style="6" customWidth="1"/>
    <col min="7708" max="7709" width="6.28515625" style="6" customWidth="1"/>
    <col min="7710" max="7710" width="8.28515625" style="6" customWidth="1"/>
    <col min="7711" max="7712" width="6.28515625" style="6" customWidth="1"/>
    <col min="7713" max="7713" width="8.28515625" style="6" customWidth="1"/>
    <col min="7714" max="7715" width="12" style="6" bestFit="1" customWidth="1"/>
    <col min="7716" max="7716" width="14.42578125" style="6" bestFit="1" customWidth="1"/>
    <col min="7717" max="7717" width="15.42578125" style="6" bestFit="1" customWidth="1"/>
    <col min="7718" max="7718" width="16.7109375" style="6" bestFit="1" customWidth="1"/>
    <col min="7719" max="7719" width="15" style="6" customWidth="1"/>
    <col min="7720" max="7720" width="15" style="6" bestFit="1" customWidth="1"/>
    <col min="7721" max="7721" width="14.42578125" style="6" bestFit="1" customWidth="1"/>
    <col min="7722" max="7722" width="15.42578125" style="6" bestFit="1" customWidth="1"/>
    <col min="7723" max="7723" width="16.7109375" style="6" bestFit="1" customWidth="1"/>
    <col min="7724" max="7724" width="15" style="6" bestFit="1" customWidth="1"/>
    <col min="7725" max="7942" width="11.42578125" style="6"/>
    <col min="7943" max="7943" width="5" style="6" customWidth="1"/>
    <col min="7944" max="7944" width="13.28515625" style="6" customWidth="1"/>
    <col min="7945" max="7945" width="31.5703125" style="6" bestFit="1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6.28515625" style="6" customWidth="1"/>
    <col min="7960" max="7960" width="8.28515625" style="6" customWidth="1"/>
    <col min="7961" max="7962" width="6.28515625" style="6" customWidth="1"/>
    <col min="7963" max="7963" width="8.28515625" style="6" customWidth="1"/>
    <col min="7964" max="7965" width="6.28515625" style="6" customWidth="1"/>
    <col min="7966" max="7966" width="8.28515625" style="6" customWidth="1"/>
    <col min="7967" max="7968" width="6.28515625" style="6" customWidth="1"/>
    <col min="7969" max="7969" width="8.28515625" style="6" customWidth="1"/>
    <col min="7970" max="7971" width="12" style="6" bestFit="1" customWidth="1"/>
    <col min="7972" max="7972" width="14.42578125" style="6" bestFit="1" customWidth="1"/>
    <col min="7973" max="7973" width="15.42578125" style="6" bestFit="1" customWidth="1"/>
    <col min="7974" max="7974" width="16.7109375" style="6" bestFit="1" customWidth="1"/>
    <col min="7975" max="7975" width="15" style="6" customWidth="1"/>
    <col min="7976" max="7976" width="15" style="6" bestFit="1" customWidth="1"/>
    <col min="7977" max="7977" width="14.42578125" style="6" bestFit="1" customWidth="1"/>
    <col min="7978" max="7978" width="15.42578125" style="6" bestFit="1" customWidth="1"/>
    <col min="7979" max="7979" width="16.7109375" style="6" bestFit="1" customWidth="1"/>
    <col min="7980" max="7980" width="15" style="6" bestFit="1" customWidth="1"/>
    <col min="7981" max="8198" width="11.42578125" style="6"/>
    <col min="8199" max="8199" width="5" style="6" customWidth="1"/>
    <col min="8200" max="8200" width="13.28515625" style="6" customWidth="1"/>
    <col min="8201" max="8201" width="31.5703125" style="6" bestFit="1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6.28515625" style="6" customWidth="1"/>
    <col min="8216" max="8216" width="8.28515625" style="6" customWidth="1"/>
    <col min="8217" max="8218" width="6.28515625" style="6" customWidth="1"/>
    <col min="8219" max="8219" width="8.28515625" style="6" customWidth="1"/>
    <col min="8220" max="8221" width="6.28515625" style="6" customWidth="1"/>
    <col min="8222" max="8222" width="8.28515625" style="6" customWidth="1"/>
    <col min="8223" max="8224" width="6.28515625" style="6" customWidth="1"/>
    <col min="8225" max="8225" width="8.28515625" style="6" customWidth="1"/>
    <col min="8226" max="8227" width="12" style="6" bestFit="1" customWidth="1"/>
    <col min="8228" max="8228" width="14.42578125" style="6" bestFit="1" customWidth="1"/>
    <col min="8229" max="8229" width="15.42578125" style="6" bestFit="1" customWidth="1"/>
    <col min="8230" max="8230" width="16.7109375" style="6" bestFit="1" customWidth="1"/>
    <col min="8231" max="8231" width="15" style="6" customWidth="1"/>
    <col min="8232" max="8232" width="15" style="6" bestFit="1" customWidth="1"/>
    <col min="8233" max="8233" width="14.42578125" style="6" bestFit="1" customWidth="1"/>
    <col min="8234" max="8234" width="15.42578125" style="6" bestFit="1" customWidth="1"/>
    <col min="8235" max="8235" width="16.7109375" style="6" bestFit="1" customWidth="1"/>
    <col min="8236" max="8236" width="15" style="6" bestFit="1" customWidth="1"/>
    <col min="8237" max="8454" width="11.42578125" style="6"/>
    <col min="8455" max="8455" width="5" style="6" customWidth="1"/>
    <col min="8456" max="8456" width="13.28515625" style="6" customWidth="1"/>
    <col min="8457" max="8457" width="31.5703125" style="6" bestFit="1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6.28515625" style="6" customWidth="1"/>
    <col min="8472" max="8472" width="8.28515625" style="6" customWidth="1"/>
    <col min="8473" max="8474" width="6.28515625" style="6" customWidth="1"/>
    <col min="8475" max="8475" width="8.28515625" style="6" customWidth="1"/>
    <col min="8476" max="8477" width="6.28515625" style="6" customWidth="1"/>
    <col min="8478" max="8478" width="8.28515625" style="6" customWidth="1"/>
    <col min="8479" max="8480" width="6.28515625" style="6" customWidth="1"/>
    <col min="8481" max="8481" width="8.28515625" style="6" customWidth="1"/>
    <col min="8482" max="8483" width="12" style="6" bestFit="1" customWidth="1"/>
    <col min="8484" max="8484" width="14.42578125" style="6" bestFit="1" customWidth="1"/>
    <col min="8485" max="8485" width="15.42578125" style="6" bestFit="1" customWidth="1"/>
    <col min="8486" max="8486" width="16.7109375" style="6" bestFit="1" customWidth="1"/>
    <col min="8487" max="8487" width="15" style="6" customWidth="1"/>
    <col min="8488" max="8488" width="15" style="6" bestFit="1" customWidth="1"/>
    <col min="8489" max="8489" width="14.42578125" style="6" bestFit="1" customWidth="1"/>
    <col min="8490" max="8490" width="15.42578125" style="6" bestFit="1" customWidth="1"/>
    <col min="8491" max="8491" width="16.7109375" style="6" bestFit="1" customWidth="1"/>
    <col min="8492" max="8492" width="15" style="6" bestFit="1" customWidth="1"/>
    <col min="8493" max="8710" width="11.42578125" style="6"/>
    <col min="8711" max="8711" width="5" style="6" customWidth="1"/>
    <col min="8712" max="8712" width="13.28515625" style="6" customWidth="1"/>
    <col min="8713" max="8713" width="31.5703125" style="6" bestFit="1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6.28515625" style="6" customWidth="1"/>
    <col min="8728" max="8728" width="8.28515625" style="6" customWidth="1"/>
    <col min="8729" max="8730" width="6.28515625" style="6" customWidth="1"/>
    <col min="8731" max="8731" width="8.28515625" style="6" customWidth="1"/>
    <col min="8732" max="8733" width="6.28515625" style="6" customWidth="1"/>
    <col min="8734" max="8734" width="8.28515625" style="6" customWidth="1"/>
    <col min="8735" max="8736" width="6.28515625" style="6" customWidth="1"/>
    <col min="8737" max="8737" width="8.28515625" style="6" customWidth="1"/>
    <col min="8738" max="8739" width="12" style="6" bestFit="1" customWidth="1"/>
    <col min="8740" max="8740" width="14.42578125" style="6" bestFit="1" customWidth="1"/>
    <col min="8741" max="8741" width="15.42578125" style="6" bestFit="1" customWidth="1"/>
    <col min="8742" max="8742" width="16.7109375" style="6" bestFit="1" customWidth="1"/>
    <col min="8743" max="8743" width="15" style="6" customWidth="1"/>
    <col min="8744" max="8744" width="15" style="6" bestFit="1" customWidth="1"/>
    <col min="8745" max="8745" width="14.42578125" style="6" bestFit="1" customWidth="1"/>
    <col min="8746" max="8746" width="15.42578125" style="6" bestFit="1" customWidth="1"/>
    <col min="8747" max="8747" width="16.7109375" style="6" bestFit="1" customWidth="1"/>
    <col min="8748" max="8748" width="15" style="6" bestFit="1" customWidth="1"/>
    <col min="8749" max="8966" width="11.42578125" style="6"/>
    <col min="8967" max="8967" width="5" style="6" customWidth="1"/>
    <col min="8968" max="8968" width="13.28515625" style="6" customWidth="1"/>
    <col min="8969" max="8969" width="31.5703125" style="6" bestFit="1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6.28515625" style="6" customWidth="1"/>
    <col min="8984" max="8984" width="8.28515625" style="6" customWidth="1"/>
    <col min="8985" max="8986" width="6.28515625" style="6" customWidth="1"/>
    <col min="8987" max="8987" width="8.28515625" style="6" customWidth="1"/>
    <col min="8988" max="8989" width="6.28515625" style="6" customWidth="1"/>
    <col min="8990" max="8990" width="8.28515625" style="6" customWidth="1"/>
    <col min="8991" max="8992" width="6.28515625" style="6" customWidth="1"/>
    <col min="8993" max="8993" width="8.28515625" style="6" customWidth="1"/>
    <col min="8994" max="8995" width="12" style="6" bestFit="1" customWidth="1"/>
    <col min="8996" max="8996" width="14.42578125" style="6" bestFit="1" customWidth="1"/>
    <col min="8997" max="8997" width="15.42578125" style="6" bestFit="1" customWidth="1"/>
    <col min="8998" max="8998" width="16.7109375" style="6" bestFit="1" customWidth="1"/>
    <col min="8999" max="8999" width="15" style="6" customWidth="1"/>
    <col min="9000" max="9000" width="15" style="6" bestFit="1" customWidth="1"/>
    <col min="9001" max="9001" width="14.42578125" style="6" bestFit="1" customWidth="1"/>
    <col min="9002" max="9002" width="15.42578125" style="6" bestFit="1" customWidth="1"/>
    <col min="9003" max="9003" width="16.7109375" style="6" bestFit="1" customWidth="1"/>
    <col min="9004" max="9004" width="15" style="6" bestFit="1" customWidth="1"/>
    <col min="9005" max="9222" width="11.42578125" style="6"/>
    <col min="9223" max="9223" width="5" style="6" customWidth="1"/>
    <col min="9224" max="9224" width="13.28515625" style="6" customWidth="1"/>
    <col min="9225" max="9225" width="31.5703125" style="6" bestFit="1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6.28515625" style="6" customWidth="1"/>
    <col min="9240" max="9240" width="8.28515625" style="6" customWidth="1"/>
    <col min="9241" max="9242" width="6.28515625" style="6" customWidth="1"/>
    <col min="9243" max="9243" width="8.28515625" style="6" customWidth="1"/>
    <col min="9244" max="9245" width="6.28515625" style="6" customWidth="1"/>
    <col min="9246" max="9246" width="8.28515625" style="6" customWidth="1"/>
    <col min="9247" max="9248" width="6.28515625" style="6" customWidth="1"/>
    <col min="9249" max="9249" width="8.28515625" style="6" customWidth="1"/>
    <col min="9250" max="9251" width="12" style="6" bestFit="1" customWidth="1"/>
    <col min="9252" max="9252" width="14.42578125" style="6" bestFit="1" customWidth="1"/>
    <col min="9253" max="9253" width="15.42578125" style="6" bestFit="1" customWidth="1"/>
    <col min="9254" max="9254" width="16.7109375" style="6" bestFit="1" customWidth="1"/>
    <col min="9255" max="9255" width="15" style="6" customWidth="1"/>
    <col min="9256" max="9256" width="15" style="6" bestFit="1" customWidth="1"/>
    <col min="9257" max="9257" width="14.42578125" style="6" bestFit="1" customWidth="1"/>
    <col min="9258" max="9258" width="15.42578125" style="6" bestFit="1" customWidth="1"/>
    <col min="9259" max="9259" width="16.7109375" style="6" bestFit="1" customWidth="1"/>
    <col min="9260" max="9260" width="15" style="6" bestFit="1" customWidth="1"/>
    <col min="9261" max="9478" width="11.42578125" style="6"/>
    <col min="9479" max="9479" width="5" style="6" customWidth="1"/>
    <col min="9480" max="9480" width="13.28515625" style="6" customWidth="1"/>
    <col min="9481" max="9481" width="31.5703125" style="6" bestFit="1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6.28515625" style="6" customWidth="1"/>
    <col min="9496" max="9496" width="8.28515625" style="6" customWidth="1"/>
    <col min="9497" max="9498" width="6.28515625" style="6" customWidth="1"/>
    <col min="9499" max="9499" width="8.28515625" style="6" customWidth="1"/>
    <col min="9500" max="9501" width="6.28515625" style="6" customWidth="1"/>
    <col min="9502" max="9502" width="8.28515625" style="6" customWidth="1"/>
    <col min="9503" max="9504" width="6.28515625" style="6" customWidth="1"/>
    <col min="9505" max="9505" width="8.28515625" style="6" customWidth="1"/>
    <col min="9506" max="9507" width="12" style="6" bestFit="1" customWidth="1"/>
    <col min="9508" max="9508" width="14.42578125" style="6" bestFit="1" customWidth="1"/>
    <col min="9509" max="9509" width="15.42578125" style="6" bestFit="1" customWidth="1"/>
    <col min="9510" max="9510" width="16.7109375" style="6" bestFit="1" customWidth="1"/>
    <col min="9511" max="9511" width="15" style="6" customWidth="1"/>
    <col min="9512" max="9512" width="15" style="6" bestFit="1" customWidth="1"/>
    <col min="9513" max="9513" width="14.42578125" style="6" bestFit="1" customWidth="1"/>
    <col min="9514" max="9514" width="15.42578125" style="6" bestFit="1" customWidth="1"/>
    <col min="9515" max="9515" width="16.7109375" style="6" bestFit="1" customWidth="1"/>
    <col min="9516" max="9516" width="15" style="6" bestFit="1" customWidth="1"/>
    <col min="9517" max="9734" width="11.42578125" style="6"/>
    <col min="9735" max="9735" width="5" style="6" customWidth="1"/>
    <col min="9736" max="9736" width="13.28515625" style="6" customWidth="1"/>
    <col min="9737" max="9737" width="31.5703125" style="6" bestFit="1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6.28515625" style="6" customWidth="1"/>
    <col min="9752" max="9752" width="8.28515625" style="6" customWidth="1"/>
    <col min="9753" max="9754" width="6.28515625" style="6" customWidth="1"/>
    <col min="9755" max="9755" width="8.28515625" style="6" customWidth="1"/>
    <col min="9756" max="9757" width="6.28515625" style="6" customWidth="1"/>
    <col min="9758" max="9758" width="8.28515625" style="6" customWidth="1"/>
    <col min="9759" max="9760" width="6.28515625" style="6" customWidth="1"/>
    <col min="9761" max="9761" width="8.28515625" style="6" customWidth="1"/>
    <col min="9762" max="9763" width="12" style="6" bestFit="1" customWidth="1"/>
    <col min="9764" max="9764" width="14.42578125" style="6" bestFit="1" customWidth="1"/>
    <col min="9765" max="9765" width="15.42578125" style="6" bestFit="1" customWidth="1"/>
    <col min="9766" max="9766" width="16.7109375" style="6" bestFit="1" customWidth="1"/>
    <col min="9767" max="9767" width="15" style="6" customWidth="1"/>
    <col min="9768" max="9768" width="15" style="6" bestFit="1" customWidth="1"/>
    <col min="9769" max="9769" width="14.42578125" style="6" bestFit="1" customWidth="1"/>
    <col min="9770" max="9770" width="15.42578125" style="6" bestFit="1" customWidth="1"/>
    <col min="9771" max="9771" width="16.7109375" style="6" bestFit="1" customWidth="1"/>
    <col min="9772" max="9772" width="15" style="6" bestFit="1" customWidth="1"/>
    <col min="9773" max="9990" width="11.42578125" style="6"/>
    <col min="9991" max="9991" width="5" style="6" customWidth="1"/>
    <col min="9992" max="9992" width="13.28515625" style="6" customWidth="1"/>
    <col min="9993" max="9993" width="31.5703125" style="6" bestFit="1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6.28515625" style="6" customWidth="1"/>
    <col min="10008" max="10008" width="8.28515625" style="6" customWidth="1"/>
    <col min="10009" max="10010" width="6.28515625" style="6" customWidth="1"/>
    <col min="10011" max="10011" width="8.28515625" style="6" customWidth="1"/>
    <col min="10012" max="10013" width="6.28515625" style="6" customWidth="1"/>
    <col min="10014" max="10014" width="8.28515625" style="6" customWidth="1"/>
    <col min="10015" max="10016" width="6.28515625" style="6" customWidth="1"/>
    <col min="10017" max="10017" width="8.28515625" style="6" customWidth="1"/>
    <col min="10018" max="10019" width="12" style="6" bestFit="1" customWidth="1"/>
    <col min="10020" max="10020" width="14.42578125" style="6" bestFit="1" customWidth="1"/>
    <col min="10021" max="10021" width="15.42578125" style="6" bestFit="1" customWidth="1"/>
    <col min="10022" max="10022" width="16.7109375" style="6" bestFit="1" customWidth="1"/>
    <col min="10023" max="10023" width="15" style="6" customWidth="1"/>
    <col min="10024" max="10024" width="15" style="6" bestFit="1" customWidth="1"/>
    <col min="10025" max="10025" width="14.42578125" style="6" bestFit="1" customWidth="1"/>
    <col min="10026" max="10026" width="15.42578125" style="6" bestFit="1" customWidth="1"/>
    <col min="10027" max="10027" width="16.7109375" style="6" bestFit="1" customWidth="1"/>
    <col min="10028" max="10028" width="15" style="6" bestFit="1" customWidth="1"/>
    <col min="10029" max="10246" width="11.42578125" style="6"/>
    <col min="10247" max="10247" width="5" style="6" customWidth="1"/>
    <col min="10248" max="10248" width="13.28515625" style="6" customWidth="1"/>
    <col min="10249" max="10249" width="31.5703125" style="6" bestFit="1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6.28515625" style="6" customWidth="1"/>
    <col min="10264" max="10264" width="8.28515625" style="6" customWidth="1"/>
    <col min="10265" max="10266" width="6.28515625" style="6" customWidth="1"/>
    <col min="10267" max="10267" width="8.28515625" style="6" customWidth="1"/>
    <col min="10268" max="10269" width="6.28515625" style="6" customWidth="1"/>
    <col min="10270" max="10270" width="8.28515625" style="6" customWidth="1"/>
    <col min="10271" max="10272" width="6.28515625" style="6" customWidth="1"/>
    <col min="10273" max="10273" width="8.28515625" style="6" customWidth="1"/>
    <col min="10274" max="10275" width="12" style="6" bestFit="1" customWidth="1"/>
    <col min="10276" max="10276" width="14.42578125" style="6" bestFit="1" customWidth="1"/>
    <col min="10277" max="10277" width="15.42578125" style="6" bestFit="1" customWidth="1"/>
    <col min="10278" max="10278" width="16.7109375" style="6" bestFit="1" customWidth="1"/>
    <col min="10279" max="10279" width="15" style="6" customWidth="1"/>
    <col min="10280" max="10280" width="15" style="6" bestFit="1" customWidth="1"/>
    <col min="10281" max="10281" width="14.42578125" style="6" bestFit="1" customWidth="1"/>
    <col min="10282" max="10282" width="15.42578125" style="6" bestFit="1" customWidth="1"/>
    <col min="10283" max="10283" width="16.7109375" style="6" bestFit="1" customWidth="1"/>
    <col min="10284" max="10284" width="15" style="6" bestFit="1" customWidth="1"/>
    <col min="10285" max="10502" width="11.42578125" style="6"/>
    <col min="10503" max="10503" width="5" style="6" customWidth="1"/>
    <col min="10504" max="10504" width="13.28515625" style="6" customWidth="1"/>
    <col min="10505" max="10505" width="31.5703125" style="6" bestFit="1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6.28515625" style="6" customWidth="1"/>
    <col min="10520" max="10520" width="8.28515625" style="6" customWidth="1"/>
    <col min="10521" max="10522" width="6.28515625" style="6" customWidth="1"/>
    <col min="10523" max="10523" width="8.28515625" style="6" customWidth="1"/>
    <col min="10524" max="10525" width="6.28515625" style="6" customWidth="1"/>
    <col min="10526" max="10526" width="8.28515625" style="6" customWidth="1"/>
    <col min="10527" max="10528" width="6.28515625" style="6" customWidth="1"/>
    <col min="10529" max="10529" width="8.28515625" style="6" customWidth="1"/>
    <col min="10530" max="10531" width="12" style="6" bestFit="1" customWidth="1"/>
    <col min="10532" max="10532" width="14.42578125" style="6" bestFit="1" customWidth="1"/>
    <col min="10533" max="10533" width="15.42578125" style="6" bestFit="1" customWidth="1"/>
    <col min="10534" max="10534" width="16.7109375" style="6" bestFit="1" customWidth="1"/>
    <col min="10535" max="10535" width="15" style="6" customWidth="1"/>
    <col min="10536" max="10536" width="15" style="6" bestFit="1" customWidth="1"/>
    <col min="10537" max="10537" width="14.42578125" style="6" bestFit="1" customWidth="1"/>
    <col min="10538" max="10538" width="15.42578125" style="6" bestFit="1" customWidth="1"/>
    <col min="10539" max="10539" width="16.7109375" style="6" bestFit="1" customWidth="1"/>
    <col min="10540" max="10540" width="15" style="6" bestFit="1" customWidth="1"/>
    <col min="10541" max="10758" width="11.42578125" style="6"/>
    <col min="10759" max="10759" width="5" style="6" customWidth="1"/>
    <col min="10760" max="10760" width="13.28515625" style="6" customWidth="1"/>
    <col min="10761" max="10761" width="31.5703125" style="6" bestFit="1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6.28515625" style="6" customWidth="1"/>
    <col min="10776" max="10776" width="8.28515625" style="6" customWidth="1"/>
    <col min="10777" max="10778" width="6.28515625" style="6" customWidth="1"/>
    <col min="10779" max="10779" width="8.28515625" style="6" customWidth="1"/>
    <col min="10780" max="10781" width="6.28515625" style="6" customWidth="1"/>
    <col min="10782" max="10782" width="8.28515625" style="6" customWidth="1"/>
    <col min="10783" max="10784" width="6.28515625" style="6" customWidth="1"/>
    <col min="10785" max="10785" width="8.28515625" style="6" customWidth="1"/>
    <col min="10786" max="10787" width="12" style="6" bestFit="1" customWidth="1"/>
    <col min="10788" max="10788" width="14.42578125" style="6" bestFit="1" customWidth="1"/>
    <col min="10789" max="10789" width="15.42578125" style="6" bestFit="1" customWidth="1"/>
    <col min="10790" max="10790" width="16.7109375" style="6" bestFit="1" customWidth="1"/>
    <col min="10791" max="10791" width="15" style="6" customWidth="1"/>
    <col min="10792" max="10792" width="15" style="6" bestFit="1" customWidth="1"/>
    <col min="10793" max="10793" width="14.42578125" style="6" bestFit="1" customWidth="1"/>
    <col min="10794" max="10794" width="15.42578125" style="6" bestFit="1" customWidth="1"/>
    <col min="10795" max="10795" width="16.7109375" style="6" bestFit="1" customWidth="1"/>
    <col min="10796" max="10796" width="15" style="6" bestFit="1" customWidth="1"/>
    <col min="10797" max="11014" width="11.42578125" style="6"/>
    <col min="11015" max="11015" width="5" style="6" customWidth="1"/>
    <col min="11016" max="11016" width="13.28515625" style="6" customWidth="1"/>
    <col min="11017" max="11017" width="31.5703125" style="6" bestFit="1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6.28515625" style="6" customWidth="1"/>
    <col min="11032" max="11032" width="8.28515625" style="6" customWidth="1"/>
    <col min="11033" max="11034" width="6.28515625" style="6" customWidth="1"/>
    <col min="11035" max="11035" width="8.28515625" style="6" customWidth="1"/>
    <col min="11036" max="11037" width="6.28515625" style="6" customWidth="1"/>
    <col min="11038" max="11038" width="8.28515625" style="6" customWidth="1"/>
    <col min="11039" max="11040" width="6.28515625" style="6" customWidth="1"/>
    <col min="11041" max="11041" width="8.28515625" style="6" customWidth="1"/>
    <col min="11042" max="11043" width="12" style="6" bestFit="1" customWidth="1"/>
    <col min="11044" max="11044" width="14.42578125" style="6" bestFit="1" customWidth="1"/>
    <col min="11045" max="11045" width="15.42578125" style="6" bestFit="1" customWidth="1"/>
    <col min="11046" max="11046" width="16.7109375" style="6" bestFit="1" customWidth="1"/>
    <col min="11047" max="11047" width="15" style="6" customWidth="1"/>
    <col min="11048" max="11048" width="15" style="6" bestFit="1" customWidth="1"/>
    <col min="11049" max="11049" width="14.42578125" style="6" bestFit="1" customWidth="1"/>
    <col min="11050" max="11050" width="15.42578125" style="6" bestFit="1" customWidth="1"/>
    <col min="11051" max="11051" width="16.7109375" style="6" bestFit="1" customWidth="1"/>
    <col min="11052" max="11052" width="15" style="6" bestFit="1" customWidth="1"/>
    <col min="11053" max="11270" width="11.42578125" style="6"/>
    <col min="11271" max="11271" width="5" style="6" customWidth="1"/>
    <col min="11272" max="11272" width="13.28515625" style="6" customWidth="1"/>
    <col min="11273" max="11273" width="31.5703125" style="6" bestFit="1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6.28515625" style="6" customWidth="1"/>
    <col min="11288" max="11288" width="8.28515625" style="6" customWidth="1"/>
    <col min="11289" max="11290" width="6.28515625" style="6" customWidth="1"/>
    <col min="11291" max="11291" width="8.28515625" style="6" customWidth="1"/>
    <col min="11292" max="11293" width="6.28515625" style="6" customWidth="1"/>
    <col min="11294" max="11294" width="8.28515625" style="6" customWidth="1"/>
    <col min="11295" max="11296" width="6.28515625" style="6" customWidth="1"/>
    <col min="11297" max="11297" width="8.28515625" style="6" customWidth="1"/>
    <col min="11298" max="11299" width="12" style="6" bestFit="1" customWidth="1"/>
    <col min="11300" max="11300" width="14.42578125" style="6" bestFit="1" customWidth="1"/>
    <col min="11301" max="11301" width="15.42578125" style="6" bestFit="1" customWidth="1"/>
    <col min="11302" max="11302" width="16.7109375" style="6" bestFit="1" customWidth="1"/>
    <col min="11303" max="11303" width="15" style="6" customWidth="1"/>
    <col min="11304" max="11304" width="15" style="6" bestFit="1" customWidth="1"/>
    <col min="11305" max="11305" width="14.42578125" style="6" bestFit="1" customWidth="1"/>
    <col min="11306" max="11306" width="15.42578125" style="6" bestFit="1" customWidth="1"/>
    <col min="11307" max="11307" width="16.7109375" style="6" bestFit="1" customWidth="1"/>
    <col min="11308" max="11308" width="15" style="6" bestFit="1" customWidth="1"/>
    <col min="11309" max="11526" width="11.42578125" style="6"/>
    <col min="11527" max="11527" width="5" style="6" customWidth="1"/>
    <col min="11528" max="11528" width="13.28515625" style="6" customWidth="1"/>
    <col min="11529" max="11529" width="31.5703125" style="6" bestFit="1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6.28515625" style="6" customWidth="1"/>
    <col min="11544" max="11544" width="8.28515625" style="6" customWidth="1"/>
    <col min="11545" max="11546" width="6.28515625" style="6" customWidth="1"/>
    <col min="11547" max="11547" width="8.28515625" style="6" customWidth="1"/>
    <col min="11548" max="11549" width="6.28515625" style="6" customWidth="1"/>
    <col min="11550" max="11550" width="8.28515625" style="6" customWidth="1"/>
    <col min="11551" max="11552" width="6.28515625" style="6" customWidth="1"/>
    <col min="11553" max="11553" width="8.28515625" style="6" customWidth="1"/>
    <col min="11554" max="11555" width="12" style="6" bestFit="1" customWidth="1"/>
    <col min="11556" max="11556" width="14.42578125" style="6" bestFit="1" customWidth="1"/>
    <col min="11557" max="11557" width="15.42578125" style="6" bestFit="1" customWidth="1"/>
    <col min="11558" max="11558" width="16.7109375" style="6" bestFit="1" customWidth="1"/>
    <col min="11559" max="11559" width="15" style="6" customWidth="1"/>
    <col min="11560" max="11560" width="15" style="6" bestFit="1" customWidth="1"/>
    <col min="11561" max="11561" width="14.42578125" style="6" bestFit="1" customWidth="1"/>
    <col min="11562" max="11562" width="15.42578125" style="6" bestFit="1" customWidth="1"/>
    <col min="11563" max="11563" width="16.7109375" style="6" bestFit="1" customWidth="1"/>
    <col min="11564" max="11564" width="15" style="6" bestFit="1" customWidth="1"/>
    <col min="11565" max="11782" width="11.42578125" style="6"/>
    <col min="11783" max="11783" width="5" style="6" customWidth="1"/>
    <col min="11784" max="11784" width="13.28515625" style="6" customWidth="1"/>
    <col min="11785" max="11785" width="31.5703125" style="6" bestFit="1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6.28515625" style="6" customWidth="1"/>
    <col min="11800" max="11800" width="8.28515625" style="6" customWidth="1"/>
    <col min="11801" max="11802" width="6.28515625" style="6" customWidth="1"/>
    <col min="11803" max="11803" width="8.28515625" style="6" customWidth="1"/>
    <col min="11804" max="11805" width="6.28515625" style="6" customWidth="1"/>
    <col min="11806" max="11806" width="8.28515625" style="6" customWidth="1"/>
    <col min="11807" max="11808" width="6.28515625" style="6" customWidth="1"/>
    <col min="11809" max="11809" width="8.28515625" style="6" customWidth="1"/>
    <col min="11810" max="11811" width="12" style="6" bestFit="1" customWidth="1"/>
    <col min="11812" max="11812" width="14.42578125" style="6" bestFit="1" customWidth="1"/>
    <col min="11813" max="11813" width="15.42578125" style="6" bestFit="1" customWidth="1"/>
    <col min="11814" max="11814" width="16.7109375" style="6" bestFit="1" customWidth="1"/>
    <col min="11815" max="11815" width="15" style="6" customWidth="1"/>
    <col min="11816" max="11816" width="15" style="6" bestFit="1" customWidth="1"/>
    <col min="11817" max="11817" width="14.42578125" style="6" bestFit="1" customWidth="1"/>
    <col min="11818" max="11818" width="15.42578125" style="6" bestFit="1" customWidth="1"/>
    <col min="11819" max="11819" width="16.7109375" style="6" bestFit="1" customWidth="1"/>
    <col min="11820" max="11820" width="15" style="6" bestFit="1" customWidth="1"/>
    <col min="11821" max="12038" width="11.42578125" style="6"/>
    <col min="12039" max="12039" width="5" style="6" customWidth="1"/>
    <col min="12040" max="12040" width="13.28515625" style="6" customWidth="1"/>
    <col min="12041" max="12041" width="31.5703125" style="6" bestFit="1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6.28515625" style="6" customWidth="1"/>
    <col min="12056" max="12056" width="8.28515625" style="6" customWidth="1"/>
    <col min="12057" max="12058" width="6.28515625" style="6" customWidth="1"/>
    <col min="12059" max="12059" width="8.28515625" style="6" customWidth="1"/>
    <col min="12060" max="12061" width="6.28515625" style="6" customWidth="1"/>
    <col min="12062" max="12062" width="8.28515625" style="6" customWidth="1"/>
    <col min="12063" max="12064" width="6.28515625" style="6" customWidth="1"/>
    <col min="12065" max="12065" width="8.28515625" style="6" customWidth="1"/>
    <col min="12066" max="12067" width="12" style="6" bestFit="1" customWidth="1"/>
    <col min="12068" max="12068" width="14.42578125" style="6" bestFit="1" customWidth="1"/>
    <col min="12069" max="12069" width="15.42578125" style="6" bestFit="1" customWidth="1"/>
    <col min="12070" max="12070" width="16.7109375" style="6" bestFit="1" customWidth="1"/>
    <col min="12071" max="12071" width="15" style="6" customWidth="1"/>
    <col min="12072" max="12072" width="15" style="6" bestFit="1" customWidth="1"/>
    <col min="12073" max="12073" width="14.42578125" style="6" bestFit="1" customWidth="1"/>
    <col min="12074" max="12074" width="15.42578125" style="6" bestFit="1" customWidth="1"/>
    <col min="12075" max="12075" width="16.7109375" style="6" bestFit="1" customWidth="1"/>
    <col min="12076" max="12076" width="15" style="6" bestFit="1" customWidth="1"/>
    <col min="12077" max="12294" width="11.42578125" style="6"/>
    <col min="12295" max="12295" width="5" style="6" customWidth="1"/>
    <col min="12296" max="12296" width="13.28515625" style="6" customWidth="1"/>
    <col min="12297" max="12297" width="31.5703125" style="6" bestFit="1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6.28515625" style="6" customWidth="1"/>
    <col min="12312" max="12312" width="8.28515625" style="6" customWidth="1"/>
    <col min="12313" max="12314" width="6.28515625" style="6" customWidth="1"/>
    <col min="12315" max="12315" width="8.28515625" style="6" customWidth="1"/>
    <col min="12316" max="12317" width="6.28515625" style="6" customWidth="1"/>
    <col min="12318" max="12318" width="8.28515625" style="6" customWidth="1"/>
    <col min="12319" max="12320" width="6.28515625" style="6" customWidth="1"/>
    <col min="12321" max="12321" width="8.28515625" style="6" customWidth="1"/>
    <col min="12322" max="12323" width="12" style="6" bestFit="1" customWidth="1"/>
    <col min="12324" max="12324" width="14.42578125" style="6" bestFit="1" customWidth="1"/>
    <col min="12325" max="12325" width="15.42578125" style="6" bestFit="1" customWidth="1"/>
    <col min="12326" max="12326" width="16.7109375" style="6" bestFit="1" customWidth="1"/>
    <col min="12327" max="12327" width="15" style="6" customWidth="1"/>
    <col min="12328" max="12328" width="15" style="6" bestFit="1" customWidth="1"/>
    <col min="12329" max="12329" width="14.42578125" style="6" bestFit="1" customWidth="1"/>
    <col min="12330" max="12330" width="15.42578125" style="6" bestFit="1" customWidth="1"/>
    <col min="12331" max="12331" width="16.7109375" style="6" bestFit="1" customWidth="1"/>
    <col min="12332" max="12332" width="15" style="6" bestFit="1" customWidth="1"/>
    <col min="12333" max="12550" width="11.42578125" style="6"/>
    <col min="12551" max="12551" width="5" style="6" customWidth="1"/>
    <col min="12552" max="12552" width="13.28515625" style="6" customWidth="1"/>
    <col min="12553" max="12553" width="31.5703125" style="6" bestFit="1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6.28515625" style="6" customWidth="1"/>
    <col min="12568" max="12568" width="8.28515625" style="6" customWidth="1"/>
    <col min="12569" max="12570" width="6.28515625" style="6" customWidth="1"/>
    <col min="12571" max="12571" width="8.28515625" style="6" customWidth="1"/>
    <col min="12572" max="12573" width="6.28515625" style="6" customWidth="1"/>
    <col min="12574" max="12574" width="8.28515625" style="6" customWidth="1"/>
    <col min="12575" max="12576" width="6.28515625" style="6" customWidth="1"/>
    <col min="12577" max="12577" width="8.28515625" style="6" customWidth="1"/>
    <col min="12578" max="12579" width="12" style="6" bestFit="1" customWidth="1"/>
    <col min="12580" max="12580" width="14.42578125" style="6" bestFit="1" customWidth="1"/>
    <col min="12581" max="12581" width="15.42578125" style="6" bestFit="1" customWidth="1"/>
    <col min="12582" max="12582" width="16.7109375" style="6" bestFit="1" customWidth="1"/>
    <col min="12583" max="12583" width="15" style="6" customWidth="1"/>
    <col min="12584" max="12584" width="15" style="6" bestFit="1" customWidth="1"/>
    <col min="12585" max="12585" width="14.42578125" style="6" bestFit="1" customWidth="1"/>
    <col min="12586" max="12586" width="15.42578125" style="6" bestFit="1" customWidth="1"/>
    <col min="12587" max="12587" width="16.7109375" style="6" bestFit="1" customWidth="1"/>
    <col min="12588" max="12588" width="15" style="6" bestFit="1" customWidth="1"/>
    <col min="12589" max="12806" width="11.42578125" style="6"/>
    <col min="12807" max="12807" width="5" style="6" customWidth="1"/>
    <col min="12808" max="12808" width="13.28515625" style="6" customWidth="1"/>
    <col min="12809" max="12809" width="31.5703125" style="6" bestFit="1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6.28515625" style="6" customWidth="1"/>
    <col min="12824" max="12824" width="8.28515625" style="6" customWidth="1"/>
    <col min="12825" max="12826" width="6.28515625" style="6" customWidth="1"/>
    <col min="12827" max="12827" width="8.28515625" style="6" customWidth="1"/>
    <col min="12828" max="12829" width="6.28515625" style="6" customWidth="1"/>
    <col min="12830" max="12830" width="8.28515625" style="6" customWidth="1"/>
    <col min="12831" max="12832" width="6.28515625" style="6" customWidth="1"/>
    <col min="12833" max="12833" width="8.28515625" style="6" customWidth="1"/>
    <col min="12834" max="12835" width="12" style="6" bestFit="1" customWidth="1"/>
    <col min="12836" max="12836" width="14.42578125" style="6" bestFit="1" customWidth="1"/>
    <col min="12837" max="12837" width="15.42578125" style="6" bestFit="1" customWidth="1"/>
    <col min="12838" max="12838" width="16.7109375" style="6" bestFit="1" customWidth="1"/>
    <col min="12839" max="12839" width="15" style="6" customWidth="1"/>
    <col min="12840" max="12840" width="15" style="6" bestFit="1" customWidth="1"/>
    <col min="12841" max="12841" width="14.42578125" style="6" bestFit="1" customWidth="1"/>
    <col min="12842" max="12842" width="15.42578125" style="6" bestFit="1" customWidth="1"/>
    <col min="12843" max="12843" width="16.7109375" style="6" bestFit="1" customWidth="1"/>
    <col min="12844" max="12844" width="15" style="6" bestFit="1" customWidth="1"/>
    <col min="12845" max="13062" width="11.42578125" style="6"/>
    <col min="13063" max="13063" width="5" style="6" customWidth="1"/>
    <col min="13064" max="13064" width="13.28515625" style="6" customWidth="1"/>
    <col min="13065" max="13065" width="31.5703125" style="6" bestFit="1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6.28515625" style="6" customWidth="1"/>
    <col min="13080" max="13080" width="8.28515625" style="6" customWidth="1"/>
    <col min="13081" max="13082" width="6.28515625" style="6" customWidth="1"/>
    <col min="13083" max="13083" width="8.28515625" style="6" customWidth="1"/>
    <col min="13084" max="13085" width="6.28515625" style="6" customWidth="1"/>
    <col min="13086" max="13086" width="8.28515625" style="6" customWidth="1"/>
    <col min="13087" max="13088" width="6.28515625" style="6" customWidth="1"/>
    <col min="13089" max="13089" width="8.28515625" style="6" customWidth="1"/>
    <col min="13090" max="13091" width="12" style="6" bestFit="1" customWidth="1"/>
    <col min="13092" max="13092" width="14.42578125" style="6" bestFit="1" customWidth="1"/>
    <col min="13093" max="13093" width="15.42578125" style="6" bestFit="1" customWidth="1"/>
    <col min="13094" max="13094" width="16.7109375" style="6" bestFit="1" customWidth="1"/>
    <col min="13095" max="13095" width="15" style="6" customWidth="1"/>
    <col min="13096" max="13096" width="15" style="6" bestFit="1" customWidth="1"/>
    <col min="13097" max="13097" width="14.42578125" style="6" bestFit="1" customWidth="1"/>
    <col min="13098" max="13098" width="15.42578125" style="6" bestFit="1" customWidth="1"/>
    <col min="13099" max="13099" width="16.7109375" style="6" bestFit="1" customWidth="1"/>
    <col min="13100" max="13100" width="15" style="6" bestFit="1" customWidth="1"/>
    <col min="13101" max="13318" width="11.42578125" style="6"/>
    <col min="13319" max="13319" width="5" style="6" customWidth="1"/>
    <col min="13320" max="13320" width="13.28515625" style="6" customWidth="1"/>
    <col min="13321" max="13321" width="31.5703125" style="6" bestFit="1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6.28515625" style="6" customWidth="1"/>
    <col min="13336" max="13336" width="8.28515625" style="6" customWidth="1"/>
    <col min="13337" max="13338" width="6.28515625" style="6" customWidth="1"/>
    <col min="13339" max="13339" width="8.28515625" style="6" customWidth="1"/>
    <col min="13340" max="13341" width="6.28515625" style="6" customWidth="1"/>
    <col min="13342" max="13342" width="8.28515625" style="6" customWidth="1"/>
    <col min="13343" max="13344" width="6.28515625" style="6" customWidth="1"/>
    <col min="13345" max="13345" width="8.28515625" style="6" customWidth="1"/>
    <col min="13346" max="13347" width="12" style="6" bestFit="1" customWidth="1"/>
    <col min="13348" max="13348" width="14.42578125" style="6" bestFit="1" customWidth="1"/>
    <col min="13349" max="13349" width="15.42578125" style="6" bestFit="1" customWidth="1"/>
    <col min="13350" max="13350" width="16.7109375" style="6" bestFit="1" customWidth="1"/>
    <col min="13351" max="13351" width="15" style="6" customWidth="1"/>
    <col min="13352" max="13352" width="15" style="6" bestFit="1" customWidth="1"/>
    <col min="13353" max="13353" width="14.42578125" style="6" bestFit="1" customWidth="1"/>
    <col min="13354" max="13354" width="15.42578125" style="6" bestFit="1" customWidth="1"/>
    <col min="13355" max="13355" width="16.7109375" style="6" bestFit="1" customWidth="1"/>
    <col min="13356" max="13356" width="15" style="6" bestFit="1" customWidth="1"/>
    <col min="13357" max="13574" width="11.42578125" style="6"/>
    <col min="13575" max="13575" width="5" style="6" customWidth="1"/>
    <col min="13576" max="13576" width="13.28515625" style="6" customWidth="1"/>
    <col min="13577" max="13577" width="31.5703125" style="6" bestFit="1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6.28515625" style="6" customWidth="1"/>
    <col min="13592" max="13592" width="8.28515625" style="6" customWidth="1"/>
    <col min="13593" max="13594" width="6.28515625" style="6" customWidth="1"/>
    <col min="13595" max="13595" width="8.28515625" style="6" customWidth="1"/>
    <col min="13596" max="13597" width="6.28515625" style="6" customWidth="1"/>
    <col min="13598" max="13598" width="8.28515625" style="6" customWidth="1"/>
    <col min="13599" max="13600" width="6.28515625" style="6" customWidth="1"/>
    <col min="13601" max="13601" width="8.28515625" style="6" customWidth="1"/>
    <col min="13602" max="13603" width="12" style="6" bestFit="1" customWidth="1"/>
    <col min="13604" max="13604" width="14.42578125" style="6" bestFit="1" customWidth="1"/>
    <col min="13605" max="13605" width="15.42578125" style="6" bestFit="1" customWidth="1"/>
    <col min="13606" max="13606" width="16.7109375" style="6" bestFit="1" customWidth="1"/>
    <col min="13607" max="13607" width="15" style="6" customWidth="1"/>
    <col min="13608" max="13608" width="15" style="6" bestFit="1" customWidth="1"/>
    <col min="13609" max="13609" width="14.42578125" style="6" bestFit="1" customWidth="1"/>
    <col min="13610" max="13610" width="15.42578125" style="6" bestFit="1" customWidth="1"/>
    <col min="13611" max="13611" width="16.7109375" style="6" bestFit="1" customWidth="1"/>
    <col min="13612" max="13612" width="15" style="6" bestFit="1" customWidth="1"/>
    <col min="13613" max="13830" width="11.42578125" style="6"/>
    <col min="13831" max="13831" width="5" style="6" customWidth="1"/>
    <col min="13832" max="13832" width="13.28515625" style="6" customWidth="1"/>
    <col min="13833" max="13833" width="31.5703125" style="6" bestFit="1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6.28515625" style="6" customWidth="1"/>
    <col min="13848" max="13848" width="8.28515625" style="6" customWidth="1"/>
    <col min="13849" max="13850" width="6.28515625" style="6" customWidth="1"/>
    <col min="13851" max="13851" width="8.28515625" style="6" customWidth="1"/>
    <col min="13852" max="13853" width="6.28515625" style="6" customWidth="1"/>
    <col min="13854" max="13854" width="8.28515625" style="6" customWidth="1"/>
    <col min="13855" max="13856" width="6.28515625" style="6" customWidth="1"/>
    <col min="13857" max="13857" width="8.28515625" style="6" customWidth="1"/>
    <col min="13858" max="13859" width="12" style="6" bestFit="1" customWidth="1"/>
    <col min="13860" max="13860" width="14.42578125" style="6" bestFit="1" customWidth="1"/>
    <col min="13861" max="13861" width="15.42578125" style="6" bestFit="1" customWidth="1"/>
    <col min="13862" max="13862" width="16.7109375" style="6" bestFit="1" customWidth="1"/>
    <col min="13863" max="13863" width="15" style="6" customWidth="1"/>
    <col min="13864" max="13864" width="15" style="6" bestFit="1" customWidth="1"/>
    <col min="13865" max="13865" width="14.42578125" style="6" bestFit="1" customWidth="1"/>
    <col min="13866" max="13866" width="15.42578125" style="6" bestFit="1" customWidth="1"/>
    <col min="13867" max="13867" width="16.7109375" style="6" bestFit="1" customWidth="1"/>
    <col min="13868" max="13868" width="15" style="6" bestFit="1" customWidth="1"/>
    <col min="13869" max="14086" width="11.42578125" style="6"/>
    <col min="14087" max="14087" width="5" style="6" customWidth="1"/>
    <col min="14088" max="14088" width="13.28515625" style="6" customWidth="1"/>
    <col min="14089" max="14089" width="31.5703125" style="6" bestFit="1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6.28515625" style="6" customWidth="1"/>
    <col min="14104" max="14104" width="8.28515625" style="6" customWidth="1"/>
    <col min="14105" max="14106" width="6.28515625" style="6" customWidth="1"/>
    <col min="14107" max="14107" width="8.28515625" style="6" customWidth="1"/>
    <col min="14108" max="14109" width="6.28515625" style="6" customWidth="1"/>
    <col min="14110" max="14110" width="8.28515625" style="6" customWidth="1"/>
    <col min="14111" max="14112" width="6.28515625" style="6" customWidth="1"/>
    <col min="14113" max="14113" width="8.28515625" style="6" customWidth="1"/>
    <col min="14114" max="14115" width="12" style="6" bestFit="1" customWidth="1"/>
    <col min="14116" max="14116" width="14.42578125" style="6" bestFit="1" customWidth="1"/>
    <col min="14117" max="14117" width="15.42578125" style="6" bestFit="1" customWidth="1"/>
    <col min="14118" max="14118" width="16.7109375" style="6" bestFit="1" customWidth="1"/>
    <col min="14119" max="14119" width="15" style="6" customWidth="1"/>
    <col min="14120" max="14120" width="15" style="6" bestFit="1" customWidth="1"/>
    <col min="14121" max="14121" width="14.42578125" style="6" bestFit="1" customWidth="1"/>
    <col min="14122" max="14122" width="15.42578125" style="6" bestFit="1" customWidth="1"/>
    <col min="14123" max="14123" width="16.7109375" style="6" bestFit="1" customWidth="1"/>
    <col min="14124" max="14124" width="15" style="6" bestFit="1" customWidth="1"/>
    <col min="14125" max="14342" width="11.42578125" style="6"/>
    <col min="14343" max="14343" width="5" style="6" customWidth="1"/>
    <col min="14344" max="14344" width="13.28515625" style="6" customWidth="1"/>
    <col min="14345" max="14345" width="31.5703125" style="6" bestFit="1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6.28515625" style="6" customWidth="1"/>
    <col min="14360" max="14360" width="8.28515625" style="6" customWidth="1"/>
    <col min="14361" max="14362" width="6.28515625" style="6" customWidth="1"/>
    <col min="14363" max="14363" width="8.28515625" style="6" customWidth="1"/>
    <col min="14364" max="14365" width="6.28515625" style="6" customWidth="1"/>
    <col min="14366" max="14366" width="8.28515625" style="6" customWidth="1"/>
    <col min="14367" max="14368" width="6.28515625" style="6" customWidth="1"/>
    <col min="14369" max="14369" width="8.28515625" style="6" customWidth="1"/>
    <col min="14370" max="14371" width="12" style="6" bestFit="1" customWidth="1"/>
    <col min="14372" max="14372" width="14.42578125" style="6" bestFit="1" customWidth="1"/>
    <col min="14373" max="14373" width="15.42578125" style="6" bestFit="1" customWidth="1"/>
    <col min="14374" max="14374" width="16.7109375" style="6" bestFit="1" customWidth="1"/>
    <col min="14375" max="14375" width="15" style="6" customWidth="1"/>
    <col min="14376" max="14376" width="15" style="6" bestFit="1" customWidth="1"/>
    <col min="14377" max="14377" width="14.42578125" style="6" bestFit="1" customWidth="1"/>
    <col min="14378" max="14378" width="15.42578125" style="6" bestFit="1" customWidth="1"/>
    <col min="14379" max="14379" width="16.7109375" style="6" bestFit="1" customWidth="1"/>
    <col min="14380" max="14380" width="15" style="6" bestFit="1" customWidth="1"/>
    <col min="14381" max="14598" width="11.42578125" style="6"/>
    <col min="14599" max="14599" width="5" style="6" customWidth="1"/>
    <col min="14600" max="14600" width="13.28515625" style="6" customWidth="1"/>
    <col min="14601" max="14601" width="31.5703125" style="6" bestFit="1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6.28515625" style="6" customWidth="1"/>
    <col min="14616" max="14616" width="8.28515625" style="6" customWidth="1"/>
    <col min="14617" max="14618" width="6.28515625" style="6" customWidth="1"/>
    <col min="14619" max="14619" width="8.28515625" style="6" customWidth="1"/>
    <col min="14620" max="14621" width="6.28515625" style="6" customWidth="1"/>
    <col min="14622" max="14622" width="8.28515625" style="6" customWidth="1"/>
    <col min="14623" max="14624" width="6.28515625" style="6" customWidth="1"/>
    <col min="14625" max="14625" width="8.28515625" style="6" customWidth="1"/>
    <col min="14626" max="14627" width="12" style="6" bestFit="1" customWidth="1"/>
    <col min="14628" max="14628" width="14.42578125" style="6" bestFit="1" customWidth="1"/>
    <col min="14629" max="14629" width="15.42578125" style="6" bestFit="1" customWidth="1"/>
    <col min="14630" max="14630" width="16.7109375" style="6" bestFit="1" customWidth="1"/>
    <col min="14631" max="14631" width="15" style="6" customWidth="1"/>
    <col min="14632" max="14632" width="15" style="6" bestFit="1" customWidth="1"/>
    <col min="14633" max="14633" width="14.42578125" style="6" bestFit="1" customWidth="1"/>
    <col min="14634" max="14634" width="15.42578125" style="6" bestFit="1" customWidth="1"/>
    <col min="14635" max="14635" width="16.7109375" style="6" bestFit="1" customWidth="1"/>
    <col min="14636" max="14636" width="15" style="6" bestFit="1" customWidth="1"/>
    <col min="14637" max="14854" width="11.42578125" style="6"/>
    <col min="14855" max="14855" width="5" style="6" customWidth="1"/>
    <col min="14856" max="14856" width="13.28515625" style="6" customWidth="1"/>
    <col min="14857" max="14857" width="31.5703125" style="6" bestFit="1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6.28515625" style="6" customWidth="1"/>
    <col min="14872" max="14872" width="8.28515625" style="6" customWidth="1"/>
    <col min="14873" max="14874" width="6.28515625" style="6" customWidth="1"/>
    <col min="14875" max="14875" width="8.28515625" style="6" customWidth="1"/>
    <col min="14876" max="14877" width="6.28515625" style="6" customWidth="1"/>
    <col min="14878" max="14878" width="8.28515625" style="6" customWidth="1"/>
    <col min="14879" max="14880" width="6.28515625" style="6" customWidth="1"/>
    <col min="14881" max="14881" width="8.28515625" style="6" customWidth="1"/>
    <col min="14882" max="14883" width="12" style="6" bestFit="1" customWidth="1"/>
    <col min="14884" max="14884" width="14.42578125" style="6" bestFit="1" customWidth="1"/>
    <col min="14885" max="14885" width="15.42578125" style="6" bestFit="1" customWidth="1"/>
    <col min="14886" max="14886" width="16.7109375" style="6" bestFit="1" customWidth="1"/>
    <col min="14887" max="14887" width="15" style="6" customWidth="1"/>
    <col min="14888" max="14888" width="15" style="6" bestFit="1" customWidth="1"/>
    <col min="14889" max="14889" width="14.42578125" style="6" bestFit="1" customWidth="1"/>
    <col min="14890" max="14890" width="15.42578125" style="6" bestFit="1" customWidth="1"/>
    <col min="14891" max="14891" width="16.7109375" style="6" bestFit="1" customWidth="1"/>
    <col min="14892" max="14892" width="15" style="6" bestFit="1" customWidth="1"/>
    <col min="14893" max="15110" width="11.42578125" style="6"/>
    <col min="15111" max="15111" width="5" style="6" customWidth="1"/>
    <col min="15112" max="15112" width="13.28515625" style="6" customWidth="1"/>
    <col min="15113" max="15113" width="31.5703125" style="6" bestFit="1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6.28515625" style="6" customWidth="1"/>
    <col min="15128" max="15128" width="8.28515625" style="6" customWidth="1"/>
    <col min="15129" max="15130" width="6.28515625" style="6" customWidth="1"/>
    <col min="15131" max="15131" width="8.28515625" style="6" customWidth="1"/>
    <col min="15132" max="15133" width="6.28515625" style="6" customWidth="1"/>
    <col min="15134" max="15134" width="8.28515625" style="6" customWidth="1"/>
    <col min="15135" max="15136" width="6.28515625" style="6" customWidth="1"/>
    <col min="15137" max="15137" width="8.28515625" style="6" customWidth="1"/>
    <col min="15138" max="15139" width="12" style="6" bestFit="1" customWidth="1"/>
    <col min="15140" max="15140" width="14.42578125" style="6" bestFit="1" customWidth="1"/>
    <col min="15141" max="15141" width="15.42578125" style="6" bestFit="1" customWidth="1"/>
    <col min="15142" max="15142" width="16.7109375" style="6" bestFit="1" customWidth="1"/>
    <col min="15143" max="15143" width="15" style="6" customWidth="1"/>
    <col min="15144" max="15144" width="15" style="6" bestFit="1" customWidth="1"/>
    <col min="15145" max="15145" width="14.42578125" style="6" bestFit="1" customWidth="1"/>
    <col min="15146" max="15146" width="15.42578125" style="6" bestFit="1" customWidth="1"/>
    <col min="15147" max="15147" width="16.7109375" style="6" bestFit="1" customWidth="1"/>
    <col min="15148" max="15148" width="15" style="6" bestFit="1" customWidth="1"/>
    <col min="15149" max="15366" width="11.42578125" style="6"/>
    <col min="15367" max="15367" width="5" style="6" customWidth="1"/>
    <col min="15368" max="15368" width="13.28515625" style="6" customWidth="1"/>
    <col min="15369" max="15369" width="31.5703125" style="6" bestFit="1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6.28515625" style="6" customWidth="1"/>
    <col min="15384" max="15384" width="8.28515625" style="6" customWidth="1"/>
    <col min="15385" max="15386" width="6.28515625" style="6" customWidth="1"/>
    <col min="15387" max="15387" width="8.28515625" style="6" customWidth="1"/>
    <col min="15388" max="15389" width="6.28515625" style="6" customWidth="1"/>
    <col min="15390" max="15390" width="8.28515625" style="6" customWidth="1"/>
    <col min="15391" max="15392" width="6.28515625" style="6" customWidth="1"/>
    <col min="15393" max="15393" width="8.28515625" style="6" customWidth="1"/>
    <col min="15394" max="15395" width="12" style="6" bestFit="1" customWidth="1"/>
    <col min="15396" max="15396" width="14.42578125" style="6" bestFit="1" customWidth="1"/>
    <col min="15397" max="15397" width="15.42578125" style="6" bestFit="1" customWidth="1"/>
    <col min="15398" max="15398" width="16.7109375" style="6" bestFit="1" customWidth="1"/>
    <col min="15399" max="15399" width="15" style="6" customWidth="1"/>
    <col min="15400" max="15400" width="15" style="6" bestFit="1" customWidth="1"/>
    <col min="15401" max="15401" width="14.42578125" style="6" bestFit="1" customWidth="1"/>
    <col min="15402" max="15402" width="15.42578125" style="6" bestFit="1" customWidth="1"/>
    <col min="15403" max="15403" width="16.7109375" style="6" bestFit="1" customWidth="1"/>
    <col min="15404" max="15404" width="15" style="6" bestFit="1" customWidth="1"/>
    <col min="15405" max="15622" width="11.42578125" style="6"/>
    <col min="15623" max="15623" width="5" style="6" customWidth="1"/>
    <col min="15624" max="15624" width="13.28515625" style="6" customWidth="1"/>
    <col min="15625" max="15625" width="31.5703125" style="6" bestFit="1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6.28515625" style="6" customWidth="1"/>
    <col min="15640" max="15640" width="8.28515625" style="6" customWidth="1"/>
    <col min="15641" max="15642" width="6.28515625" style="6" customWidth="1"/>
    <col min="15643" max="15643" width="8.28515625" style="6" customWidth="1"/>
    <col min="15644" max="15645" width="6.28515625" style="6" customWidth="1"/>
    <col min="15646" max="15646" width="8.28515625" style="6" customWidth="1"/>
    <col min="15647" max="15648" width="6.28515625" style="6" customWidth="1"/>
    <col min="15649" max="15649" width="8.28515625" style="6" customWidth="1"/>
    <col min="15650" max="15651" width="12" style="6" bestFit="1" customWidth="1"/>
    <col min="15652" max="15652" width="14.42578125" style="6" bestFit="1" customWidth="1"/>
    <col min="15653" max="15653" width="15.42578125" style="6" bestFit="1" customWidth="1"/>
    <col min="15654" max="15654" width="16.7109375" style="6" bestFit="1" customWidth="1"/>
    <col min="15655" max="15655" width="15" style="6" customWidth="1"/>
    <col min="15656" max="15656" width="15" style="6" bestFit="1" customWidth="1"/>
    <col min="15657" max="15657" width="14.42578125" style="6" bestFit="1" customWidth="1"/>
    <col min="15658" max="15658" width="15.42578125" style="6" bestFit="1" customWidth="1"/>
    <col min="15659" max="15659" width="16.7109375" style="6" bestFit="1" customWidth="1"/>
    <col min="15660" max="15660" width="15" style="6" bestFit="1" customWidth="1"/>
    <col min="15661" max="15878" width="11.42578125" style="6"/>
    <col min="15879" max="15879" width="5" style="6" customWidth="1"/>
    <col min="15880" max="15880" width="13.28515625" style="6" customWidth="1"/>
    <col min="15881" max="15881" width="31.5703125" style="6" bestFit="1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6.28515625" style="6" customWidth="1"/>
    <col min="15896" max="15896" width="8.28515625" style="6" customWidth="1"/>
    <col min="15897" max="15898" width="6.28515625" style="6" customWidth="1"/>
    <col min="15899" max="15899" width="8.28515625" style="6" customWidth="1"/>
    <col min="15900" max="15901" width="6.28515625" style="6" customWidth="1"/>
    <col min="15902" max="15902" width="8.28515625" style="6" customWidth="1"/>
    <col min="15903" max="15904" width="6.28515625" style="6" customWidth="1"/>
    <col min="15905" max="15905" width="8.28515625" style="6" customWidth="1"/>
    <col min="15906" max="15907" width="12" style="6" bestFit="1" customWidth="1"/>
    <col min="15908" max="15908" width="14.42578125" style="6" bestFit="1" customWidth="1"/>
    <col min="15909" max="15909" width="15.42578125" style="6" bestFit="1" customWidth="1"/>
    <col min="15910" max="15910" width="16.7109375" style="6" bestFit="1" customWidth="1"/>
    <col min="15911" max="15911" width="15" style="6" customWidth="1"/>
    <col min="15912" max="15912" width="15" style="6" bestFit="1" customWidth="1"/>
    <col min="15913" max="15913" width="14.42578125" style="6" bestFit="1" customWidth="1"/>
    <col min="15914" max="15914" width="15.42578125" style="6" bestFit="1" customWidth="1"/>
    <col min="15915" max="15915" width="16.7109375" style="6" bestFit="1" customWidth="1"/>
    <col min="15916" max="15916" width="15" style="6" bestFit="1" customWidth="1"/>
    <col min="15917" max="16134" width="11.42578125" style="6"/>
    <col min="16135" max="16135" width="5" style="6" customWidth="1"/>
    <col min="16136" max="16136" width="13.28515625" style="6" customWidth="1"/>
    <col min="16137" max="16137" width="31.5703125" style="6" bestFit="1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6.28515625" style="6" customWidth="1"/>
    <col min="16152" max="16152" width="8.28515625" style="6" customWidth="1"/>
    <col min="16153" max="16154" width="6.28515625" style="6" customWidth="1"/>
    <col min="16155" max="16155" width="8.28515625" style="6" customWidth="1"/>
    <col min="16156" max="16157" width="6.28515625" style="6" customWidth="1"/>
    <col min="16158" max="16158" width="8.28515625" style="6" customWidth="1"/>
    <col min="16159" max="16160" width="6.28515625" style="6" customWidth="1"/>
    <col min="16161" max="16161" width="8.28515625" style="6" customWidth="1"/>
    <col min="16162" max="16163" width="12" style="6" bestFit="1" customWidth="1"/>
    <col min="16164" max="16164" width="14.42578125" style="6" bestFit="1" customWidth="1"/>
    <col min="16165" max="16165" width="15.42578125" style="6" bestFit="1" customWidth="1"/>
    <col min="16166" max="16166" width="16.7109375" style="6" bestFit="1" customWidth="1"/>
    <col min="16167" max="16167" width="15" style="6" customWidth="1"/>
    <col min="16168" max="16168" width="15" style="6" bestFit="1" customWidth="1"/>
    <col min="16169" max="16169" width="14.42578125" style="6" bestFit="1" customWidth="1"/>
    <col min="16170" max="16170" width="15.42578125" style="6" bestFit="1" customWidth="1"/>
    <col min="16171" max="16171" width="16.7109375" style="6" bestFit="1" customWidth="1"/>
    <col min="16172" max="16172" width="15" style="6" bestFit="1" customWidth="1"/>
    <col min="16173" max="16384" width="11.42578125" style="6"/>
  </cols>
  <sheetData>
    <row r="1" spans="2:33" ht="12.75" x14ac:dyDescent="0.2">
      <c r="B1" s="142" t="s">
        <v>116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2:33" x14ac:dyDescent="0.2">
      <c r="B2" s="116"/>
      <c r="C2" s="116"/>
      <c r="D2" s="116"/>
      <c r="E2" s="116"/>
      <c r="F2" s="94"/>
      <c r="G2" s="116"/>
      <c r="H2" s="116"/>
      <c r="I2" s="94"/>
      <c r="J2" s="116"/>
      <c r="K2" s="116"/>
      <c r="L2" s="94"/>
      <c r="M2" s="116"/>
      <c r="N2" s="116"/>
      <c r="O2" s="94"/>
      <c r="P2" s="116"/>
      <c r="Q2" s="116"/>
      <c r="R2" s="94"/>
      <c r="S2" s="116"/>
      <c r="T2" s="116"/>
      <c r="U2" s="94"/>
      <c r="V2" s="116"/>
      <c r="W2" s="116"/>
      <c r="X2" s="94"/>
      <c r="Y2" s="116"/>
      <c r="Z2" s="116"/>
      <c r="AA2" s="94"/>
      <c r="AB2" s="116"/>
      <c r="AC2" s="116"/>
      <c r="AD2" s="94"/>
    </row>
    <row r="3" spans="2:33" x14ac:dyDescent="0.2">
      <c r="B3" s="116"/>
      <c r="C3" s="116"/>
      <c r="D3" s="143" t="s">
        <v>91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5"/>
    </row>
    <row r="4" spans="2:33" ht="48.75" customHeight="1" x14ac:dyDescent="0.2">
      <c r="B4" s="146" t="s">
        <v>21</v>
      </c>
      <c r="C4" s="147"/>
      <c r="D4" s="139" t="s">
        <v>92</v>
      </c>
      <c r="E4" s="140"/>
      <c r="F4" s="141"/>
      <c r="G4" s="139" t="s">
        <v>93</v>
      </c>
      <c r="H4" s="140"/>
      <c r="I4" s="141"/>
      <c r="J4" s="139" t="s">
        <v>94</v>
      </c>
      <c r="K4" s="140"/>
      <c r="L4" s="141"/>
      <c r="M4" s="139" t="s">
        <v>95</v>
      </c>
      <c r="N4" s="140"/>
      <c r="O4" s="141"/>
      <c r="P4" s="139" t="s">
        <v>96</v>
      </c>
      <c r="Q4" s="140"/>
      <c r="R4" s="141"/>
      <c r="S4" s="139" t="s">
        <v>97</v>
      </c>
      <c r="T4" s="140"/>
      <c r="U4" s="141"/>
      <c r="V4" s="139" t="s">
        <v>98</v>
      </c>
      <c r="W4" s="140"/>
      <c r="X4" s="141"/>
      <c r="Y4" s="139" t="s">
        <v>99</v>
      </c>
      <c r="Z4" s="140"/>
      <c r="AA4" s="141"/>
      <c r="AB4" s="139" t="s">
        <v>100</v>
      </c>
      <c r="AC4" s="140"/>
      <c r="AD4" s="141"/>
      <c r="AE4" s="139" t="s">
        <v>101</v>
      </c>
      <c r="AF4" s="140"/>
      <c r="AG4" s="141"/>
    </row>
    <row r="5" spans="2:33" ht="22.5" customHeight="1" x14ac:dyDescent="0.2">
      <c r="B5" s="148"/>
      <c r="C5" s="149"/>
      <c r="D5" s="131" t="s">
        <v>30</v>
      </c>
      <c r="E5" s="132"/>
      <c r="F5" s="96" t="s">
        <v>110</v>
      </c>
      <c r="G5" s="131" t="s">
        <v>30</v>
      </c>
      <c r="H5" s="132"/>
      <c r="I5" s="96" t="s">
        <v>110</v>
      </c>
      <c r="J5" s="131" t="s">
        <v>30</v>
      </c>
      <c r="K5" s="132"/>
      <c r="L5" s="96" t="s">
        <v>110</v>
      </c>
      <c r="M5" s="131" t="s">
        <v>30</v>
      </c>
      <c r="N5" s="132"/>
      <c r="O5" s="96" t="s">
        <v>110</v>
      </c>
      <c r="P5" s="131" t="s">
        <v>30</v>
      </c>
      <c r="Q5" s="132"/>
      <c r="R5" s="96" t="s">
        <v>110</v>
      </c>
      <c r="S5" s="131" t="s">
        <v>30</v>
      </c>
      <c r="T5" s="132"/>
      <c r="U5" s="96" t="s">
        <v>110</v>
      </c>
      <c r="V5" s="131" t="s">
        <v>30</v>
      </c>
      <c r="W5" s="132"/>
      <c r="X5" s="96" t="s">
        <v>110</v>
      </c>
      <c r="Y5" s="131" t="s">
        <v>30</v>
      </c>
      <c r="Z5" s="132"/>
      <c r="AA5" s="96" t="s">
        <v>110</v>
      </c>
      <c r="AB5" s="131" t="s">
        <v>30</v>
      </c>
      <c r="AC5" s="132"/>
      <c r="AD5" s="96" t="s">
        <v>110</v>
      </c>
      <c r="AE5" s="131" t="s">
        <v>30</v>
      </c>
      <c r="AF5" s="132"/>
      <c r="AG5" s="96" t="s">
        <v>110</v>
      </c>
    </row>
    <row r="6" spans="2:33" ht="22.5" customHeight="1" x14ac:dyDescent="0.2">
      <c r="B6" s="11" t="s">
        <v>32</v>
      </c>
      <c r="C6" s="11" t="s">
        <v>33</v>
      </c>
      <c r="D6" s="12">
        <v>2019</v>
      </c>
      <c r="E6" s="13">
        <v>2020</v>
      </c>
      <c r="F6" s="97" t="s">
        <v>115</v>
      </c>
      <c r="G6" s="12">
        <v>2019</v>
      </c>
      <c r="H6" s="13">
        <v>2020</v>
      </c>
      <c r="I6" s="97" t="s">
        <v>115</v>
      </c>
      <c r="J6" s="12">
        <v>2019</v>
      </c>
      <c r="K6" s="13">
        <v>2020</v>
      </c>
      <c r="L6" s="97" t="s">
        <v>115</v>
      </c>
      <c r="M6" s="12">
        <v>2019</v>
      </c>
      <c r="N6" s="13">
        <v>2020</v>
      </c>
      <c r="O6" s="97" t="s">
        <v>115</v>
      </c>
      <c r="P6" s="12">
        <v>2019</v>
      </c>
      <c r="Q6" s="13">
        <v>2020</v>
      </c>
      <c r="R6" s="97" t="s">
        <v>115</v>
      </c>
      <c r="S6" s="12">
        <v>2019</v>
      </c>
      <c r="T6" s="13">
        <v>2020</v>
      </c>
      <c r="U6" s="97" t="s">
        <v>115</v>
      </c>
      <c r="V6" s="12">
        <v>2019</v>
      </c>
      <c r="W6" s="13">
        <v>2020</v>
      </c>
      <c r="X6" s="97" t="s">
        <v>115</v>
      </c>
      <c r="Y6" s="12">
        <v>2019</v>
      </c>
      <c r="Z6" s="13">
        <v>2020</v>
      </c>
      <c r="AA6" s="97" t="s">
        <v>115</v>
      </c>
      <c r="AB6" s="12">
        <v>2019</v>
      </c>
      <c r="AC6" s="13">
        <v>2020</v>
      </c>
      <c r="AD6" s="97" t="s">
        <v>115</v>
      </c>
      <c r="AE6" s="12">
        <v>2019</v>
      </c>
      <c r="AF6" s="13">
        <v>2020</v>
      </c>
      <c r="AG6" s="97" t="s">
        <v>115</v>
      </c>
    </row>
    <row r="7" spans="2:33" ht="12.75" customHeight="1" x14ac:dyDescent="0.2">
      <c r="B7" s="133" t="s">
        <v>35</v>
      </c>
      <c r="C7" s="15" t="s">
        <v>36</v>
      </c>
      <c r="D7" s="16">
        <v>15654.36</v>
      </c>
      <c r="E7" s="17">
        <v>14932.670000000002</v>
      </c>
      <c r="F7" s="98">
        <f>+(E7-D7)/D7</f>
        <v>-4.6101533374727464E-2</v>
      </c>
      <c r="G7" s="16">
        <v>21324.080000000002</v>
      </c>
      <c r="H7" s="17">
        <v>21172.93</v>
      </c>
      <c r="I7" s="98">
        <f t="shared" ref="I7:I19" si="0">+(H7-G7)/G7</f>
        <v>-7.0882307700965968E-3</v>
      </c>
      <c r="J7" s="17"/>
      <c r="K7" s="17"/>
      <c r="L7" s="98"/>
      <c r="M7" s="17">
        <v>2659.2100000000005</v>
      </c>
      <c r="N7" s="17">
        <v>2598.7399999999998</v>
      </c>
      <c r="O7" s="98">
        <f t="shared" ref="O7:O8" si="1">+(N7-M7)/M7</f>
        <v>-2.2739836267162316E-2</v>
      </c>
      <c r="P7" s="17"/>
      <c r="Q7" s="17"/>
      <c r="R7" s="98"/>
      <c r="S7" s="17">
        <v>1012.78</v>
      </c>
      <c r="T7" s="17">
        <v>1012.7800000000001</v>
      </c>
      <c r="U7" s="98">
        <f t="shared" ref="U7" si="2">+(T7-S7)/S7</f>
        <v>1.1225225391656237E-16</v>
      </c>
      <c r="V7" s="16">
        <v>2594.79</v>
      </c>
      <c r="W7" s="17">
        <v>2628.5700000000006</v>
      </c>
      <c r="X7" s="98">
        <f>+(W7-V7)/V7</f>
        <v>1.3018394552160544E-2</v>
      </c>
      <c r="Y7" s="16"/>
      <c r="Z7" s="17"/>
      <c r="AA7" s="98"/>
      <c r="AB7" s="16">
        <v>11581.730000000027</v>
      </c>
      <c r="AC7" s="17">
        <v>11588.780000000026</v>
      </c>
      <c r="AD7" s="98">
        <f>+(AC7-AB7)/AB7</f>
        <v>6.0871735051665481E-4</v>
      </c>
      <c r="AE7" s="16">
        <v>54826.94999999983</v>
      </c>
      <c r="AF7" s="17">
        <v>53934.469999999797</v>
      </c>
      <c r="AG7" s="98">
        <f t="shared" ref="AG7:AG19" si="3">+(AF7-AE7)/AE7</f>
        <v>-1.6278125994607307E-2</v>
      </c>
    </row>
    <row r="8" spans="2:33" ht="12.75" customHeight="1" x14ac:dyDescent="0.2">
      <c r="B8" s="134"/>
      <c r="C8" s="20" t="s">
        <v>37</v>
      </c>
      <c r="D8" s="21">
        <v>33966.960000000036</v>
      </c>
      <c r="E8" s="22">
        <v>33616.550000000054</v>
      </c>
      <c r="F8" s="99">
        <f t="shared" ref="F8:F19" si="4">+(E8-D8)/D8</f>
        <v>-1.0316201390998233E-2</v>
      </c>
      <c r="G8" s="21">
        <v>9040.0299999999988</v>
      </c>
      <c r="H8" s="22">
        <v>9022.7199999999939</v>
      </c>
      <c r="I8" s="99">
        <f t="shared" si="0"/>
        <v>-1.9148166543700574E-3</v>
      </c>
      <c r="J8" s="22"/>
      <c r="K8" s="22"/>
      <c r="L8" s="99"/>
      <c r="M8" s="22">
        <v>403.52</v>
      </c>
      <c r="N8" s="22">
        <v>358.96999999999991</v>
      </c>
      <c r="O8" s="99">
        <f t="shared" si="1"/>
        <v>-0.11040344964314054</v>
      </c>
      <c r="P8" s="22">
        <v>1518.75</v>
      </c>
      <c r="Q8" s="22">
        <v>1453.3300000000004</v>
      </c>
      <c r="R8" s="99">
        <f t="shared" ref="R8" si="5">+(Q8-P8)/P8</f>
        <v>-4.3074897119341315E-2</v>
      </c>
      <c r="S8" s="22"/>
      <c r="T8" s="22"/>
      <c r="U8" s="99"/>
      <c r="V8" s="21"/>
      <c r="W8" s="22"/>
      <c r="X8" s="99"/>
      <c r="Y8" s="21"/>
      <c r="Z8" s="22"/>
      <c r="AA8" s="99"/>
      <c r="AB8" s="21">
        <v>6002.689999999996</v>
      </c>
      <c r="AC8" s="22">
        <v>5994.3700000000044</v>
      </c>
      <c r="AD8" s="99">
        <f>+(AC8-AB8)/AB8</f>
        <v>-1.3860452563753132E-3</v>
      </c>
      <c r="AE8" s="21">
        <v>50931.950000000114</v>
      </c>
      <c r="AF8" s="22">
        <v>50445.940000000119</v>
      </c>
      <c r="AG8" s="99">
        <f t="shared" si="3"/>
        <v>-9.5423403187978005E-3</v>
      </c>
    </row>
    <row r="9" spans="2:33" ht="12.75" customHeight="1" x14ac:dyDescent="0.2">
      <c r="B9" s="134"/>
      <c r="C9" s="20" t="s">
        <v>38</v>
      </c>
      <c r="D9" s="21">
        <v>5286.0899999999992</v>
      </c>
      <c r="E9" s="22">
        <v>5324.3700000000017</v>
      </c>
      <c r="F9" s="99">
        <f t="shared" si="4"/>
        <v>7.2416474180353489E-3</v>
      </c>
      <c r="G9" s="21">
        <v>2328.7399999999993</v>
      </c>
      <c r="H9" s="22">
        <v>2341.7400000000002</v>
      </c>
      <c r="I9" s="99">
        <f t="shared" si="0"/>
        <v>5.5824179599272194E-3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2958.7999999999952</v>
      </c>
      <c r="AC9" s="22">
        <v>2959.3399999999961</v>
      </c>
      <c r="AD9" s="99">
        <f>+(AC9-AB9)/AB9</f>
        <v>1.8250642152253414E-4</v>
      </c>
      <c r="AE9" s="21">
        <v>10573.630000000025</v>
      </c>
      <c r="AF9" s="22">
        <v>10625.450000000021</v>
      </c>
      <c r="AG9" s="99">
        <f t="shared" si="3"/>
        <v>4.9008713185534156E-3</v>
      </c>
    </row>
    <row r="10" spans="2:33" ht="12.75" customHeight="1" x14ac:dyDescent="0.2">
      <c r="B10" s="134"/>
      <c r="C10" s="20" t="s">
        <v>39</v>
      </c>
      <c r="D10" s="21"/>
      <c r="E10" s="22"/>
      <c r="F10" s="99"/>
      <c r="G10" s="21"/>
      <c r="H10" s="22"/>
      <c r="I10" s="99"/>
      <c r="J10" s="22">
        <v>2928.6599999999989</v>
      </c>
      <c r="K10" s="100">
        <v>2928.6599999999989</v>
      </c>
      <c r="L10" s="101">
        <f t="shared" ref="L10:L19" si="6">+(K10-J10)/J10</f>
        <v>0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2181.6000000000017</v>
      </c>
      <c r="AC10" s="22">
        <v>2148.4900000000002</v>
      </c>
      <c r="AD10" s="99">
        <f>+(AC10-AB10)/AB10</f>
        <v>-1.5176934360103349E-2</v>
      </c>
      <c r="AE10" s="21">
        <v>5110.2599999999975</v>
      </c>
      <c r="AF10" s="22">
        <v>5077.1499999999969</v>
      </c>
      <c r="AG10" s="99">
        <f t="shared" si="3"/>
        <v>-6.4791223929899066E-3</v>
      </c>
    </row>
    <row r="11" spans="2:33" ht="12.75" customHeight="1" x14ac:dyDescent="0.2">
      <c r="B11" s="134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13424.18</v>
      </c>
      <c r="Q11" s="22">
        <v>13424.179999999997</v>
      </c>
      <c r="R11" s="99">
        <f t="shared" ref="R11:R12" si="7">+(Q11-P11)/P11</f>
        <v>-2.7100193882171669E-16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13424.18</v>
      </c>
      <c r="AF11" s="22">
        <v>13424.179999999997</v>
      </c>
      <c r="AG11" s="99">
        <f t="shared" si="3"/>
        <v>-2.7100193882171669E-16</v>
      </c>
    </row>
    <row r="12" spans="2:33" ht="12.75" customHeight="1" x14ac:dyDescent="0.2">
      <c r="B12" s="135"/>
      <c r="C12" s="25" t="s">
        <v>29</v>
      </c>
      <c r="D12" s="26">
        <v>54907.410000000091</v>
      </c>
      <c r="E12" s="27">
        <v>53873.590000000033</v>
      </c>
      <c r="F12" s="102">
        <f t="shared" si="4"/>
        <v>-1.8828424068810679E-2</v>
      </c>
      <c r="G12" s="26">
        <v>32692.849999999988</v>
      </c>
      <c r="H12" s="27">
        <v>32537.389999999989</v>
      </c>
      <c r="I12" s="102">
        <f t="shared" si="0"/>
        <v>-4.7551681789748885E-3</v>
      </c>
      <c r="J12" s="27">
        <v>2928.6599999999989</v>
      </c>
      <c r="K12" s="27">
        <v>2928.6599999999989</v>
      </c>
      <c r="L12" s="102">
        <f t="shared" si="6"/>
        <v>0</v>
      </c>
      <c r="M12" s="27">
        <v>3062.7300000000014</v>
      </c>
      <c r="N12" s="27">
        <v>2957.7100000000005</v>
      </c>
      <c r="O12" s="102">
        <f t="shared" ref="O12" si="8">+(N12-M12)/M12</f>
        <v>-3.4289669673788041E-2</v>
      </c>
      <c r="P12" s="27">
        <v>14942.93</v>
      </c>
      <c r="Q12" s="27">
        <v>14877.509999999997</v>
      </c>
      <c r="R12" s="102">
        <f t="shared" si="7"/>
        <v>-4.3779901264346223E-3</v>
      </c>
      <c r="S12" s="27">
        <v>1012.78</v>
      </c>
      <c r="T12" s="27">
        <v>1012.7800000000001</v>
      </c>
      <c r="U12" s="102">
        <f t="shared" ref="U12" si="9">+(T12-S12)/S12</f>
        <v>1.1225225391656237E-16</v>
      </c>
      <c r="V12" s="26">
        <v>2594.79</v>
      </c>
      <c r="W12" s="27">
        <v>2628.5700000000006</v>
      </c>
      <c r="X12" s="102">
        <f>+(W12-V12)/V12</f>
        <v>1.3018394552160544E-2</v>
      </c>
      <c r="Y12" s="26"/>
      <c r="Z12" s="27"/>
      <c r="AA12" s="102"/>
      <c r="AB12" s="26">
        <v>22724.820000000149</v>
      </c>
      <c r="AC12" s="27">
        <v>22690.980000000156</v>
      </c>
      <c r="AD12" s="102">
        <f>+(AC12-AB12)/AB12</f>
        <v>-1.489120705906258E-3</v>
      </c>
      <c r="AE12" s="26">
        <v>134866.96999999994</v>
      </c>
      <c r="AF12" s="27">
        <v>133507.18999999994</v>
      </c>
      <c r="AG12" s="102">
        <f t="shared" si="3"/>
        <v>-1.0082379696081252E-2</v>
      </c>
    </row>
    <row r="13" spans="2:33" ht="12.75" customHeight="1" x14ac:dyDescent="0.2">
      <c r="B13" s="133" t="s">
        <v>41</v>
      </c>
      <c r="C13" s="15" t="s">
        <v>104</v>
      </c>
      <c r="D13" s="16">
        <v>12740.93</v>
      </c>
      <c r="E13" s="17">
        <v>12740.93</v>
      </c>
      <c r="F13" s="99">
        <f t="shared" si="4"/>
        <v>0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15840.88</v>
      </c>
      <c r="Z13" s="17">
        <v>15840.879999999997</v>
      </c>
      <c r="AA13" s="99">
        <f>+(Z13-Y13)/Y13</f>
        <v>-1.1482881023944734E-16</v>
      </c>
      <c r="AB13" s="19"/>
      <c r="AC13" s="17"/>
      <c r="AD13" s="99"/>
      <c r="AE13" s="16">
        <v>28581.810000000005</v>
      </c>
      <c r="AF13" s="17">
        <v>28581.81</v>
      </c>
      <c r="AG13" s="99">
        <f t="shared" si="3"/>
        <v>-1.2728300996653859E-16</v>
      </c>
    </row>
    <row r="14" spans="2:33" ht="12.75" customHeight="1" x14ac:dyDescent="0.2">
      <c r="B14" s="135"/>
      <c r="C14" s="25" t="s">
        <v>29</v>
      </c>
      <c r="D14" s="26">
        <v>12740.93</v>
      </c>
      <c r="E14" s="27">
        <v>12740.93</v>
      </c>
      <c r="F14" s="102">
        <f t="shared" si="4"/>
        <v>0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15840.88</v>
      </c>
      <c r="Z14" s="27">
        <v>15840.879999999997</v>
      </c>
      <c r="AA14" s="102">
        <f>+(Z14-Y14)/Y14</f>
        <v>-1.1482881023944734E-16</v>
      </c>
      <c r="AB14" s="29"/>
      <c r="AC14" s="27"/>
      <c r="AD14" s="102"/>
      <c r="AE14" s="26">
        <v>28581.810000000005</v>
      </c>
      <c r="AF14" s="27">
        <v>28581.81</v>
      </c>
      <c r="AG14" s="102">
        <f t="shared" si="3"/>
        <v>-1.2728300996653859E-16</v>
      </c>
    </row>
    <row r="15" spans="2:33" s="116" customFormat="1" ht="12.75" customHeight="1" x14ac:dyDescent="0.2">
      <c r="B15" s="136" t="s">
        <v>43</v>
      </c>
      <c r="C15" s="20" t="s">
        <v>44</v>
      </c>
      <c r="D15" s="21">
        <v>31158.400000000001</v>
      </c>
      <c r="E15" s="22">
        <v>31158.400000000001</v>
      </c>
      <c r="F15" s="99">
        <f t="shared" si="4"/>
        <v>0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31158.400000000001</v>
      </c>
      <c r="AF15" s="22">
        <v>31158.400000000001</v>
      </c>
      <c r="AG15" s="99">
        <f t="shared" si="3"/>
        <v>0</v>
      </c>
    </row>
    <row r="16" spans="2:33" s="116" customFormat="1" ht="12.75" customHeight="1" x14ac:dyDescent="0.2">
      <c r="B16" s="137"/>
      <c r="C16" s="20" t="s">
        <v>105</v>
      </c>
      <c r="D16" s="21"/>
      <c r="E16" s="22"/>
      <c r="F16" s="99"/>
      <c r="G16" s="21">
        <v>73350.880000000005</v>
      </c>
      <c r="H16" s="22">
        <v>73350.880000000005</v>
      </c>
      <c r="I16" s="99">
        <f t="shared" si="0"/>
        <v>0</v>
      </c>
      <c r="J16" s="22"/>
      <c r="K16" s="22"/>
      <c r="L16" s="99"/>
      <c r="M16" s="22"/>
      <c r="N16" s="22"/>
      <c r="O16" s="99"/>
      <c r="P16" s="22">
        <v>32432.679999999997</v>
      </c>
      <c r="Q16" s="22">
        <v>32309.679999999997</v>
      </c>
      <c r="R16" s="99">
        <f t="shared" ref="R16:R19" si="10">+(Q16-P16)/P16</f>
        <v>-3.7924710508043125E-3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105783.56000000003</v>
      </c>
      <c r="AF16" s="22">
        <v>105660.56000000003</v>
      </c>
      <c r="AG16" s="99">
        <f t="shared" si="3"/>
        <v>-1.1627515655551768E-3</v>
      </c>
    </row>
    <row r="17" spans="2:33" s="116" customFormat="1" ht="12.75" customHeight="1" x14ac:dyDescent="0.2">
      <c r="B17" s="137"/>
      <c r="C17" s="20" t="s">
        <v>46</v>
      </c>
      <c r="D17" s="21">
        <v>31636.95</v>
      </c>
      <c r="E17" s="22">
        <v>30246.949999999997</v>
      </c>
      <c r="F17" s="99">
        <f t="shared" si="4"/>
        <v>-4.3935967278767502E-2</v>
      </c>
      <c r="G17" s="21"/>
      <c r="H17" s="22"/>
      <c r="I17" s="99"/>
      <c r="J17" s="22"/>
      <c r="K17" s="22"/>
      <c r="L17" s="99"/>
      <c r="M17" s="22">
        <v>416.95</v>
      </c>
      <c r="N17" s="22">
        <v>416.95</v>
      </c>
      <c r="O17" s="99">
        <f t="shared" ref="O17:O19" si="11">+(N17-M17)/M17</f>
        <v>0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32053.900000000005</v>
      </c>
      <c r="AF17" s="22">
        <v>30663.9</v>
      </c>
      <c r="AG17" s="99">
        <f t="shared" si="3"/>
        <v>-4.3364457991071394E-2</v>
      </c>
    </row>
    <row r="18" spans="2:33" ht="12.75" customHeight="1" x14ac:dyDescent="0.2">
      <c r="B18" s="138"/>
      <c r="C18" s="25" t="s">
        <v>29</v>
      </c>
      <c r="D18" s="26">
        <v>62795.350000000006</v>
      </c>
      <c r="E18" s="27">
        <v>61405.350000000006</v>
      </c>
      <c r="F18" s="102">
        <f t="shared" si="4"/>
        <v>-2.2135396968087605E-2</v>
      </c>
      <c r="G18" s="26">
        <v>73350.880000000005</v>
      </c>
      <c r="H18" s="27">
        <v>73350.880000000005</v>
      </c>
      <c r="I18" s="102">
        <f t="shared" si="0"/>
        <v>0</v>
      </c>
      <c r="J18" s="27"/>
      <c r="K18" s="27"/>
      <c r="L18" s="102"/>
      <c r="M18" s="27">
        <v>416.95</v>
      </c>
      <c r="N18" s="27">
        <v>416.95</v>
      </c>
      <c r="O18" s="102">
        <f t="shared" si="11"/>
        <v>0</v>
      </c>
      <c r="P18" s="27">
        <v>32432.679999999997</v>
      </c>
      <c r="Q18" s="27">
        <v>32309.679999999997</v>
      </c>
      <c r="R18" s="102">
        <f t="shared" si="10"/>
        <v>-3.7924710508043125E-3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168995.86000000002</v>
      </c>
      <c r="AF18" s="27">
        <v>167482.86000000002</v>
      </c>
      <c r="AG18" s="102">
        <f t="shared" si="3"/>
        <v>-8.9528820410156792E-3</v>
      </c>
    </row>
    <row r="19" spans="2:33" ht="12" customHeight="1" x14ac:dyDescent="0.2">
      <c r="B19" s="128" t="s">
        <v>49</v>
      </c>
      <c r="C19" s="129"/>
      <c r="D19" s="33">
        <v>130443.69000000009</v>
      </c>
      <c r="E19" s="34">
        <v>128019.87000000002</v>
      </c>
      <c r="F19" s="103">
        <f t="shared" si="4"/>
        <v>-1.8581351079535267E-2</v>
      </c>
      <c r="G19" s="33">
        <v>106043.73</v>
      </c>
      <c r="H19" s="34">
        <v>105888.26999999999</v>
      </c>
      <c r="I19" s="103">
        <f t="shared" si="0"/>
        <v>-1.4659989798548807E-3</v>
      </c>
      <c r="J19" s="34">
        <v>2928.6599999999989</v>
      </c>
      <c r="K19" s="34">
        <v>2928.6599999999989</v>
      </c>
      <c r="L19" s="103">
        <f t="shared" si="6"/>
        <v>0</v>
      </c>
      <c r="M19" s="34">
        <v>3479.6800000000017</v>
      </c>
      <c r="N19" s="34">
        <v>3374.6600000000008</v>
      </c>
      <c r="O19" s="103">
        <f t="shared" si="11"/>
        <v>-3.0180936178039602E-2</v>
      </c>
      <c r="P19" s="34">
        <v>47375.610000000008</v>
      </c>
      <c r="Q19" s="34">
        <v>47187.189999999995</v>
      </c>
      <c r="R19" s="103">
        <f t="shared" si="10"/>
        <v>-3.9771519564605661E-3</v>
      </c>
      <c r="S19" s="34">
        <v>1012.78</v>
      </c>
      <c r="T19" s="34">
        <v>1012.7800000000001</v>
      </c>
      <c r="U19" s="103">
        <f t="shared" ref="U19" si="12">+(T19-S19)/S19</f>
        <v>1.1225225391656237E-16</v>
      </c>
      <c r="V19" s="33">
        <v>2594.79</v>
      </c>
      <c r="W19" s="34">
        <v>2628.5700000000006</v>
      </c>
      <c r="X19" s="103">
        <f>+(W19-V19)/V19</f>
        <v>1.3018394552160544E-2</v>
      </c>
      <c r="Y19" s="33">
        <v>15840.88</v>
      </c>
      <c r="Z19" s="34">
        <v>15840.879999999997</v>
      </c>
      <c r="AA19" s="103">
        <f>+(Z19-Y19)/Y19</f>
        <v>-1.1482881023944734E-16</v>
      </c>
      <c r="AB19" s="33">
        <v>22724.820000000149</v>
      </c>
      <c r="AC19" s="34">
        <v>22690.980000000156</v>
      </c>
      <c r="AD19" s="103">
        <f>+(AC19-AB19)/AB19</f>
        <v>-1.489120705906258E-3</v>
      </c>
      <c r="AE19" s="33">
        <v>332444.64</v>
      </c>
      <c r="AF19" s="34">
        <v>329571.86</v>
      </c>
      <c r="AG19" s="103">
        <f t="shared" si="3"/>
        <v>-8.6413786066757703E-3</v>
      </c>
    </row>
    <row r="20" spans="2:33" x14ac:dyDescent="0.2">
      <c r="B20" s="116"/>
      <c r="C20" s="116"/>
      <c r="D20" s="116"/>
      <c r="E20" s="116"/>
      <c r="F20" s="94"/>
      <c r="G20" s="116"/>
      <c r="H20" s="116"/>
      <c r="I20" s="94"/>
      <c r="J20" s="116"/>
      <c r="K20" s="116"/>
      <c r="L20" s="94"/>
      <c r="M20" s="116"/>
      <c r="N20" s="116"/>
      <c r="O20" s="94"/>
      <c r="P20" s="116"/>
      <c r="Q20" s="116"/>
      <c r="R20" s="94"/>
      <c r="S20" s="116"/>
      <c r="T20" s="116"/>
      <c r="U20" s="94"/>
      <c r="V20" s="116"/>
      <c r="W20" s="116"/>
      <c r="X20" s="94"/>
      <c r="Y20" s="116"/>
      <c r="Z20" s="116"/>
      <c r="AA20" s="94"/>
      <c r="AB20" s="116"/>
      <c r="AC20" s="116"/>
      <c r="AD20" s="94"/>
    </row>
    <row r="21" spans="2:33" x14ac:dyDescent="0.2">
      <c r="B21" s="113" t="s">
        <v>50</v>
      </c>
      <c r="C21" s="130" t="s">
        <v>51</v>
      </c>
      <c r="D21" s="130"/>
      <c r="E21" s="130"/>
      <c r="F21" s="130"/>
      <c r="G21" s="130"/>
      <c r="H21" s="130"/>
      <c r="I21" s="94"/>
      <c r="J21" s="116"/>
      <c r="K21" s="116"/>
      <c r="L21" s="94"/>
      <c r="M21" s="116"/>
      <c r="N21" s="116"/>
      <c r="O21" s="94"/>
      <c r="P21" s="116"/>
      <c r="Q21" s="116"/>
      <c r="R21" s="94"/>
      <c r="S21" s="116"/>
      <c r="T21" s="116"/>
      <c r="U21" s="94"/>
      <c r="V21" s="116"/>
      <c r="W21" s="116"/>
      <c r="X21" s="94"/>
      <c r="Y21" s="116"/>
      <c r="Z21" s="116"/>
      <c r="AA21" s="94"/>
      <c r="AB21" s="117"/>
    </row>
    <row r="22" spans="2:33" x14ac:dyDescent="0.2">
      <c r="B22" s="113"/>
      <c r="C22" s="130" t="s">
        <v>52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16"/>
    </row>
    <row r="23" spans="2:33" s="108" customFormat="1" ht="5.25" customHeight="1" x14ac:dyDescent="0.25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2:33" s="108" customFormat="1" ht="12" customHeight="1" x14ac:dyDescent="0.25">
      <c r="B24" s="115" t="s">
        <v>80</v>
      </c>
      <c r="C24" s="108" t="s">
        <v>106</v>
      </c>
    </row>
    <row r="25" spans="2:33" s="108" customFormat="1" ht="12" customHeight="1" x14ac:dyDescent="0.25">
      <c r="C25" s="109"/>
      <c r="D25" s="110"/>
    </row>
    <row r="26" spans="2:33" s="108" customFormat="1" ht="12" customHeight="1" x14ac:dyDescent="0.25">
      <c r="C26" s="109"/>
    </row>
  </sheetData>
  <mergeCells count="29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AE4:AG4"/>
    <mergeCell ref="Y4:AA4"/>
    <mergeCell ref="AB4:AD4"/>
    <mergeCell ref="D5:E5"/>
    <mergeCell ref="G5:H5"/>
    <mergeCell ref="J5:K5"/>
    <mergeCell ref="M5:N5"/>
    <mergeCell ref="P5:Q5"/>
    <mergeCell ref="S5:T5"/>
    <mergeCell ref="V5:W5"/>
    <mergeCell ref="B19:C19"/>
    <mergeCell ref="C21:H21"/>
    <mergeCell ref="C22:AA22"/>
    <mergeCell ref="Y5:Z5"/>
    <mergeCell ref="AB5:AC5"/>
    <mergeCell ref="B7:B12"/>
    <mergeCell ref="B13:B14"/>
    <mergeCell ref="B15:B18"/>
  </mergeCells>
  <pageMargins left="0" right="0" top="0.59055118110236227" bottom="0.98425196850393704" header="0" footer="0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6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23.140625" style="6" customWidth="1"/>
    <col min="4" max="5" width="6.5703125" style="6" bestFit="1" customWidth="1"/>
    <col min="6" max="6" width="6.5703125" style="95" bestFit="1" customWidth="1"/>
    <col min="7" max="8" width="6.5703125" style="6" bestFit="1" customWidth="1"/>
    <col min="9" max="9" width="6.5703125" style="95" bestFit="1" customWidth="1"/>
    <col min="10" max="11" width="4.85546875" style="6" bestFit="1" customWidth="1"/>
    <col min="12" max="12" width="6.5703125" style="95" bestFit="1" customWidth="1"/>
    <col min="13" max="14" width="4.85546875" style="6" bestFit="1" customWidth="1"/>
    <col min="15" max="15" width="6.5703125" style="95" bestFit="1" customWidth="1"/>
    <col min="16" max="17" width="5.7109375" style="6" bestFit="1" customWidth="1"/>
    <col min="18" max="18" width="6.5703125" style="95" bestFit="1" customWidth="1"/>
    <col min="19" max="20" width="4.85546875" style="6" bestFit="1" customWidth="1"/>
    <col min="21" max="21" width="6.5703125" style="95" bestFit="1" customWidth="1"/>
    <col min="22" max="23" width="4.85546875" style="6" bestFit="1" customWidth="1"/>
    <col min="24" max="24" width="6.5703125" style="95" bestFit="1" customWidth="1"/>
    <col min="25" max="26" width="5.7109375" style="6" bestFit="1" customWidth="1"/>
    <col min="27" max="27" width="6.5703125" style="95" bestFit="1" customWidth="1"/>
    <col min="28" max="29" width="5.7109375" style="6" bestFit="1" customWidth="1"/>
    <col min="30" max="30" width="6.5703125" style="95" bestFit="1" customWidth="1"/>
    <col min="31" max="32" width="6.5703125" style="6" bestFit="1" customWidth="1"/>
    <col min="33" max="33" width="6.5703125" style="95" bestFit="1" customWidth="1"/>
    <col min="34" max="34" width="2.7109375" style="6" customWidth="1"/>
    <col min="35" max="35" width="12" style="6" bestFit="1" customWidth="1"/>
    <col min="36" max="36" width="14.42578125" style="6" bestFit="1" customWidth="1"/>
    <col min="37" max="37" width="15.42578125" style="6" bestFit="1" customWidth="1"/>
    <col min="38" max="38" width="16.7109375" style="6" bestFit="1" customWidth="1"/>
    <col min="39" max="39" width="15" style="6" customWidth="1"/>
    <col min="40" max="40" width="15" style="6" bestFit="1" customWidth="1"/>
    <col min="41" max="41" width="14.42578125" style="6" bestFit="1" customWidth="1"/>
    <col min="42" max="42" width="15.42578125" style="6" bestFit="1" customWidth="1"/>
    <col min="43" max="43" width="16.7109375" style="6" bestFit="1" customWidth="1"/>
    <col min="44" max="44" width="15" style="6" bestFit="1" customWidth="1"/>
    <col min="45" max="262" width="11.42578125" style="6"/>
    <col min="263" max="263" width="5" style="6" customWidth="1"/>
    <col min="264" max="264" width="13.28515625" style="6" customWidth="1"/>
    <col min="265" max="265" width="31.5703125" style="6" bestFit="1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6.28515625" style="6" customWidth="1"/>
    <col min="280" max="280" width="8.28515625" style="6" customWidth="1"/>
    <col min="281" max="282" width="6.28515625" style="6" customWidth="1"/>
    <col min="283" max="283" width="8.28515625" style="6" customWidth="1"/>
    <col min="284" max="285" width="6.28515625" style="6" customWidth="1"/>
    <col min="286" max="286" width="8.28515625" style="6" customWidth="1"/>
    <col min="287" max="288" width="6.28515625" style="6" customWidth="1"/>
    <col min="289" max="289" width="8.28515625" style="6" customWidth="1"/>
    <col min="290" max="291" width="12" style="6" bestFit="1" customWidth="1"/>
    <col min="292" max="292" width="14.42578125" style="6" bestFit="1" customWidth="1"/>
    <col min="293" max="293" width="15.42578125" style="6" bestFit="1" customWidth="1"/>
    <col min="294" max="294" width="16.7109375" style="6" bestFit="1" customWidth="1"/>
    <col min="295" max="295" width="15" style="6" customWidth="1"/>
    <col min="296" max="296" width="15" style="6" bestFit="1" customWidth="1"/>
    <col min="297" max="297" width="14.42578125" style="6" bestFit="1" customWidth="1"/>
    <col min="298" max="298" width="15.42578125" style="6" bestFit="1" customWidth="1"/>
    <col min="299" max="299" width="16.7109375" style="6" bestFit="1" customWidth="1"/>
    <col min="300" max="300" width="15" style="6" bestFit="1" customWidth="1"/>
    <col min="301" max="518" width="11.42578125" style="6"/>
    <col min="519" max="519" width="5" style="6" customWidth="1"/>
    <col min="520" max="520" width="13.28515625" style="6" customWidth="1"/>
    <col min="521" max="521" width="31.5703125" style="6" bestFit="1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6.28515625" style="6" customWidth="1"/>
    <col min="536" max="536" width="8.28515625" style="6" customWidth="1"/>
    <col min="537" max="538" width="6.28515625" style="6" customWidth="1"/>
    <col min="539" max="539" width="8.28515625" style="6" customWidth="1"/>
    <col min="540" max="541" width="6.28515625" style="6" customWidth="1"/>
    <col min="542" max="542" width="8.28515625" style="6" customWidth="1"/>
    <col min="543" max="544" width="6.28515625" style="6" customWidth="1"/>
    <col min="545" max="545" width="8.28515625" style="6" customWidth="1"/>
    <col min="546" max="547" width="12" style="6" bestFit="1" customWidth="1"/>
    <col min="548" max="548" width="14.42578125" style="6" bestFit="1" customWidth="1"/>
    <col min="549" max="549" width="15.42578125" style="6" bestFit="1" customWidth="1"/>
    <col min="550" max="550" width="16.7109375" style="6" bestFit="1" customWidth="1"/>
    <col min="551" max="551" width="15" style="6" customWidth="1"/>
    <col min="552" max="552" width="15" style="6" bestFit="1" customWidth="1"/>
    <col min="553" max="553" width="14.42578125" style="6" bestFit="1" customWidth="1"/>
    <col min="554" max="554" width="15.42578125" style="6" bestFit="1" customWidth="1"/>
    <col min="555" max="555" width="16.7109375" style="6" bestFit="1" customWidth="1"/>
    <col min="556" max="556" width="15" style="6" bestFit="1" customWidth="1"/>
    <col min="557" max="774" width="11.42578125" style="6"/>
    <col min="775" max="775" width="5" style="6" customWidth="1"/>
    <col min="776" max="776" width="13.28515625" style="6" customWidth="1"/>
    <col min="777" max="777" width="31.5703125" style="6" bestFit="1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6.28515625" style="6" customWidth="1"/>
    <col min="792" max="792" width="8.28515625" style="6" customWidth="1"/>
    <col min="793" max="794" width="6.28515625" style="6" customWidth="1"/>
    <col min="795" max="795" width="8.28515625" style="6" customWidth="1"/>
    <col min="796" max="797" width="6.28515625" style="6" customWidth="1"/>
    <col min="798" max="798" width="8.28515625" style="6" customWidth="1"/>
    <col min="799" max="800" width="6.28515625" style="6" customWidth="1"/>
    <col min="801" max="801" width="8.28515625" style="6" customWidth="1"/>
    <col min="802" max="803" width="12" style="6" bestFit="1" customWidth="1"/>
    <col min="804" max="804" width="14.42578125" style="6" bestFit="1" customWidth="1"/>
    <col min="805" max="805" width="15.42578125" style="6" bestFit="1" customWidth="1"/>
    <col min="806" max="806" width="16.7109375" style="6" bestFit="1" customWidth="1"/>
    <col min="807" max="807" width="15" style="6" customWidth="1"/>
    <col min="808" max="808" width="15" style="6" bestFit="1" customWidth="1"/>
    <col min="809" max="809" width="14.42578125" style="6" bestFit="1" customWidth="1"/>
    <col min="810" max="810" width="15.42578125" style="6" bestFit="1" customWidth="1"/>
    <col min="811" max="811" width="16.7109375" style="6" bestFit="1" customWidth="1"/>
    <col min="812" max="812" width="15" style="6" bestFit="1" customWidth="1"/>
    <col min="813" max="1030" width="11.42578125" style="6"/>
    <col min="1031" max="1031" width="5" style="6" customWidth="1"/>
    <col min="1032" max="1032" width="13.28515625" style="6" customWidth="1"/>
    <col min="1033" max="1033" width="31.5703125" style="6" bestFit="1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6.28515625" style="6" customWidth="1"/>
    <col min="1048" max="1048" width="8.28515625" style="6" customWidth="1"/>
    <col min="1049" max="1050" width="6.28515625" style="6" customWidth="1"/>
    <col min="1051" max="1051" width="8.28515625" style="6" customWidth="1"/>
    <col min="1052" max="1053" width="6.28515625" style="6" customWidth="1"/>
    <col min="1054" max="1054" width="8.28515625" style="6" customWidth="1"/>
    <col min="1055" max="1056" width="6.28515625" style="6" customWidth="1"/>
    <col min="1057" max="1057" width="8.28515625" style="6" customWidth="1"/>
    <col min="1058" max="1059" width="12" style="6" bestFit="1" customWidth="1"/>
    <col min="1060" max="1060" width="14.42578125" style="6" bestFit="1" customWidth="1"/>
    <col min="1061" max="1061" width="15.42578125" style="6" bestFit="1" customWidth="1"/>
    <col min="1062" max="1062" width="16.7109375" style="6" bestFit="1" customWidth="1"/>
    <col min="1063" max="1063" width="15" style="6" customWidth="1"/>
    <col min="1064" max="1064" width="15" style="6" bestFit="1" customWidth="1"/>
    <col min="1065" max="1065" width="14.42578125" style="6" bestFit="1" customWidth="1"/>
    <col min="1066" max="1066" width="15.42578125" style="6" bestFit="1" customWidth="1"/>
    <col min="1067" max="1067" width="16.7109375" style="6" bestFit="1" customWidth="1"/>
    <col min="1068" max="1068" width="15" style="6" bestFit="1" customWidth="1"/>
    <col min="1069" max="1286" width="11.42578125" style="6"/>
    <col min="1287" max="1287" width="5" style="6" customWidth="1"/>
    <col min="1288" max="1288" width="13.28515625" style="6" customWidth="1"/>
    <col min="1289" max="1289" width="31.5703125" style="6" bestFit="1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6.28515625" style="6" customWidth="1"/>
    <col min="1304" max="1304" width="8.28515625" style="6" customWidth="1"/>
    <col min="1305" max="1306" width="6.28515625" style="6" customWidth="1"/>
    <col min="1307" max="1307" width="8.28515625" style="6" customWidth="1"/>
    <col min="1308" max="1309" width="6.28515625" style="6" customWidth="1"/>
    <col min="1310" max="1310" width="8.28515625" style="6" customWidth="1"/>
    <col min="1311" max="1312" width="6.28515625" style="6" customWidth="1"/>
    <col min="1313" max="1313" width="8.28515625" style="6" customWidth="1"/>
    <col min="1314" max="1315" width="12" style="6" bestFit="1" customWidth="1"/>
    <col min="1316" max="1316" width="14.42578125" style="6" bestFit="1" customWidth="1"/>
    <col min="1317" max="1317" width="15.42578125" style="6" bestFit="1" customWidth="1"/>
    <col min="1318" max="1318" width="16.7109375" style="6" bestFit="1" customWidth="1"/>
    <col min="1319" max="1319" width="15" style="6" customWidth="1"/>
    <col min="1320" max="1320" width="15" style="6" bestFit="1" customWidth="1"/>
    <col min="1321" max="1321" width="14.42578125" style="6" bestFit="1" customWidth="1"/>
    <col min="1322" max="1322" width="15.42578125" style="6" bestFit="1" customWidth="1"/>
    <col min="1323" max="1323" width="16.7109375" style="6" bestFit="1" customWidth="1"/>
    <col min="1324" max="1324" width="15" style="6" bestFit="1" customWidth="1"/>
    <col min="1325" max="1542" width="11.42578125" style="6"/>
    <col min="1543" max="1543" width="5" style="6" customWidth="1"/>
    <col min="1544" max="1544" width="13.28515625" style="6" customWidth="1"/>
    <col min="1545" max="1545" width="31.5703125" style="6" bestFit="1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6.28515625" style="6" customWidth="1"/>
    <col min="1560" max="1560" width="8.28515625" style="6" customWidth="1"/>
    <col min="1561" max="1562" width="6.28515625" style="6" customWidth="1"/>
    <col min="1563" max="1563" width="8.28515625" style="6" customWidth="1"/>
    <col min="1564" max="1565" width="6.28515625" style="6" customWidth="1"/>
    <col min="1566" max="1566" width="8.28515625" style="6" customWidth="1"/>
    <col min="1567" max="1568" width="6.28515625" style="6" customWidth="1"/>
    <col min="1569" max="1569" width="8.28515625" style="6" customWidth="1"/>
    <col min="1570" max="1571" width="12" style="6" bestFit="1" customWidth="1"/>
    <col min="1572" max="1572" width="14.42578125" style="6" bestFit="1" customWidth="1"/>
    <col min="1573" max="1573" width="15.42578125" style="6" bestFit="1" customWidth="1"/>
    <col min="1574" max="1574" width="16.7109375" style="6" bestFit="1" customWidth="1"/>
    <col min="1575" max="1575" width="15" style="6" customWidth="1"/>
    <col min="1576" max="1576" width="15" style="6" bestFit="1" customWidth="1"/>
    <col min="1577" max="1577" width="14.42578125" style="6" bestFit="1" customWidth="1"/>
    <col min="1578" max="1578" width="15.42578125" style="6" bestFit="1" customWidth="1"/>
    <col min="1579" max="1579" width="16.7109375" style="6" bestFit="1" customWidth="1"/>
    <col min="1580" max="1580" width="15" style="6" bestFit="1" customWidth="1"/>
    <col min="1581" max="1798" width="11.42578125" style="6"/>
    <col min="1799" max="1799" width="5" style="6" customWidth="1"/>
    <col min="1800" max="1800" width="13.28515625" style="6" customWidth="1"/>
    <col min="1801" max="1801" width="31.5703125" style="6" bestFit="1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6.28515625" style="6" customWidth="1"/>
    <col min="1816" max="1816" width="8.28515625" style="6" customWidth="1"/>
    <col min="1817" max="1818" width="6.28515625" style="6" customWidth="1"/>
    <col min="1819" max="1819" width="8.28515625" style="6" customWidth="1"/>
    <col min="1820" max="1821" width="6.28515625" style="6" customWidth="1"/>
    <col min="1822" max="1822" width="8.28515625" style="6" customWidth="1"/>
    <col min="1823" max="1824" width="6.28515625" style="6" customWidth="1"/>
    <col min="1825" max="1825" width="8.28515625" style="6" customWidth="1"/>
    <col min="1826" max="1827" width="12" style="6" bestFit="1" customWidth="1"/>
    <col min="1828" max="1828" width="14.42578125" style="6" bestFit="1" customWidth="1"/>
    <col min="1829" max="1829" width="15.42578125" style="6" bestFit="1" customWidth="1"/>
    <col min="1830" max="1830" width="16.7109375" style="6" bestFit="1" customWidth="1"/>
    <col min="1831" max="1831" width="15" style="6" customWidth="1"/>
    <col min="1832" max="1832" width="15" style="6" bestFit="1" customWidth="1"/>
    <col min="1833" max="1833" width="14.42578125" style="6" bestFit="1" customWidth="1"/>
    <col min="1834" max="1834" width="15.42578125" style="6" bestFit="1" customWidth="1"/>
    <col min="1835" max="1835" width="16.7109375" style="6" bestFit="1" customWidth="1"/>
    <col min="1836" max="1836" width="15" style="6" bestFit="1" customWidth="1"/>
    <col min="1837" max="2054" width="11.42578125" style="6"/>
    <col min="2055" max="2055" width="5" style="6" customWidth="1"/>
    <col min="2056" max="2056" width="13.28515625" style="6" customWidth="1"/>
    <col min="2057" max="2057" width="31.5703125" style="6" bestFit="1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6.28515625" style="6" customWidth="1"/>
    <col min="2072" max="2072" width="8.28515625" style="6" customWidth="1"/>
    <col min="2073" max="2074" width="6.28515625" style="6" customWidth="1"/>
    <col min="2075" max="2075" width="8.28515625" style="6" customWidth="1"/>
    <col min="2076" max="2077" width="6.28515625" style="6" customWidth="1"/>
    <col min="2078" max="2078" width="8.28515625" style="6" customWidth="1"/>
    <col min="2079" max="2080" width="6.28515625" style="6" customWidth="1"/>
    <col min="2081" max="2081" width="8.28515625" style="6" customWidth="1"/>
    <col min="2082" max="2083" width="12" style="6" bestFit="1" customWidth="1"/>
    <col min="2084" max="2084" width="14.42578125" style="6" bestFit="1" customWidth="1"/>
    <col min="2085" max="2085" width="15.42578125" style="6" bestFit="1" customWidth="1"/>
    <col min="2086" max="2086" width="16.7109375" style="6" bestFit="1" customWidth="1"/>
    <col min="2087" max="2087" width="15" style="6" customWidth="1"/>
    <col min="2088" max="2088" width="15" style="6" bestFit="1" customWidth="1"/>
    <col min="2089" max="2089" width="14.42578125" style="6" bestFit="1" customWidth="1"/>
    <col min="2090" max="2090" width="15.42578125" style="6" bestFit="1" customWidth="1"/>
    <col min="2091" max="2091" width="16.7109375" style="6" bestFit="1" customWidth="1"/>
    <col min="2092" max="2092" width="15" style="6" bestFit="1" customWidth="1"/>
    <col min="2093" max="2310" width="11.42578125" style="6"/>
    <col min="2311" max="2311" width="5" style="6" customWidth="1"/>
    <col min="2312" max="2312" width="13.28515625" style="6" customWidth="1"/>
    <col min="2313" max="2313" width="31.5703125" style="6" bestFit="1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6.28515625" style="6" customWidth="1"/>
    <col min="2328" max="2328" width="8.28515625" style="6" customWidth="1"/>
    <col min="2329" max="2330" width="6.28515625" style="6" customWidth="1"/>
    <col min="2331" max="2331" width="8.28515625" style="6" customWidth="1"/>
    <col min="2332" max="2333" width="6.28515625" style="6" customWidth="1"/>
    <col min="2334" max="2334" width="8.28515625" style="6" customWidth="1"/>
    <col min="2335" max="2336" width="6.28515625" style="6" customWidth="1"/>
    <col min="2337" max="2337" width="8.28515625" style="6" customWidth="1"/>
    <col min="2338" max="2339" width="12" style="6" bestFit="1" customWidth="1"/>
    <col min="2340" max="2340" width="14.42578125" style="6" bestFit="1" customWidth="1"/>
    <col min="2341" max="2341" width="15.42578125" style="6" bestFit="1" customWidth="1"/>
    <col min="2342" max="2342" width="16.7109375" style="6" bestFit="1" customWidth="1"/>
    <col min="2343" max="2343" width="15" style="6" customWidth="1"/>
    <col min="2344" max="2344" width="15" style="6" bestFit="1" customWidth="1"/>
    <col min="2345" max="2345" width="14.42578125" style="6" bestFit="1" customWidth="1"/>
    <col min="2346" max="2346" width="15.42578125" style="6" bestFit="1" customWidth="1"/>
    <col min="2347" max="2347" width="16.7109375" style="6" bestFit="1" customWidth="1"/>
    <col min="2348" max="2348" width="15" style="6" bestFit="1" customWidth="1"/>
    <col min="2349" max="2566" width="11.42578125" style="6"/>
    <col min="2567" max="2567" width="5" style="6" customWidth="1"/>
    <col min="2568" max="2568" width="13.28515625" style="6" customWidth="1"/>
    <col min="2569" max="2569" width="31.5703125" style="6" bestFit="1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6.28515625" style="6" customWidth="1"/>
    <col min="2584" max="2584" width="8.28515625" style="6" customWidth="1"/>
    <col min="2585" max="2586" width="6.28515625" style="6" customWidth="1"/>
    <col min="2587" max="2587" width="8.28515625" style="6" customWidth="1"/>
    <col min="2588" max="2589" width="6.28515625" style="6" customWidth="1"/>
    <col min="2590" max="2590" width="8.28515625" style="6" customWidth="1"/>
    <col min="2591" max="2592" width="6.28515625" style="6" customWidth="1"/>
    <col min="2593" max="2593" width="8.28515625" style="6" customWidth="1"/>
    <col min="2594" max="2595" width="12" style="6" bestFit="1" customWidth="1"/>
    <col min="2596" max="2596" width="14.42578125" style="6" bestFit="1" customWidth="1"/>
    <col min="2597" max="2597" width="15.42578125" style="6" bestFit="1" customWidth="1"/>
    <col min="2598" max="2598" width="16.7109375" style="6" bestFit="1" customWidth="1"/>
    <col min="2599" max="2599" width="15" style="6" customWidth="1"/>
    <col min="2600" max="2600" width="15" style="6" bestFit="1" customWidth="1"/>
    <col min="2601" max="2601" width="14.42578125" style="6" bestFit="1" customWidth="1"/>
    <col min="2602" max="2602" width="15.42578125" style="6" bestFit="1" customWidth="1"/>
    <col min="2603" max="2603" width="16.7109375" style="6" bestFit="1" customWidth="1"/>
    <col min="2604" max="2604" width="15" style="6" bestFit="1" customWidth="1"/>
    <col min="2605" max="2822" width="11.42578125" style="6"/>
    <col min="2823" max="2823" width="5" style="6" customWidth="1"/>
    <col min="2824" max="2824" width="13.28515625" style="6" customWidth="1"/>
    <col min="2825" max="2825" width="31.5703125" style="6" bestFit="1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6.28515625" style="6" customWidth="1"/>
    <col min="2840" max="2840" width="8.28515625" style="6" customWidth="1"/>
    <col min="2841" max="2842" width="6.28515625" style="6" customWidth="1"/>
    <col min="2843" max="2843" width="8.28515625" style="6" customWidth="1"/>
    <col min="2844" max="2845" width="6.28515625" style="6" customWidth="1"/>
    <col min="2846" max="2846" width="8.28515625" style="6" customWidth="1"/>
    <col min="2847" max="2848" width="6.28515625" style="6" customWidth="1"/>
    <col min="2849" max="2849" width="8.28515625" style="6" customWidth="1"/>
    <col min="2850" max="2851" width="12" style="6" bestFit="1" customWidth="1"/>
    <col min="2852" max="2852" width="14.42578125" style="6" bestFit="1" customWidth="1"/>
    <col min="2853" max="2853" width="15.42578125" style="6" bestFit="1" customWidth="1"/>
    <col min="2854" max="2854" width="16.7109375" style="6" bestFit="1" customWidth="1"/>
    <col min="2855" max="2855" width="15" style="6" customWidth="1"/>
    <col min="2856" max="2856" width="15" style="6" bestFit="1" customWidth="1"/>
    <col min="2857" max="2857" width="14.42578125" style="6" bestFit="1" customWidth="1"/>
    <col min="2858" max="2858" width="15.42578125" style="6" bestFit="1" customWidth="1"/>
    <col min="2859" max="2859" width="16.7109375" style="6" bestFit="1" customWidth="1"/>
    <col min="2860" max="2860" width="15" style="6" bestFit="1" customWidth="1"/>
    <col min="2861" max="3078" width="11.42578125" style="6"/>
    <col min="3079" max="3079" width="5" style="6" customWidth="1"/>
    <col min="3080" max="3080" width="13.28515625" style="6" customWidth="1"/>
    <col min="3081" max="3081" width="31.5703125" style="6" bestFit="1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6.28515625" style="6" customWidth="1"/>
    <col min="3096" max="3096" width="8.28515625" style="6" customWidth="1"/>
    <col min="3097" max="3098" width="6.28515625" style="6" customWidth="1"/>
    <col min="3099" max="3099" width="8.28515625" style="6" customWidth="1"/>
    <col min="3100" max="3101" width="6.28515625" style="6" customWidth="1"/>
    <col min="3102" max="3102" width="8.28515625" style="6" customWidth="1"/>
    <col min="3103" max="3104" width="6.28515625" style="6" customWidth="1"/>
    <col min="3105" max="3105" width="8.28515625" style="6" customWidth="1"/>
    <col min="3106" max="3107" width="12" style="6" bestFit="1" customWidth="1"/>
    <col min="3108" max="3108" width="14.42578125" style="6" bestFit="1" customWidth="1"/>
    <col min="3109" max="3109" width="15.42578125" style="6" bestFit="1" customWidth="1"/>
    <col min="3110" max="3110" width="16.7109375" style="6" bestFit="1" customWidth="1"/>
    <col min="3111" max="3111" width="15" style="6" customWidth="1"/>
    <col min="3112" max="3112" width="15" style="6" bestFit="1" customWidth="1"/>
    <col min="3113" max="3113" width="14.42578125" style="6" bestFit="1" customWidth="1"/>
    <col min="3114" max="3114" width="15.42578125" style="6" bestFit="1" customWidth="1"/>
    <col min="3115" max="3115" width="16.7109375" style="6" bestFit="1" customWidth="1"/>
    <col min="3116" max="3116" width="15" style="6" bestFit="1" customWidth="1"/>
    <col min="3117" max="3334" width="11.42578125" style="6"/>
    <col min="3335" max="3335" width="5" style="6" customWidth="1"/>
    <col min="3336" max="3336" width="13.28515625" style="6" customWidth="1"/>
    <col min="3337" max="3337" width="31.5703125" style="6" bestFit="1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6.28515625" style="6" customWidth="1"/>
    <col min="3352" max="3352" width="8.28515625" style="6" customWidth="1"/>
    <col min="3353" max="3354" width="6.28515625" style="6" customWidth="1"/>
    <col min="3355" max="3355" width="8.28515625" style="6" customWidth="1"/>
    <col min="3356" max="3357" width="6.28515625" style="6" customWidth="1"/>
    <col min="3358" max="3358" width="8.28515625" style="6" customWidth="1"/>
    <col min="3359" max="3360" width="6.28515625" style="6" customWidth="1"/>
    <col min="3361" max="3361" width="8.28515625" style="6" customWidth="1"/>
    <col min="3362" max="3363" width="12" style="6" bestFit="1" customWidth="1"/>
    <col min="3364" max="3364" width="14.42578125" style="6" bestFit="1" customWidth="1"/>
    <col min="3365" max="3365" width="15.42578125" style="6" bestFit="1" customWidth="1"/>
    <col min="3366" max="3366" width="16.7109375" style="6" bestFit="1" customWidth="1"/>
    <col min="3367" max="3367" width="15" style="6" customWidth="1"/>
    <col min="3368" max="3368" width="15" style="6" bestFit="1" customWidth="1"/>
    <col min="3369" max="3369" width="14.42578125" style="6" bestFit="1" customWidth="1"/>
    <col min="3370" max="3370" width="15.42578125" style="6" bestFit="1" customWidth="1"/>
    <col min="3371" max="3371" width="16.7109375" style="6" bestFit="1" customWidth="1"/>
    <col min="3372" max="3372" width="15" style="6" bestFit="1" customWidth="1"/>
    <col min="3373" max="3590" width="11.42578125" style="6"/>
    <col min="3591" max="3591" width="5" style="6" customWidth="1"/>
    <col min="3592" max="3592" width="13.28515625" style="6" customWidth="1"/>
    <col min="3593" max="3593" width="31.5703125" style="6" bestFit="1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6.28515625" style="6" customWidth="1"/>
    <col min="3608" max="3608" width="8.28515625" style="6" customWidth="1"/>
    <col min="3609" max="3610" width="6.28515625" style="6" customWidth="1"/>
    <col min="3611" max="3611" width="8.28515625" style="6" customWidth="1"/>
    <col min="3612" max="3613" width="6.28515625" style="6" customWidth="1"/>
    <col min="3614" max="3614" width="8.28515625" style="6" customWidth="1"/>
    <col min="3615" max="3616" width="6.28515625" style="6" customWidth="1"/>
    <col min="3617" max="3617" width="8.28515625" style="6" customWidth="1"/>
    <col min="3618" max="3619" width="12" style="6" bestFit="1" customWidth="1"/>
    <col min="3620" max="3620" width="14.42578125" style="6" bestFit="1" customWidth="1"/>
    <col min="3621" max="3621" width="15.42578125" style="6" bestFit="1" customWidth="1"/>
    <col min="3622" max="3622" width="16.7109375" style="6" bestFit="1" customWidth="1"/>
    <col min="3623" max="3623" width="15" style="6" customWidth="1"/>
    <col min="3624" max="3624" width="15" style="6" bestFit="1" customWidth="1"/>
    <col min="3625" max="3625" width="14.42578125" style="6" bestFit="1" customWidth="1"/>
    <col min="3626" max="3626" width="15.42578125" style="6" bestFit="1" customWidth="1"/>
    <col min="3627" max="3627" width="16.7109375" style="6" bestFit="1" customWidth="1"/>
    <col min="3628" max="3628" width="15" style="6" bestFit="1" customWidth="1"/>
    <col min="3629" max="3846" width="11.42578125" style="6"/>
    <col min="3847" max="3847" width="5" style="6" customWidth="1"/>
    <col min="3848" max="3848" width="13.28515625" style="6" customWidth="1"/>
    <col min="3849" max="3849" width="31.5703125" style="6" bestFit="1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6.28515625" style="6" customWidth="1"/>
    <col min="3864" max="3864" width="8.28515625" style="6" customWidth="1"/>
    <col min="3865" max="3866" width="6.28515625" style="6" customWidth="1"/>
    <col min="3867" max="3867" width="8.28515625" style="6" customWidth="1"/>
    <col min="3868" max="3869" width="6.28515625" style="6" customWidth="1"/>
    <col min="3870" max="3870" width="8.28515625" style="6" customWidth="1"/>
    <col min="3871" max="3872" width="6.28515625" style="6" customWidth="1"/>
    <col min="3873" max="3873" width="8.28515625" style="6" customWidth="1"/>
    <col min="3874" max="3875" width="12" style="6" bestFit="1" customWidth="1"/>
    <col min="3876" max="3876" width="14.42578125" style="6" bestFit="1" customWidth="1"/>
    <col min="3877" max="3877" width="15.42578125" style="6" bestFit="1" customWidth="1"/>
    <col min="3878" max="3878" width="16.7109375" style="6" bestFit="1" customWidth="1"/>
    <col min="3879" max="3879" width="15" style="6" customWidth="1"/>
    <col min="3880" max="3880" width="15" style="6" bestFit="1" customWidth="1"/>
    <col min="3881" max="3881" width="14.42578125" style="6" bestFit="1" customWidth="1"/>
    <col min="3882" max="3882" width="15.42578125" style="6" bestFit="1" customWidth="1"/>
    <col min="3883" max="3883" width="16.7109375" style="6" bestFit="1" customWidth="1"/>
    <col min="3884" max="3884" width="15" style="6" bestFit="1" customWidth="1"/>
    <col min="3885" max="4102" width="11.42578125" style="6"/>
    <col min="4103" max="4103" width="5" style="6" customWidth="1"/>
    <col min="4104" max="4104" width="13.28515625" style="6" customWidth="1"/>
    <col min="4105" max="4105" width="31.5703125" style="6" bestFit="1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6.28515625" style="6" customWidth="1"/>
    <col min="4120" max="4120" width="8.28515625" style="6" customWidth="1"/>
    <col min="4121" max="4122" width="6.28515625" style="6" customWidth="1"/>
    <col min="4123" max="4123" width="8.28515625" style="6" customWidth="1"/>
    <col min="4124" max="4125" width="6.28515625" style="6" customWidth="1"/>
    <col min="4126" max="4126" width="8.28515625" style="6" customWidth="1"/>
    <col min="4127" max="4128" width="6.28515625" style="6" customWidth="1"/>
    <col min="4129" max="4129" width="8.28515625" style="6" customWidth="1"/>
    <col min="4130" max="4131" width="12" style="6" bestFit="1" customWidth="1"/>
    <col min="4132" max="4132" width="14.42578125" style="6" bestFit="1" customWidth="1"/>
    <col min="4133" max="4133" width="15.42578125" style="6" bestFit="1" customWidth="1"/>
    <col min="4134" max="4134" width="16.7109375" style="6" bestFit="1" customWidth="1"/>
    <col min="4135" max="4135" width="15" style="6" customWidth="1"/>
    <col min="4136" max="4136" width="15" style="6" bestFit="1" customWidth="1"/>
    <col min="4137" max="4137" width="14.42578125" style="6" bestFit="1" customWidth="1"/>
    <col min="4138" max="4138" width="15.42578125" style="6" bestFit="1" customWidth="1"/>
    <col min="4139" max="4139" width="16.7109375" style="6" bestFit="1" customWidth="1"/>
    <col min="4140" max="4140" width="15" style="6" bestFit="1" customWidth="1"/>
    <col min="4141" max="4358" width="11.42578125" style="6"/>
    <col min="4359" max="4359" width="5" style="6" customWidth="1"/>
    <col min="4360" max="4360" width="13.28515625" style="6" customWidth="1"/>
    <col min="4361" max="4361" width="31.5703125" style="6" bestFit="1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6.28515625" style="6" customWidth="1"/>
    <col min="4376" max="4376" width="8.28515625" style="6" customWidth="1"/>
    <col min="4377" max="4378" width="6.28515625" style="6" customWidth="1"/>
    <col min="4379" max="4379" width="8.28515625" style="6" customWidth="1"/>
    <col min="4380" max="4381" width="6.28515625" style="6" customWidth="1"/>
    <col min="4382" max="4382" width="8.28515625" style="6" customWidth="1"/>
    <col min="4383" max="4384" width="6.28515625" style="6" customWidth="1"/>
    <col min="4385" max="4385" width="8.28515625" style="6" customWidth="1"/>
    <col min="4386" max="4387" width="12" style="6" bestFit="1" customWidth="1"/>
    <col min="4388" max="4388" width="14.42578125" style="6" bestFit="1" customWidth="1"/>
    <col min="4389" max="4389" width="15.42578125" style="6" bestFit="1" customWidth="1"/>
    <col min="4390" max="4390" width="16.7109375" style="6" bestFit="1" customWidth="1"/>
    <col min="4391" max="4391" width="15" style="6" customWidth="1"/>
    <col min="4392" max="4392" width="15" style="6" bestFit="1" customWidth="1"/>
    <col min="4393" max="4393" width="14.42578125" style="6" bestFit="1" customWidth="1"/>
    <col min="4394" max="4394" width="15.42578125" style="6" bestFit="1" customWidth="1"/>
    <col min="4395" max="4395" width="16.7109375" style="6" bestFit="1" customWidth="1"/>
    <col min="4396" max="4396" width="15" style="6" bestFit="1" customWidth="1"/>
    <col min="4397" max="4614" width="11.42578125" style="6"/>
    <col min="4615" max="4615" width="5" style="6" customWidth="1"/>
    <col min="4616" max="4616" width="13.28515625" style="6" customWidth="1"/>
    <col min="4617" max="4617" width="31.5703125" style="6" bestFit="1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6.28515625" style="6" customWidth="1"/>
    <col min="4632" max="4632" width="8.28515625" style="6" customWidth="1"/>
    <col min="4633" max="4634" width="6.28515625" style="6" customWidth="1"/>
    <col min="4635" max="4635" width="8.28515625" style="6" customWidth="1"/>
    <col min="4636" max="4637" width="6.28515625" style="6" customWidth="1"/>
    <col min="4638" max="4638" width="8.28515625" style="6" customWidth="1"/>
    <col min="4639" max="4640" width="6.28515625" style="6" customWidth="1"/>
    <col min="4641" max="4641" width="8.28515625" style="6" customWidth="1"/>
    <col min="4642" max="4643" width="12" style="6" bestFit="1" customWidth="1"/>
    <col min="4644" max="4644" width="14.42578125" style="6" bestFit="1" customWidth="1"/>
    <col min="4645" max="4645" width="15.42578125" style="6" bestFit="1" customWidth="1"/>
    <col min="4646" max="4646" width="16.7109375" style="6" bestFit="1" customWidth="1"/>
    <col min="4647" max="4647" width="15" style="6" customWidth="1"/>
    <col min="4648" max="4648" width="15" style="6" bestFit="1" customWidth="1"/>
    <col min="4649" max="4649" width="14.42578125" style="6" bestFit="1" customWidth="1"/>
    <col min="4650" max="4650" width="15.42578125" style="6" bestFit="1" customWidth="1"/>
    <col min="4651" max="4651" width="16.7109375" style="6" bestFit="1" customWidth="1"/>
    <col min="4652" max="4652" width="15" style="6" bestFit="1" customWidth="1"/>
    <col min="4653" max="4870" width="11.42578125" style="6"/>
    <col min="4871" max="4871" width="5" style="6" customWidth="1"/>
    <col min="4872" max="4872" width="13.28515625" style="6" customWidth="1"/>
    <col min="4873" max="4873" width="31.5703125" style="6" bestFit="1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6.28515625" style="6" customWidth="1"/>
    <col min="4888" max="4888" width="8.28515625" style="6" customWidth="1"/>
    <col min="4889" max="4890" width="6.28515625" style="6" customWidth="1"/>
    <col min="4891" max="4891" width="8.28515625" style="6" customWidth="1"/>
    <col min="4892" max="4893" width="6.28515625" style="6" customWidth="1"/>
    <col min="4894" max="4894" width="8.28515625" style="6" customWidth="1"/>
    <col min="4895" max="4896" width="6.28515625" style="6" customWidth="1"/>
    <col min="4897" max="4897" width="8.28515625" style="6" customWidth="1"/>
    <col min="4898" max="4899" width="12" style="6" bestFit="1" customWidth="1"/>
    <col min="4900" max="4900" width="14.42578125" style="6" bestFit="1" customWidth="1"/>
    <col min="4901" max="4901" width="15.42578125" style="6" bestFit="1" customWidth="1"/>
    <col min="4902" max="4902" width="16.7109375" style="6" bestFit="1" customWidth="1"/>
    <col min="4903" max="4903" width="15" style="6" customWidth="1"/>
    <col min="4904" max="4904" width="15" style="6" bestFit="1" customWidth="1"/>
    <col min="4905" max="4905" width="14.42578125" style="6" bestFit="1" customWidth="1"/>
    <col min="4906" max="4906" width="15.42578125" style="6" bestFit="1" customWidth="1"/>
    <col min="4907" max="4907" width="16.7109375" style="6" bestFit="1" customWidth="1"/>
    <col min="4908" max="4908" width="15" style="6" bestFit="1" customWidth="1"/>
    <col min="4909" max="5126" width="11.42578125" style="6"/>
    <col min="5127" max="5127" width="5" style="6" customWidth="1"/>
    <col min="5128" max="5128" width="13.28515625" style="6" customWidth="1"/>
    <col min="5129" max="5129" width="31.5703125" style="6" bestFit="1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6.28515625" style="6" customWidth="1"/>
    <col min="5144" max="5144" width="8.28515625" style="6" customWidth="1"/>
    <col min="5145" max="5146" width="6.28515625" style="6" customWidth="1"/>
    <col min="5147" max="5147" width="8.28515625" style="6" customWidth="1"/>
    <col min="5148" max="5149" width="6.28515625" style="6" customWidth="1"/>
    <col min="5150" max="5150" width="8.28515625" style="6" customWidth="1"/>
    <col min="5151" max="5152" width="6.28515625" style="6" customWidth="1"/>
    <col min="5153" max="5153" width="8.28515625" style="6" customWidth="1"/>
    <col min="5154" max="5155" width="12" style="6" bestFit="1" customWidth="1"/>
    <col min="5156" max="5156" width="14.42578125" style="6" bestFit="1" customWidth="1"/>
    <col min="5157" max="5157" width="15.42578125" style="6" bestFit="1" customWidth="1"/>
    <col min="5158" max="5158" width="16.7109375" style="6" bestFit="1" customWidth="1"/>
    <col min="5159" max="5159" width="15" style="6" customWidth="1"/>
    <col min="5160" max="5160" width="15" style="6" bestFit="1" customWidth="1"/>
    <col min="5161" max="5161" width="14.42578125" style="6" bestFit="1" customWidth="1"/>
    <col min="5162" max="5162" width="15.42578125" style="6" bestFit="1" customWidth="1"/>
    <col min="5163" max="5163" width="16.7109375" style="6" bestFit="1" customWidth="1"/>
    <col min="5164" max="5164" width="15" style="6" bestFit="1" customWidth="1"/>
    <col min="5165" max="5382" width="11.42578125" style="6"/>
    <col min="5383" max="5383" width="5" style="6" customWidth="1"/>
    <col min="5384" max="5384" width="13.28515625" style="6" customWidth="1"/>
    <col min="5385" max="5385" width="31.5703125" style="6" bestFit="1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6.28515625" style="6" customWidth="1"/>
    <col min="5400" max="5400" width="8.28515625" style="6" customWidth="1"/>
    <col min="5401" max="5402" width="6.28515625" style="6" customWidth="1"/>
    <col min="5403" max="5403" width="8.28515625" style="6" customWidth="1"/>
    <col min="5404" max="5405" width="6.28515625" style="6" customWidth="1"/>
    <col min="5406" max="5406" width="8.28515625" style="6" customWidth="1"/>
    <col min="5407" max="5408" width="6.28515625" style="6" customWidth="1"/>
    <col min="5409" max="5409" width="8.28515625" style="6" customWidth="1"/>
    <col min="5410" max="5411" width="12" style="6" bestFit="1" customWidth="1"/>
    <col min="5412" max="5412" width="14.42578125" style="6" bestFit="1" customWidth="1"/>
    <col min="5413" max="5413" width="15.42578125" style="6" bestFit="1" customWidth="1"/>
    <col min="5414" max="5414" width="16.7109375" style="6" bestFit="1" customWidth="1"/>
    <col min="5415" max="5415" width="15" style="6" customWidth="1"/>
    <col min="5416" max="5416" width="15" style="6" bestFit="1" customWidth="1"/>
    <col min="5417" max="5417" width="14.42578125" style="6" bestFit="1" customWidth="1"/>
    <col min="5418" max="5418" width="15.42578125" style="6" bestFit="1" customWidth="1"/>
    <col min="5419" max="5419" width="16.7109375" style="6" bestFit="1" customWidth="1"/>
    <col min="5420" max="5420" width="15" style="6" bestFit="1" customWidth="1"/>
    <col min="5421" max="5638" width="11.42578125" style="6"/>
    <col min="5639" max="5639" width="5" style="6" customWidth="1"/>
    <col min="5640" max="5640" width="13.28515625" style="6" customWidth="1"/>
    <col min="5641" max="5641" width="31.5703125" style="6" bestFit="1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6.28515625" style="6" customWidth="1"/>
    <col min="5656" max="5656" width="8.28515625" style="6" customWidth="1"/>
    <col min="5657" max="5658" width="6.28515625" style="6" customWidth="1"/>
    <col min="5659" max="5659" width="8.28515625" style="6" customWidth="1"/>
    <col min="5660" max="5661" width="6.28515625" style="6" customWidth="1"/>
    <col min="5662" max="5662" width="8.28515625" style="6" customWidth="1"/>
    <col min="5663" max="5664" width="6.28515625" style="6" customWidth="1"/>
    <col min="5665" max="5665" width="8.28515625" style="6" customWidth="1"/>
    <col min="5666" max="5667" width="12" style="6" bestFit="1" customWidth="1"/>
    <col min="5668" max="5668" width="14.42578125" style="6" bestFit="1" customWidth="1"/>
    <col min="5669" max="5669" width="15.42578125" style="6" bestFit="1" customWidth="1"/>
    <col min="5670" max="5670" width="16.7109375" style="6" bestFit="1" customWidth="1"/>
    <col min="5671" max="5671" width="15" style="6" customWidth="1"/>
    <col min="5672" max="5672" width="15" style="6" bestFit="1" customWidth="1"/>
    <col min="5673" max="5673" width="14.42578125" style="6" bestFit="1" customWidth="1"/>
    <col min="5674" max="5674" width="15.42578125" style="6" bestFit="1" customWidth="1"/>
    <col min="5675" max="5675" width="16.7109375" style="6" bestFit="1" customWidth="1"/>
    <col min="5676" max="5676" width="15" style="6" bestFit="1" customWidth="1"/>
    <col min="5677" max="5894" width="11.42578125" style="6"/>
    <col min="5895" max="5895" width="5" style="6" customWidth="1"/>
    <col min="5896" max="5896" width="13.28515625" style="6" customWidth="1"/>
    <col min="5897" max="5897" width="31.5703125" style="6" bestFit="1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6.28515625" style="6" customWidth="1"/>
    <col min="5912" max="5912" width="8.28515625" style="6" customWidth="1"/>
    <col min="5913" max="5914" width="6.28515625" style="6" customWidth="1"/>
    <col min="5915" max="5915" width="8.28515625" style="6" customWidth="1"/>
    <col min="5916" max="5917" width="6.28515625" style="6" customWidth="1"/>
    <col min="5918" max="5918" width="8.28515625" style="6" customWidth="1"/>
    <col min="5919" max="5920" width="6.28515625" style="6" customWidth="1"/>
    <col min="5921" max="5921" width="8.28515625" style="6" customWidth="1"/>
    <col min="5922" max="5923" width="12" style="6" bestFit="1" customWidth="1"/>
    <col min="5924" max="5924" width="14.42578125" style="6" bestFit="1" customWidth="1"/>
    <col min="5925" max="5925" width="15.42578125" style="6" bestFit="1" customWidth="1"/>
    <col min="5926" max="5926" width="16.7109375" style="6" bestFit="1" customWidth="1"/>
    <col min="5927" max="5927" width="15" style="6" customWidth="1"/>
    <col min="5928" max="5928" width="15" style="6" bestFit="1" customWidth="1"/>
    <col min="5929" max="5929" width="14.42578125" style="6" bestFit="1" customWidth="1"/>
    <col min="5930" max="5930" width="15.42578125" style="6" bestFit="1" customWidth="1"/>
    <col min="5931" max="5931" width="16.7109375" style="6" bestFit="1" customWidth="1"/>
    <col min="5932" max="5932" width="15" style="6" bestFit="1" customWidth="1"/>
    <col min="5933" max="6150" width="11.42578125" style="6"/>
    <col min="6151" max="6151" width="5" style="6" customWidth="1"/>
    <col min="6152" max="6152" width="13.28515625" style="6" customWidth="1"/>
    <col min="6153" max="6153" width="31.5703125" style="6" bestFit="1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6.28515625" style="6" customWidth="1"/>
    <col min="6168" max="6168" width="8.28515625" style="6" customWidth="1"/>
    <col min="6169" max="6170" width="6.28515625" style="6" customWidth="1"/>
    <col min="6171" max="6171" width="8.28515625" style="6" customWidth="1"/>
    <col min="6172" max="6173" width="6.28515625" style="6" customWidth="1"/>
    <col min="6174" max="6174" width="8.28515625" style="6" customWidth="1"/>
    <col min="6175" max="6176" width="6.28515625" style="6" customWidth="1"/>
    <col min="6177" max="6177" width="8.28515625" style="6" customWidth="1"/>
    <col min="6178" max="6179" width="12" style="6" bestFit="1" customWidth="1"/>
    <col min="6180" max="6180" width="14.42578125" style="6" bestFit="1" customWidth="1"/>
    <col min="6181" max="6181" width="15.42578125" style="6" bestFit="1" customWidth="1"/>
    <col min="6182" max="6182" width="16.7109375" style="6" bestFit="1" customWidth="1"/>
    <col min="6183" max="6183" width="15" style="6" customWidth="1"/>
    <col min="6184" max="6184" width="15" style="6" bestFit="1" customWidth="1"/>
    <col min="6185" max="6185" width="14.42578125" style="6" bestFit="1" customWidth="1"/>
    <col min="6186" max="6186" width="15.42578125" style="6" bestFit="1" customWidth="1"/>
    <col min="6187" max="6187" width="16.7109375" style="6" bestFit="1" customWidth="1"/>
    <col min="6188" max="6188" width="15" style="6" bestFit="1" customWidth="1"/>
    <col min="6189" max="6406" width="11.42578125" style="6"/>
    <col min="6407" max="6407" width="5" style="6" customWidth="1"/>
    <col min="6408" max="6408" width="13.28515625" style="6" customWidth="1"/>
    <col min="6409" max="6409" width="31.5703125" style="6" bestFit="1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6.28515625" style="6" customWidth="1"/>
    <col min="6424" max="6424" width="8.28515625" style="6" customWidth="1"/>
    <col min="6425" max="6426" width="6.28515625" style="6" customWidth="1"/>
    <col min="6427" max="6427" width="8.28515625" style="6" customWidth="1"/>
    <col min="6428" max="6429" width="6.28515625" style="6" customWidth="1"/>
    <col min="6430" max="6430" width="8.28515625" style="6" customWidth="1"/>
    <col min="6431" max="6432" width="6.28515625" style="6" customWidth="1"/>
    <col min="6433" max="6433" width="8.28515625" style="6" customWidth="1"/>
    <col min="6434" max="6435" width="12" style="6" bestFit="1" customWidth="1"/>
    <col min="6436" max="6436" width="14.42578125" style="6" bestFit="1" customWidth="1"/>
    <col min="6437" max="6437" width="15.42578125" style="6" bestFit="1" customWidth="1"/>
    <col min="6438" max="6438" width="16.7109375" style="6" bestFit="1" customWidth="1"/>
    <col min="6439" max="6439" width="15" style="6" customWidth="1"/>
    <col min="6440" max="6440" width="15" style="6" bestFit="1" customWidth="1"/>
    <col min="6441" max="6441" width="14.42578125" style="6" bestFit="1" customWidth="1"/>
    <col min="6442" max="6442" width="15.42578125" style="6" bestFit="1" customWidth="1"/>
    <col min="6443" max="6443" width="16.7109375" style="6" bestFit="1" customWidth="1"/>
    <col min="6444" max="6444" width="15" style="6" bestFit="1" customWidth="1"/>
    <col min="6445" max="6662" width="11.42578125" style="6"/>
    <col min="6663" max="6663" width="5" style="6" customWidth="1"/>
    <col min="6664" max="6664" width="13.28515625" style="6" customWidth="1"/>
    <col min="6665" max="6665" width="31.5703125" style="6" bestFit="1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6.28515625" style="6" customWidth="1"/>
    <col min="6680" max="6680" width="8.28515625" style="6" customWidth="1"/>
    <col min="6681" max="6682" width="6.28515625" style="6" customWidth="1"/>
    <col min="6683" max="6683" width="8.28515625" style="6" customWidth="1"/>
    <col min="6684" max="6685" width="6.28515625" style="6" customWidth="1"/>
    <col min="6686" max="6686" width="8.28515625" style="6" customWidth="1"/>
    <col min="6687" max="6688" width="6.28515625" style="6" customWidth="1"/>
    <col min="6689" max="6689" width="8.28515625" style="6" customWidth="1"/>
    <col min="6690" max="6691" width="12" style="6" bestFit="1" customWidth="1"/>
    <col min="6692" max="6692" width="14.42578125" style="6" bestFit="1" customWidth="1"/>
    <col min="6693" max="6693" width="15.42578125" style="6" bestFit="1" customWidth="1"/>
    <col min="6694" max="6694" width="16.7109375" style="6" bestFit="1" customWidth="1"/>
    <col min="6695" max="6695" width="15" style="6" customWidth="1"/>
    <col min="6696" max="6696" width="15" style="6" bestFit="1" customWidth="1"/>
    <col min="6697" max="6697" width="14.42578125" style="6" bestFit="1" customWidth="1"/>
    <col min="6698" max="6698" width="15.42578125" style="6" bestFit="1" customWidth="1"/>
    <col min="6699" max="6699" width="16.7109375" style="6" bestFit="1" customWidth="1"/>
    <col min="6700" max="6700" width="15" style="6" bestFit="1" customWidth="1"/>
    <col min="6701" max="6918" width="11.42578125" style="6"/>
    <col min="6919" max="6919" width="5" style="6" customWidth="1"/>
    <col min="6920" max="6920" width="13.28515625" style="6" customWidth="1"/>
    <col min="6921" max="6921" width="31.5703125" style="6" bestFit="1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6.28515625" style="6" customWidth="1"/>
    <col min="6936" max="6936" width="8.28515625" style="6" customWidth="1"/>
    <col min="6937" max="6938" width="6.28515625" style="6" customWidth="1"/>
    <col min="6939" max="6939" width="8.28515625" style="6" customWidth="1"/>
    <col min="6940" max="6941" width="6.28515625" style="6" customWidth="1"/>
    <col min="6942" max="6942" width="8.28515625" style="6" customWidth="1"/>
    <col min="6943" max="6944" width="6.28515625" style="6" customWidth="1"/>
    <col min="6945" max="6945" width="8.28515625" style="6" customWidth="1"/>
    <col min="6946" max="6947" width="12" style="6" bestFit="1" customWidth="1"/>
    <col min="6948" max="6948" width="14.42578125" style="6" bestFit="1" customWidth="1"/>
    <col min="6949" max="6949" width="15.42578125" style="6" bestFit="1" customWidth="1"/>
    <col min="6950" max="6950" width="16.7109375" style="6" bestFit="1" customWidth="1"/>
    <col min="6951" max="6951" width="15" style="6" customWidth="1"/>
    <col min="6952" max="6952" width="15" style="6" bestFit="1" customWidth="1"/>
    <col min="6953" max="6953" width="14.42578125" style="6" bestFit="1" customWidth="1"/>
    <col min="6954" max="6954" width="15.42578125" style="6" bestFit="1" customWidth="1"/>
    <col min="6955" max="6955" width="16.7109375" style="6" bestFit="1" customWidth="1"/>
    <col min="6956" max="6956" width="15" style="6" bestFit="1" customWidth="1"/>
    <col min="6957" max="7174" width="11.42578125" style="6"/>
    <col min="7175" max="7175" width="5" style="6" customWidth="1"/>
    <col min="7176" max="7176" width="13.28515625" style="6" customWidth="1"/>
    <col min="7177" max="7177" width="31.5703125" style="6" bestFit="1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6.28515625" style="6" customWidth="1"/>
    <col min="7192" max="7192" width="8.28515625" style="6" customWidth="1"/>
    <col min="7193" max="7194" width="6.28515625" style="6" customWidth="1"/>
    <col min="7195" max="7195" width="8.28515625" style="6" customWidth="1"/>
    <col min="7196" max="7197" width="6.28515625" style="6" customWidth="1"/>
    <col min="7198" max="7198" width="8.28515625" style="6" customWidth="1"/>
    <col min="7199" max="7200" width="6.28515625" style="6" customWidth="1"/>
    <col min="7201" max="7201" width="8.28515625" style="6" customWidth="1"/>
    <col min="7202" max="7203" width="12" style="6" bestFit="1" customWidth="1"/>
    <col min="7204" max="7204" width="14.42578125" style="6" bestFit="1" customWidth="1"/>
    <col min="7205" max="7205" width="15.42578125" style="6" bestFit="1" customWidth="1"/>
    <col min="7206" max="7206" width="16.7109375" style="6" bestFit="1" customWidth="1"/>
    <col min="7207" max="7207" width="15" style="6" customWidth="1"/>
    <col min="7208" max="7208" width="15" style="6" bestFit="1" customWidth="1"/>
    <col min="7209" max="7209" width="14.42578125" style="6" bestFit="1" customWidth="1"/>
    <col min="7210" max="7210" width="15.42578125" style="6" bestFit="1" customWidth="1"/>
    <col min="7211" max="7211" width="16.7109375" style="6" bestFit="1" customWidth="1"/>
    <col min="7212" max="7212" width="15" style="6" bestFit="1" customWidth="1"/>
    <col min="7213" max="7430" width="11.42578125" style="6"/>
    <col min="7431" max="7431" width="5" style="6" customWidth="1"/>
    <col min="7432" max="7432" width="13.28515625" style="6" customWidth="1"/>
    <col min="7433" max="7433" width="31.5703125" style="6" bestFit="1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6.28515625" style="6" customWidth="1"/>
    <col min="7448" max="7448" width="8.28515625" style="6" customWidth="1"/>
    <col min="7449" max="7450" width="6.28515625" style="6" customWidth="1"/>
    <col min="7451" max="7451" width="8.28515625" style="6" customWidth="1"/>
    <col min="7452" max="7453" width="6.28515625" style="6" customWidth="1"/>
    <col min="7454" max="7454" width="8.28515625" style="6" customWidth="1"/>
    <col min="7455" max="7456" width="6.28515625" style="6" customWidth="1"/>
    <col min="7457" max="7457" width="8.28515625" style="6" customWidth="1"/>
    <col min="7458" max="7459" width="12" style="6" bestFit="1" customWidth="1"/>
    <col min="7460" max="7460" width="14.42578125" style="6" bestFit="1" customWidth="1"/>
    <col min="7461" max="7461" width="15.42578125" style="6" bestFit="1" customWidth="1"/>
    <col min="7462" max="7462" width="16.7109375" style="6" bestFit="1" customWidth="1"/>
    <col min="7463" max="7463" width="15" style="6" customWidth="1"/>
    <col min="7464" max="7464" width="15" style="6" bestFit="1" customWidth="1"/>
    <col min="7465" max="7465" width="14.42578125" style="6" bestFit="1" customWidth="1"/>
    <col min="7466" max="7466" width="15.42578125" style="6" bestFit="1" customWidth="1"/>
    <col min="7467" max="7467" width="16.7109375" style="6" bestFit="1" customWidth="1"/>
    <col min="7468" max="7468" width="15" style="6" bestFit="1" customWidth="1"/>
    <col min="7469" max="7686" width="11.42578125" style="6"/>
    <col min="7687" max="7687" width="5" style="6" customWidth="1"/>
    <col min="7688" max="7688" width="13.28515625" style="6" customWidth="1"/>
    <col min="7689" max="7689" width="31.5703125" style="6" bestFit="1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6.28515625" style="6" customWidth="1"/>
    <col min="7704" max="7704" width="8.28515625" style="6" customWidth="1"/>
    <col min="7705" max="7706" width="6.28515625" style="6" customWidth="1"/>
    <col min="7707" max="7707" width="8.28515625" style="6" customWidth="1"/>
    <col min="7708" max="7709" width="6.28515625" style="6" customWidth="1"/>
    <col min="7710" max="7710" width="8.28515625" style="6" customWidth="1"/>
    <col min="7711" max="7712" width="6.28515625" style="6" customWidth="1"/>
    <col min="7713" max="7713" width="8.28515625" style="6" customWidth="1"/>
    <col min="7714" max="7715" width="12" style="6" bestFit="1" customWidth="1"/>
    <col min="7716" max="7716" width="14.42578125" style="6" bestFit="1" customWidth="1"/>
    <col min="7717" max="7717" width="15.42578125" style="6" bestFit="1" customWidth="1"/>
    <col min="7718" max="7718" width="16.7109375" style="6" bestFit="1" customWidth="1"/>
    <col min="7719" max="7719" width="15" style="6" customWidth="1"/>
    <col min="7720" max="7720" width="15" style="6" bestFit="1" customWidth="1"/>
    <col min="7721" max="7721" width="14.42578125" style="6" bestFit="1" customWidth="1"/>
    <col min="7722" max="7722" width="15.42578125" style="6" bestFit="1" customWidth="1"/>
    <col min="7723" max="7723" width="16.7109375" style="6" bestFit="1" customWidth="1"/>
    <col min="7724" max="7724" width="15" style="6" bestFit="1" customWidth="1"/>
    <col min="7725" max="7942" width="11.42578125" style="6"/>
    <col min="7943" max="7943" width="5" style="6" customWidth="1"/>
    <col min="7944" max="7944" width="13.28515625" style="6" customWidth="1"/>
    <col min="7945" max="7945" width="31.5703125" style="6" bestFit="1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6.28515625" style="6" customWidth="1"/>
    <col min="7960" max="7960" width="8.28515625" style="6" customWidth="1"/>
    <col min="7961" max="7962" width="6.28515625" style="6" customWidth="1"/>
    <col min="7963" max="7963" width="8.28515625" style="6" customWidth="1"/>
    <col min="7964" max="7965" width="6.28515625" style="6" customWidth="1"/>
    <col min="7966" max="7966" width="8.28515625" style="6" customWidth="1"/>
    <col min="7967" max="7968" width="6.28515625" style="6" customWidth="1"/>
    <col min="7969" max="7969" width="8.28515625" style="6" customWidth="1"/>
    <col min="7970" max="7971" width="12" style="6" bestFit="1" customWidth="1"/>
    <col min="7972" max="7972" width="14.42578125" style="6" bestFit="1" customWidth="1"/>
    <col min="7973" max="7973" width="15.42578125" style="6" bestFit="1" customWidth="1"/>
    <col min="7974" max="7974" width="16.7109375" style="6" bestFit="1" customWidth="1"/>
    <col min="7975" max="7975" width="15" style="6" customWidth="1"/>
    <col min="7976" max="7976" width="15" style="6" bestFit="1" customWidth="1"/>
    <col min="7977" max="7977" width="14.42578125" style="6" bestFit="1" customWidth="1"/>
    <col min="7978" max="7978" width="15.42578125" style="6" bestFit="1" customWidth="1"/>
    <col min="7979" max="7979" width="16.7109375" style="6" bestFit="1" customWidth="1"/>
    <col min="7980" max="7980" width="15" style="6" bestFit="1" customWidth="1"/>
    <col min="7981" max="8198" width="11.42578125" style="6"/>
    <col min="8199" max="8199" width="5" style="6" customWidth="1"/>
    <col min="8200" max="8200" width="13.28515625" style="6" customWidth="1"/>
    <col min="8201" max="8201" width="31.5703125" style="6" bestFit="1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6.28515625" style="6" customWidth="1"/>
    <col min="8216" max="8216" width="8.28515625" style="6" customWidth="1"/>
    <col min="8217" max="8218" width="6.28515625" style="6" customWidth="1"/>
    <col min="8219" max="8219" width="8.28515625" style="6" customWidth="1"/>
    <col min="8220" max="8221" width="6.28515625" style="6" customWidth="1"/>
    <col min="8222" max="8222" width="8.28515625" style="6" customWidth="1"/>
    <col min="8223" max="8224" width="6.28515625" style="6" customWidth="1"/>
    <col min="8225" max="8225" width="8.28515625" style="6" customWidth="1"/>
    <col min="8226" max="8227" width="12" style="6" bestFit="1" customWidth="1"/>
    <col min="8228" max="8228" width="14.42578125" style="6" bestFit="1" customWidth="1"/>
    <col min="8229" max="8229" width="15.42578125" style="6" bestFit="1" customWidth="1"/>
    <col min="8230" max="8230" width="16.7109375" style="6" bestFit="1" customWidth="1"/>
    <col min="8231" max="8231" width="15" style="6" customWidth="1"/>
    <col min="8232" max="8232" width="15" style="6" bestFit="1" customWidth="1"/>
    <col min="8233" max="8233" width="14.42578125" style="6" bestFit="1" customWidth="1"/>
    <col min="8234" max="8234" width="15.42578125" style="6" bestFit="1" customWidth="1"/>
    <col min="8235" max="8235" width="16.7109375" style="6" bestFit="1" customWidth="1"/>
    <col min="8236" max="8236" width="15" style="6" bestFit="1" customWidth="1"/>
    <col min="8237" max="8454" width="11.42578125" style="6"/>
    <col min="8455" max="8455" width="5" style="6" customWidth="1"/>
    <col min="8456" max="8456" width="13.28515625" style="6" customWidth="1"/>
    <col min="8457" max="8457" width="31.5703125" style="6" bestFit="1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6.28515625" style="6" customWidth="1"/>
    <col min="8472" max="8472" width="8.28515625" style="6" customWidth="1"/>
    <col min="8473" max="8474" width="6.28515625" style="6" customWidth="1"/>
    <col min="8475" max="8475" width="8.28515625" style="6" customWidth="1"/>
    <col min="8476" max="8477" width="6.28515625" style="6" customWidth="1"/>
    <col min="8478" max="8478" width="8.28515625" style="6" customWidth="1"/>
    <col min="8479" max="8480" width="6.28515625" style="6" customWidth="1"/>
    <col min="8481" max="8481" width="8.28515625" style="6" customWidth="1"/>
    <col min="8482" max="8483" width="12" style="6" bestFit="1" customWidth="1"/>
    <col min="8484" max="8484" width="14.42578125" style="6" bestFit="1" customWidth="1"/>
    <col min="8485" max="8485" width="15.42578125" style="6" bestFit="1" customWidth="1"/>
    <col min="8486" max="8486" width="16.7109375" style="6" bestFit="1" customWidth="1"/>
    <col min="8487" max="8487" width="15" style="6" customWidth="1"/>
    <col min="8488" max="8488" width="15" style="6" bestFit="1" customWidth="1"/>
    <col min="8489" max="8489" width="14.42578125" style="6" bestFit="1" customWidth="1"/>
    <col min="8490" max="8490" width="15.42578125" style="6" bestFit="1" customWidth="1"/>
    <col min="8491" max="8491" width="16.7109375" style="6" bestFit="1" customWidth="1"/>
    <col min="8492" max="8492" width="15" style="6" bestFit="1" customWidth="1"/>
    <col min="8493" max="8710" width="11.42578125" style="6"/>
    <col min="8711" max="8711" width="5" style="6" customWidth="1"/>
    <col min="8712" max="8712" width="13.28515625" style="6" customWidth="1"/>
    <col min="8713" max="8713" width="31.5703125" style="6" bestFit="1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6.28515625" style="6" customWidth="1"/>
    <col min="8728" max="8728" width="8.28515625" style="6" customWidth="1"/>
    <col min="8729" max="8730" width="6.28515625" style="6" customWidth="1"/>
    <col min="8731" max="8731" width="8.28515625" style="6" customWidth="1"/>
    <col min="8732" max="8733" width="6.28515625" style="6" customWidth="1"/>
    <col min="8734" max="8734" width="8.28515625" style="6" customWidth="1"/>
    <col min="8735" max="8736" width="6.28515625" style="6" customWidth="1"/>
    <col min="8737" max="8737" width="8.28515625" style="6" customWidth="1"/>
    <col min="8738" max="8739" width="12" style="6" bestFit="1" customWidth="1"/>
    <col min="8740" max="8740" width="14.42578125" style="6" bestFit="1" customWidth="1"/>
    <col min="8741" max="8741" width="15.42578125" style="6" bestFit="1" customWidth="1"/>
    <col min="8742" max="8742" width="16.7109375" style="6" bestFit="1" customWidth="1"/>
    <col min="8743" max="8743" width="15" style="6" customWidth="1"/>
    <col min="8744" max="8744" width="15" style="6" bestFit="1" customWidth="1"/>
    <col min="8745" max="8745" width="14.42578125" style="6" bestFit="1" customWidth="1"/>
    <col min="8746" max="8746" width="15.42578125" style="6" bestFit="1" customWidth="1"/>
    <col min="8747" max="8747" width="16.7109375" style="6" bestFit="1" customWidth="1"/>
    <col min="8748" max="8748" width="15" style="6" bestFit="1" customWidth="1"/>
    <col min="8749" max="8966" width="11.42578125" style="6"/>
    <col min="8967" max="8967" width="5" style="6" customWidth="1"/>
    <col min="8968" max="8968" width="13.28515625" style="6" customWidth="1"/>
    <col min="8969" max="8969" width="31.5703125" style="6" bestFit="1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6.28515625" style="6" customWidth="1"/>
    <col min="8984" max="8984" width="8.28515625" style="6" customWidth="1"/>
    <col min="8985" max="8986" width="6.28515625" style="6" customWidth="1"/>
    <col min="8987" max="8987" width="8.28515625" style="6" customWidth="1"/>
    <col min="8988" max="8989" width="6.28515625" style="6" customWidth="1"/>
    <col min="8990" max="8990" width="8.28515625" style="6" customWidth="1"/>
    <col min="8991" max="8992" width="6.28515625" style="6" customWidth="1"/>
    <col min="8993" max="8993" width="8.28515625" style="6" customWidth="1"/>
    <col min="8994" max="8995" width="12" style="6" bestFit="1" customWidth="1"/>
    <col min="8996" max="8996" width="14.42578125" style="6" bestFit="1" customWidth="1"/>
    <col min="8997" max="8997" width="15.42578125" style="6" bestFit="1" customWidth="1"/>
    <col min="8998" max="8998" width="16.7109375" style="6" bestFit="1" customWidth="1"/>
    <col min="8999" max="8999" width="15" style="6" customWidth="1"/>
    <col min="9000" max="9000" width="15" style="6" bestFit="1" customWidth="1"/>
    <col min="9001" max="9001" width="14.42578125" style="6" bestFit="1" customWidth="1"/>
    <col min="9002" max="9002" width="15.42578125" style="6" bestFit="1" customWidth="1"/>
    <col min="9003" max="9003" width="16.7109375" style="6" bestFit="1" customWidth="1"/>
    <col min="9004" max="9004" width="15" style="6" bestFit="1" customWidth="1"/>
    <col min="9005" max="9222" width="11.42578125" style="6"/>
    <col min="9223" max="9223" width="5" style="6" customWidth="1"/>
    <col min="9224" max="9224" width="13.28515625" style="6" customWidth="1"/>
    <col min="9225" max="9225" width="31.5703125" style="6" bestFit="1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6.28515625" style="6" customWidth="1"/>
    <col min="9240" max="9240" width="8.28515625" style="6" customWidth="1"/>
    <col min="9241" max="9242" width="6.28515625" style="6" customWidth="1"/>
    <col min="9243" max="9243" width="8.28515625" style="6" customWidth="1"/>
    <col min="9244" max="9245" width="6.28515625" style="6" customWidth="1"/>
    <col min="9246" max="9246" width="8.28515625" style="6" customWidth="1"/>
    <col min="9247" max="9248" width="6.28515625" style="6" customWidth="1"/>
    <col min="9249" max="9249" width="8.28515625" style="6" customWidth="1"/>
    <col min="9250" max="9251" width="12" style="6" bestFit="1" customWidth="1"/>
    <col min="9252" max="9252" width="14.42578125" style="6" bestFit="1" customWidth="1"/>
    <col min="9253" max="9253" width="15.42578125" style="6" bestFit="1" customWidth="1"/>
    <col min="9254" max="9254" width="16.7109375" style="6" bestFit="1" customWidth="1"/>
    <col min="9255" max="9255" width="15" style="6" customWidth="1"/>
    <col min="9256" max="9256" width="15" style="6" bestFit="1" customWidth="1"/>
    <col min="9257" max="9257" width="14.42578125" style="6" bestFit="1" customWidth="1"/>
    <col min="9258" max="9258" width="15.42578125" style="6" bestFit="1" customWidth="1"/>
    <col min="9259" max="9259" width="16.7109375" style="6" bestFit="1" customWidth="1"/>
    <col min="9260" max="9260" width="15" style="6" bestFit="1" customWidth="1"/>
    <col min="9261" max="9478" width="11.42578125" style="6"/>
    <col min="9479" max="9479" width="5" style="6" customWidth="1"/>
    <col min="9480" max="9480" width="13.28515625" style="6" customWidth="1"/>
    <col min="9481" max="9481" width="31.5703125" style="6" bestFit="1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6.28515625" style="6" customWidth="1"/>
    <col min="9496" max="9496" width="8.28515625" style="6" customWidth="1"/>
    <col min="9497" max="9498" width="6.28515625" style="6" customWidth="1"/>
    <col min="9499" max="9499" width="8.28515625" style="6" customWidth="1"/>
    <col min="9500" max="9501" width="6.28515625" style="6" customWidth="1"/>
    <col min="9502" max="9502" width="8.28515625" style="6" customWidth="1"/>
    <col min="9503" max="9504" width="6.28515625" style="6" customWidth="1"/>
    <col min="9505" max="9505" width="8.28515625" style="6" customWidth="1"/>
    <col min="9506" max="9507" width="12" style="6" bestFit="1" customWidth="1"/>
    <col min="9508" max="9508" width="14.42578125" style="6" bestFit="1" customWidth="1"/>
    <col min="9509" max="9509" width="15.42578125" style="6" bestFit="1" customWidth="1"/>
    <col min="9510" max="9510" width="16.7109375" style="6" bestFit="1" customWidth="1"/>
    <col min="9511" max="9511" width="15" style="6" customWidth="1"/>
    <col min="9512" max="9512" width="15" style="6" bestFit="1" customWidth="1"/>
    <col min="9513" max="9513" width="14.42578125" style="6" bestFit="1" customWidth="1"/>
    <col min="9514" max="9514" width="15.42578125" style="6" bestFit="1" customWidth="1"/>
    <col min="9515" max="9515" width="16.7109375" style="6" bestFit="1" customWidth="1"/>
    <col min="9516" max="9516" width="15" style="6" bestFit="1" customWidth="1"/>
    <col min="9517" max="9734" width="11.42578125" style="6"/>
    <col min="9735" max="9735" width="5" style="6" customWidth="1"/>
    <col min="9736" max="9736" width="13.28515625" style="6" customWidth="1"/>
    <col min="9737" max="9737" width="31.5703125" style="6" bestFit="1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6.28515625" style="6" customWidth="1"/>
    <col min="9752" max="9752" width="8.28515625" style="6" customWidth="1"/>
    <col min="9753" max="9754" width="6.28515625" style="6" customWidth="1"/>
    <col min="9755" max="9755" width="8.28515625" style="6" customWidth="1"/>
    <col min="9756" max="9757" width="6.28515625" style="6" customWidth="1"/>
    <col min="9758" max="9758" width="8.28515625" style="6" customWidth="1"/>
    <col min="9759" max="9760" width="6.28515625" style="6" customWidth="1"/>
    <col min="9761" max="9761" width="8.28515625" style="6" customWidth="1"/>
    <col min="9762" max="9763" width="12" style="6" bestFit="1" customWidth="1"/>
    <col min="9764" max="9764" width="14.42578125" style="6" bestFit="1" customWidth="1"/>
    <col min="9765" max="9765" width="15.42578125" style="6" bestFit="1" customWidth="1"/>
    <col min="9766" max="9766" width="16.7109375" style="6" bestFit="1" customWidth="1"/>
    <col min="9767" max="9767" width="15" style="6" customWidth="1"/>
    <col min="9768" max="9768" width="15" style="6" bestFit="1" customWidth="1"/>
    <col min="9769" max="9769" width="14.42578125" style="6" bestFit="1" customWidth="1"/>
    <col min="9770" max="9770" width="15.42578125" style="6" bestFit="1" customWidth="1"/>
    <col min="9771" max="9771" width="16.7109375" style="6" bestFit="1" customWidth="1"/>
    <col min="9772" max="9772" width="15" style="6" bestFit="1" customWidth="1"/>
    <col min="9773" max="9990" width="11.42578125" style="6"/>
    <col min="9991" max="9991" width="5" style="6" customWidth="1"/>
    <col min="9992" max="9992" width="13.28515625" style="6" customWidth="1"/>
    <col min="9993" max="9993" width="31.5703125" style="6" bestFit="1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6.28515625" style="6" customWidth="1"/>
    <col min="10008" max="10008" width="8.28515625" style="6" customWidth="1"/>
    <col min="10009" max="10010" width="6.28515625" style="6" customWidth="1"/>
    <col min="10011" max="10011" width="8.28515625" style="6" customWidth="1"/>
    <col min="10012" max="10013" width="6.28515625" style="6" customWidth="1"/>
    <col min="10014" max="10014" width="8.28515625" style="6" customWidth="1"/>
    <col min="10015" max="10016" width="6.28515625" style="6" customWidth="1"/>
    <col min="10017" max="10017" width="8.28515625" style="6" customWidth="1"/>
    <col min="10018" max="10019" width="12" style="6" bestFit="1" customWidth="1"/>
    <col min="10020" max="10020" width="14.42578125" style="6" bestFit="1" customWidth="1"/>
    <col min="10021" max="10021" width="15.42578125" style="6" bestFit="1" customWidth="1"/>
    <col min="10022" max="10022" width="16.7109375" style="6" bestFit="1" customWidth="1"/>
    <col min="10023" max="10023" width="15" style="6" customWidth="1"/>
    <col min="10024" max="10024" width="15" style="6" bestFit="1" customWidth="1"/>
    <col min="10025" max="10025" width="14.42578125" style="6" bestFit="1" customWidth="1"/>
    <col min="10026" max="10026" width="15.42578125" style="6" bestFit="1" customWidth="1"/>
    <col min="10027" max="10027" width="16.7109375" style="6" bestFit="1" customWidth="1"/>
    <col min="10028" max="10028" width="15" style="6" bestFit="1" customWidth="1"/>
    <col min="10029" max="10246" width="11.42578125" style="6"/>
    <col min="10247" max="10247" width="5" style="6" customWidth="1"/>
    <col min="10248" max="10248" width="13.28515625" style="6" customWidth="1"/>
    <col min="10249" max="10249" width="31.5703125" style="6" bestFit="1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6.28515625" style="6" customWidth="1"/>
    <col min="10264" max="10264" width="8.28515625" style="6" customWidth="1"/>
    <col min="10265" max="10266" width="6.28515625" style="6" customWidth="1"/>
    <col min="10267" max="10267" width="8.28515625" style="6" customWidth="1"/>
    <col min="10268" max="10269" width="6.28515625" style="6" customWidth="1"/>
    <col min="10270" max="10270" width="8.28515625" style="6" customWidth="1"/>
    <col min="10271" max="10272" width="6.28515625" style="6" customWidth="1"/>
    <col min="10273" max="10273" width="8.28515625" style="6" customWidth="1"/>
    <col min="10274" max="10275" width="12" style="6" bestFit="1" customWidth="1"/>
    <col min="10276" max="10276" width="14.42578125" style="6" bestFit="1" customWidth="1"/>
    <col min="10277" max="10277" width="15.42578125" style="6" bestFit="1" customWidth="1"/>
    <col min="10278" max="10278" width="16.7109375" style="6" bestFit="1" customWidth="1"/>
    <col min="10279" max="10279" width="15" style="6" customWidth="1"/>
    <col min="10280" max="10280" width="15" style="6" bestFit="1" customWidth="1"/>
    <col min="10281" max="10281" width="14.42578125" style="6" bestFit="1" customWidth="1"/>
    <col min="10282" max="10282" width="15.42578125" style="6" bestFit="1" customWidth="1"/>
    <col min="10283" max="10283" width="16.7109375" style="6" bestFit="1" customWidth="1"/>
    <col min="10284" max="10284" width="15" style="6" bestFit="1" customWidth="1"/>
    <col min="10285" max="10502" width="11.42578125" style="6"/>
    <col min="10503" max="10503" width="5" style="6" customWidth="1"/>
    <col min="10504" max="10504" width="13.28515625" style="6" customWidth="1"/>
    <col min="10505" max="10505" width="31.5703125" style="6" bestFit="1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6.28515625" style="6" customWidth="1"/>
    <col min="10520" max="10520" width="8.28515625" style="6" customWidth="1"/>
    <col min="10521" max="10522" width="6.28515625" style="6" customWidth="1"/>
    <col min="10523" max="10523" width="8.28515625" style="6" customWidth="1"/>
    <col min="10524" max="10525" width="6.28515625" style="6" customWidth="1"/>
    <col min="10526" max="10526" width="8.28515625" style="6" customWidth="1"/>
    <col min="10527" max="10528" width="6.28515625" style="6" customWidth="1"/>
    <col min="10529" max="10529" width="8.28515625" style="6" customWidth="1"/>
    <col min="10530" max="10531" width="12" style="6" bestFit="1" customWidth="1"/>
    <col min="10532" max="10532" width="14.42578125" style="6" bestFit="1" customWidth="1"/>
    <col min="10533" max="10533" width="15.42578125" style="6" bestFit="1" customWidth="1"/>
    <col min="10534" max="10534" width="16.7109375" style="6" bestFit="1" customWidth="1"/>
    <col min="10535" max="10535" width="15" style="6" customWidth="1"/>
    <col min="10536" max="10536" width="15" style="6" bestFit="1" customWidth="1"/>
    <col min="10537" max="10537" width="14.42578125" style="6" bestFit="1" customWidth="1"/>
    <col min="10538" max="10538" width="15.42578125" style="6" bestFit="1" customWidth="1"/>
    <col min="10539" max="10539" width="16.7109375" style="6" bestFit="1" customWidth="1"/>
    <col min="10540" max="10540" width="15" style="6" bestFit="1" customWidth="1"/>
    <col min="10541" max="10758" width="11.42578125" style="6"/>
    <col min="10759" max="10759" width="5" style="6" customWidth="1"/>
    <col min="10760" max="10760" width="13.28515625" style="6" customWidth="1"/>
    <col min="10761" max="10761" width="31.5703125" style="6" bestFit="1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6.28515625" style="6" customWidth="1"/>
    <col min="10776" max="10776" width="8.28515625" style="6" customWidth="1"/>
    <col min="10777" max="10778" width="6.28515625" style="6" customWidth="1"/>
    <col min="10779" max="10779" width="8.28515625" style="6" customWidth="1"/>
    <col min="10780" max="10781" width="6.28515625" style="6" customWidth="1"/>
    <col min="10782" max="10782" width="8.28515625" style="6" customWidth="1"/>
    <col min="10783" max="10784" width="6.28515625" style="6" customWidth="1"/>
    <col min="10785" max="10785" width="8.28515625" style="6" customWidth="1"/>
    <col min="10786" max="10787" width="12" style="6" bestFit="1" customWidth="1"/>
    <col min="10788" max="10788" width="14.42578125" style="6" bestFit="1" customWidth="1"/>
    <col min="10789" max="10789" width="15.42578125" style="6" bestFit="1" customWidth="1"/>
    <col min="10790" max="10790" width="16.7109375" style="6" bestFit="1" customWidth="1"/>
    <col min="10791" max="10791" width="15" style="6" customWidth="1"/>
    <col min="10792" max="10792" width="15" style="6" bestFit="1" customWidth="1"/>
    <col min="10793" max="10793" width="14.42578125" style="6" bestFit="1" customWidth="1"/>
    <col min="10794" max="10794" width="15.42578125" style="6" bestFit="1" customWidth="1"/>
    <col min="10795" max="10795" width="16.7109375" style="6" bestFit="1" customWidth="1"/>
    <col min="10796" max="10796" width="15" style="6" bestFit="1" customWidth="1"/>
    <col min="10797" max="11014" width="11.42578125" style="6"/>
    <col min="11015" max="11015" width="5" style="6" customWidth="1"/>
    <col min="11016" max="11016" width="13.28515625" style="6" customWidth="1"/>
    <col min="11017" max="11017" width="31.5703125" style="6" bestFit="1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6.28515625" style="6" customWidth="1"/>
    <col min="11032" max="11032" width="8.28515625" style="6" customWidth="1"/>
    <col min="11033" max="11034" width="6.28515625" style="6" customWidth="1"/>
    <col min="11035" max="11035" width="8.28515625" style="6" customWidth="1"/>
    <col min="11036" max="11037" width="6.28515625" style="6" customWidth="1"/>
    <col min="11038" max="11038" width="8.28515625" style="6" customWidth="1"/>
    <col min="11039" max="11040" width="6.28515625" style="6" customWidth="1"/>
    <col min="11041" max="11041" width="8.28515625" style="6" customWidth="1"/>
    <col min="11042" max="11043" width="12" style="6" bestFit="1" customWidth="1"/>
    <col min="11044" max="11044" width="14.42578125" style="6" bestFit="1" customWidth="1"/>
    <col min="11045" max="11045" width="15.42578125" style="6" bestFit="1" customWidth="1"/>
    <col min="11046" max="11046" width="16.7109375" style="6" bestFit="1" customWidth="1"/>
    <col min="11047" max="11047" width="15" style="6" customWidth="1"/>
    <col min="11048" max="11048" width="15" style="6" bestFit="1" customWidth="1"/>
    <col min="11049" max="11049" width="14.42578125" style="6" bestFit="1" customWidth="1"/>
    <col min="11050" max="11050" width="15.42578125" style="6" bestFit="1" customWidth="1"/>
    <col min="11051" max="11051" width="16.7109375" style="6" bestFit="1" customWidth="1"/>
    <col min="11052" max="11052" width="15" style="6" bestFit="1" customWidth="1"/>
    <col min="11053" max="11270" width="11.42578125" style="6"/>
    <col min="11271" max="11271" width="5" style="6" customWidth="1"/>
    <col min="11272" max="11272" width="13.28515625" style="6" customWidth="1"/>
    <col min="11273" max="11273" width="31.5703125" style="6" bestFit="1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6.28515625" style="6" customWidth="1"/>
    <col min="11288" max="11288" width="8.28515625" style="6" customWidth="1"/>
    <col min="11289" max="11290" width="6.28515625" style="6" customWidth="1"/>
    <col min="11291" max="11291" width="8.28515625" style="6" customWidth="1"/>
    <col min="11292" max="11293" width="6.28515625" style="6" customWidth="1"/>
    <col min="11294" max="11294" width="8.28515625" style="6" customWidth="1"/>
    <col min="11295" max="11296" width="6.28515625" style="6" customWidth="1"/>
    <col min="11297" max="11297" width="8.28515625" style="6" customWidth="1"/>
    <col min="11298" max="11299" width="12" style="6" bestFit="1" customWidth="1"/>
    <col min="11300" max="11300" width="14.42578125" style="6" bestFit="1" customWidth="1"/>
    <col min="11301" max="11301" width="15.42578125" style="6" bestFit="1" customWidth="1"/>
    <col min="11302" max="11302" width="16.7109375" style="6" bestFit="1" customWidth="1"/>
    <col min="11303" max="11303" width="15" style="6" customWidth="1"/>
    <col min="11304" max="11304" width="15" style="6" bestFit="1" customWidth="1"/>
    <col min="11305" max="11305" width="14.42578125" style="6" bestFit="1" customWidth="1"/>
    <col min="11306" max="11306" width="15.42578125" style="6" bestFit="1" customWidth="1"/>
    <col min="11307" max="11307" width="16.7109375" style="6" bestFit="1" customWidth="1"/>
    <col min="11308" max="11308" width="15" style="6" bestFit="1" customWidth="1"/>
    <col min="11309" max="11526" width="11.42578125" style="6"/>
    <col min="11527" max="11527" width="5" style="6" customWidth="1"/>
    <col min="11528" max="11528" width="13.28515625" style="6" customWidth="1"/>
    <col min="11529" max="11529" width="31.5703125" style="6" bestFit="1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6.28515625" style="6" customWidth="1"/>
    <col min="11544" max="11544" width="8.28515625" style="6" customWidth="1"/>
    <col min="11545" max="11546" width="6.28515625" style="6" customWidth="1"/>
    <col min="11547" max="11547" width="8.28515625" style="6" customWidth="1"/>
    <col min="11548" max="11549" width="6.28515625" style="6" customWidth="1"/>
    <col min="11550" max="11550" width="8.28515625" style="6" customWidth="1"/>
    <col min="11551" max="11552" width="6.28515625" style="6" customWidth="1"/>
    <col min="11553" max="11553" width="8.28515625" style="6" customWidth="1"/>
    <col min="11554" max="11555" width="12" style="6" bestFit="1" customWidth="1"/>
    <col min="11556" max="11556" width="14.42578125" style="6" bestFit="1" customWidth="1"/>
    <col min="11557" max="11557" width="15.42578125" style="6" bestFit="1" customWidth="1"/>
    <col min="11558" max="11558" width="16.7109375" style="6" bestFit="1" customWidth="1"/>
    <col min="11559" max="11559" width="15" style="6" customWidth="1"/>
    <col min="11560" max="11560" width="15" style="6" bestFit="1" customWidth="1"/>
    <col min="11561" max="11561" width="14.42578125" style="6" bestFit="1" customWidth="1"/>
    <col min="11562" max="11562" width="15.42578125" style="6" bestFit="1" customWidth="1"/>
    <col min="11563" max="11563" width="16.7109375" style="6" bestFit="1" customWidth="1"/>
    <col min="11564" max="11564" width="15" style="6" bestFit="1" customWidth="1"/>
    <col min="11565" max="11782" width="11.42578125" style="6"/>
    <col min="11783" max="11783" width="5" style="6" customWidth="1"/>
    <col min="11784" max="11784" width="13.28515625" style="6" customWidth="1"/>
    <col min="11785" max="11785" width="31.5703125" style="6" bestFit="1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6.28515625" style="6" customWidth="1"/>
    <col min="11800" max="11800" width="8.28515625" style="6" customWidth="1"/>
    <col min="11801" max="11802" width="6.28515625" style="6" customWidth="1"/>
    <col min="11803" max="11803" width="8.28515625" style="6" customWidth="1"/>
    <col min="11804" max="11805" width="6.28515625" style="6" customWidth="1"/>
    <col min="11806" max="11806" width="8.28515625" style="6" customWidth="1"/>
    <col min="11807" max="11808" width="6.28515625" style="6" customWidth="1"/>
    <col min="11809" max="11809" width="8.28515625" style="6" customWidth="1"/>
    <col min="11810" max="11811" width="12" style="6" bestFit="1" customWidth="1"/>
    <col min="11812" max="11812" width="14.42578125" style="6" bestFit="1" customWidth="1"/>
    <col min="11813" max="11813" width="15.42578125" style="6" bestFit="1" customWidth="1"/>
    <col min="11814" max="11814" width="16.7109375" style="6" bestFit="1" customWidth="1"/>
    <col min="11815" max="11815" width="15" style="6" customWidth="1"/>
    <col min="11816" max="11816" width="15" style="6" bestFit="1" customWidth="1"/>
    <col min="11817" max="11817" width="14.42578125" style="6" bestFit="1" customWidth="1"/>
    <col min="11818" max="11818" width="15.42578125" style="6" bestFit="1" customWidth="1"/>
    <col min="11819" max="11819" width="16.7109375" style="6" bestFit="1" customWidth="1"/>
    <col min="11820" max="11820" width="15" style="6" bestFit="1" customWidth="1"/>
    <col min="11821" max="12038" width="11.42578125" style="6"/>
    <col min="12039" max="12039" width="5" style="6" customWidth="1"/>
    <col min="12040" max="12040" width="13.28515625" style="6" customWidth="1"/>
    <col min="12041" max="12041" width="31.5703125" style="6" bestFit="1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6.28515625" style="6" customWidth="1"/>
    <col min="12056" max="12056" width="8.28515625" style="6" customWidth="1"/>
    <col min="12057" max="12058" width="6.28515625" style="6" customWidth="1"/>
    <col min="12059" max="12059" width="8.28515625" style="6" customWidth="1"/>
    <col min="12060" max="12061" width="6.28515625" style="6" customWidth="1"/>
    <col min="12062" max="12062" width="8.28515625" style="6" customWidth="1"/>
    <col min="12063" max="12064" width="6.28515625" style="6" customWidth="1"/>
    <col min="12065" max="12065" width="8.28515625" style="6" customWidth="1"/>
    <col min="12066" max="12067" width="12" style="6" bestFit="1" customWidth="1"/>
    <col min="12068" max="12068" width="14.42578125" style="6" bestFit="1" customWidth="1"/>
    <col min="12069" max="12069" width="15.42578125" style="6" bestFit="1" customWidth="1"/>
    <col min="12070" max="12070" width="16.7109375" style="6" bestFit="1" customWidth="1"/>
    <col min="12071" max="12071" width="15" style="6" customWidth="1"/>
    <col min="12072" max="12072" width="15" style="6" bestFit="1" customWidth="1"/>
    <col min="12073" max="12073" width="14.42578125" style="6" bestFit="1" customWidth="1"/>
    <col min="12074" max="12074" width="15.42578125" style="6" bestFit="1" customWidth="1"/>
    <col min="12075" max="12075" width="16.7109375" style="6" bestFit="1" customWidth="1"/>
    <col min="12076" max="12076" width="15" style="6" bestFit="1" customWidth="1"/>
    <col min="12077" max="12294" width="11.42578125" style="6"/>
    <col min="12295" max="12295" width="5" style="6" customWidth="1"/>
    <col min="12296" max="12296" width="13.28515625" style="6" customWidth="1"/>
    <col min="12297" max="12297" width="31.5703125" style="6" bestFit="1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6.28515625" style="6" customWidth="1"/>
    <col min="12312" max="12312" width="8.28515625" style="6" customWidth="1"/>
    <col min="12313" max="12314" width="6.28515625" style="6" customWidth="1"/>
    <col min="12315" max="12315" width="8.28515625" style="6" customWidth="1"/>
    <col min="12316" max="12317" width="6.28515625" style="6" customWidth="1"/>
    <col min="12318" max="12318" width="8.28515625" style="6" customWidth="1"/>
    <col min="12319" max="12320" width="6.28515625" style="6" customWidth="1"/>
    <col min="12321" max="12321" width="8.28515625" style="6" customWidth="1"/>
    <col min="12322" max="12323" width="12" style="6" bestFit="1" customWidth="1"/>
    <col min="12324" max="12324" width="14.42578125" style="6" bestFit="1" customWidth="1"/>
    <col min="12325" max="12325" width="15.42578125" style="6" bestFit="1" customWidth="1"/>
    <col min="12326" max="12326" width="16.7109375" style="6" bestFit="1" customWidth="1"/>
    <col min="12327" max="12327" width="15" style="6" customWidth="1"/>
    <col min="12328" max="12328" width="15" style="6" bestFit="1" customWidth="1"/>
    <col min="12329" max="12329" width="14.42578125" style="6" bestFit="1" customWidth="1"/>
    <col min="12330" max="12330" width="15.42578125" style="6" bestFit="1" customWidth="1"/>
    <col min="12331" max="12331" width="16.7109375" style="6" bestFit="1" customWidth="1"/>
    <col min="12332" max="12332" width="15" style="6" bestFit="1" customWidth="1"/>
    <col min="12333" max="12550" width="11.42578125" style="6"/>
    <col min="12551" max="12551" width="5" style="6" customWidth="1"/>
    <col min="12552" max="12552" width="13.28515625" style="6" customWidth="1"/>
    <col min="12553" max="12553" width="31.5703125" style="6" bestFit="1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6.28515625" style="6" customWidth="1"/>
    <col min="12568" max="12568" width="8.28515625" style="6" customWidth="1"/>
    <col min="12569" max="12570" width="6.28515625" style="6" customWidth="1"/>
    <col min="12571" max="12571" width="8.28515625" style="6" customWidth="1"/>
    <col min="12572" max="12573" width="6.28515625" style="6" customWidth="1"/>
    <col min="12574" max="12574" width="8.28515625" style="6" customWidth="1"/>
    <col min="12575" max="12576" width="6.28515625" style="6" customWidth="1"/>
    <col min="12577" max="12577" width="8.28515625" style="6" customWidth="1"/>
    <col min="12578" max="12579" width="12" style="6" bestFit="1" customWidth="1"/>
    <col min="12580" max="12580" width="14.42578125" style="6" bestFit="1" customWidth="1"/>
    <col min="12581" max="12581" width="15.42578125" style="6" bestFit="1" customWidth="1"/>
    <col min="12582" max="12582" width="16.7109375" style="6" bestFit="1" customWidth="1"/>
    <col min="12583" max="12583" width="15" style="6" customWidth="1"/>
    <col min="12584" max="12584" width="15" style="6" bestFit="1" customWidth="1"/>
    <col min="12585" max="12585" width="14.42578125" style="6" bestFit="1" customWidth="1"/>
    <col min="12586" max="12586" width="15.42578125" style="6" bestFit="1" customWidth="1"/>
    <col min="12587" max="12587" width="16.7109375" style="6" bestFit="1" customWidth="1"/>
    <col min="12588" max="12588" width="15" style="6" bestFit="1" customWidth="1"/>
    <col min="12589" max="12806" width="11.42578125" style="6"/>
    <col min="12807" max="12807" width="5" style="6" customWidth="1"/>
    <col min="12808" max="12808" width="13.28515625" style="6" customWidth="1"/>
    <col min="12809" max="12809" width="31.5703125" style="6" bestFit="1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6.28515625" style="6" customWidth="1"/>
    <col min="12824" max="12824" width="8.28515625" style="6" customWidth="1"/>
    <col min="12825" max="12826" width="6.28515625" style="6" customWidth="1"/>
    <col min="12827" max="12827" width="8.28515625" style="6" customWidth="1"/>
    <col min="12828" max="12829" width="6.28515625" style="6" customWidth="1"/>
    <col min="12830" max="12830" width="8.28515625" style="6" customWidth="1"/>
    <col min="12831" max="12832" width="6.28515625" style="6" customWidth="1"/>
    <col min="12833" max="12833" width="8.28515625" style="6" customWidth="1"/>
    <col min="12834" max="12835" width="12" style="6" bestFit="1" customWidth="1"/>
    <col min="12836" max="12836" width="14.42578125" style="6" bestFit="1" customWidth="1"/>
    <col min="12837" max="12837" width="15.42578125" style="6" bestFit="1" customWidth="1"/>
    <col min="12838" max="12838" width="16.7109375" style="6" bestFit="1" customWidth="1"/>
    <col min="12839" max="12839" width="15" style="6" customWidth="1"/>
    <col min="12840" max="12840" width="15" style="6" bestFit="1" customWidth="1"/>
    <col min="12841" max="12841" width="14.42578125" style="6" bestFit="1" customWidth="1"/>
    <col min="12842" max="12842" width="15.42578125" style="6" bestFit="1" customWidth="1"/>
    <col min="12843" max="12843" width="16.7109375" style="6" bestFit="1" customWidth="1"/>
    <col min="12844" max="12844" width="15" style="6" bestFit="1" customWidth="1"/>
    <col min="12845" max="13062" width="11.42578125" style="6"/>
    <col min="13063" max="13063" width="5" style="6" customWidth="1"/>
    <col min="13064" max="13064" width="13.28515625" style="6" customWidth="1"/>
    <col min="13065" max="13065" width="31.5703125" style="6" bestFit="1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6.28515625" style="6" customWidth="1"/>
    <col min="13080" max="13080" width="8.28515625" style="6" customWidth="1"/>
    <col min="13081" max="13082" width="6.28515625" style="6" customWidth="1"/>
    <col min="13083" max="13083" width="8.28515625" style="6" customWidth="1"/>
    <col min="13084" max="13085" width="6.28515625" style="6" customWidth="1"/>
    <col min="13086" max="13086" width="8.28515625" style="6" customWidth="1"/>
    <col min="13087" max="13088" width="6.28515625" style="6" customWidth="1"/>
    <col min="13089" max="13089" width="8.28515625" style="6" customWidth="1"/>
    <col min="13090" max="13091" width="12" style="6" bestFit="1" customWidth="1"/>
    <col min="13092" max="13092" width="14.42578125" style="6" bestFit="1" customWidth="1"/>
    <col min="13093" max="13093" width="15.42578125" style="6" bestFit="1" customWidth="1"/>
    <col min="13094" max="13094" width="16.7109375" style="6" bestFit="1" customWidth="1"/>
    <col min="13095" max="13095" width="15" style="6" customWidth="1"/>
    <col min="13096" max="13096" width="15" style="6" bestFit="1" customWidth="1"/>
    <col min="13097" max="13097" width="14.42578125" style="6" bestFit="1" customWidth="1"/>
    <col min="13098" max="13098" width="15.42578125" style="6" bestFit="1" customWidth="1"/>
    <col min="13099" max="13099" width="16.7109375" style="6" bestFit="1" customWidth="1"/>
    <col min="13100" max="13100" width="15" style="6" bestFit="1" customWidth="1"/>
    <col min="13101" max="13318" width="11.42578125" style="6"/>
    <col min="13319" max="13319" width="5" style="6" customWidth="1"/>
    <col min="13320" max="13320" width="13.28515625" style="6" customWidth="1"/>
    <col min="13321" max="13321" width="31.5703125" style="6" bestFit="1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6.28515625" style="6" customWidth="1"/>
    <col min="13336" max="13336" width="8.28515625" style="6" customWidth="1"/>
    <col min="13337" max="13338" width="6.28515625" style="6" customWidth="1"/>
    <col min="13339" max="13339" width="8.28515625" style="6" customWidth="1"/>
    <col min="13340" max="13341" width="6.28515625" style="6" customWidth="1"/>
    <col min="13342" max="13342" width="8.28515625" style="6" customWidth="1"/>
    <col min="13343" max="13344" width="6.28515625" style="6" customWidth="1"/>
    <col min="13345" max="13345" width="8.28515625" style="6" customWidth="1"/>
    <col min="13346" max="13347" width="12" style="6" bestFit="1" customWidth="1"/>
    <col min="13348" max="13348" width="14.42578125" style="6" bestFit="1" customWidth="1"/>
    <col min="13349" max="13349" width="15.42578125" style="6" bestFit="1" customWidth="1"/>
    <col min="13350" max="13350" width="16.7109375" style="6" bestFit="1" customWidth="1"/>
    <col min="13351" max="13351" width="15" style="6" customWidth="1"/>
    <col min="13352" max="13352" width="15" style="6" bestFit="1" customWidth="1"/>
    <col min="13353" max="13353" width="14.42578125" style="6" bestFit="1" customWidth="1"/>
    <col min="13354" max="13354" width="15.42578125" style="6" bestFit="1" customWidth="1"/>
    <col min="13355" max="13355" width="16.7109375" style="6" bestFit="1" customWidth="1"/>
    <col min="13356" max="13356" width="15" style="6" bestFit="1" customWidth="1"/>
    <col min="13357" max="13574" width="11.42578125" style="6"/>
    <col min="13575" max="13575" width="5" style="6" customWidth="1"/>
    <col min="13576" max="13576" width="13.28515625" style="6" customWidth="1"/>
    <col min="13577" max="13577" width="31.5703125" style="6" bestFit="1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6.28515625" style="6" customWidth="1"/>
    <col min="13592" max="13592" width="8.28515625" style="6" customWidth="1"/>
    <col min="13593" max="13594" width="6.28515625" style="6" customWidth="1"/>
    <col min="13595" max="13595" width="8.28515625" style="6" customWidth="1"/>
    <col min="13596" max="13597" width="6.28515625" style="6" customWidth="1"/>
    <col min="13598" max="13598" width="8.28515625" style="6" customWidth="1"/>
    <col min="13599" max="13600" width="6.28515625" style="6" customWidth="1"/>
    <col min="13601" max="13601" width="8.28515625" style="6" customWidth="1"/>
    <col min="13602" max="13603" width="12" style="6" bestFit="1" customWidth="1"/>
    <col min="13604" max="13604" width="14.42578125" style="6" bestFit="1" customWidth="1"/>
    <col min="13605" max="13605" width="15.42578125" style="6" bestFit="1" customWidth="1"/>
    <col min="13606" max="13606" width="16.7109375" style="6" bestFit="1" customWidth="1"/>
    <col min="13607" max="13607" width="15" style="6" customWidth="1"/>
    <col min="13608" max="13608" width="15" style="6" bestFit="1" customWidth="1"/>
    <col min="13609" max="13609" width="14.42578125" style="6" bestFit="1" customWidth="1"/>
    <col min="13610" max="13610" width="15.42578125" style="6" bestFit="1" customWidth="1"/>
    <col min="13611" max="13611" width="16.7109375" style="6" bestFit="1" customWidth="1"/>
    <col min="13612" max="13612" width="15" style="6" bestFit="1" customWidth="1"/>
    <col min="13613" max="13830" width="11.42578125" style="6"/>
    <col min="13831" max="13831" width="5" style="6" customWidth="1"/>
    <col min="13832" max="13832" width="13.28515625" style="6" customWidth="1"/>
    <col min="13833" max="13833" width="31.5703125" style="6" bestFit="1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6.28515625" style="6" customWidth="1"/>
    <col min="13848" max="13848" width="8.28515625" style="6" customWidth="1"/>
    <col min="13849" max="13850" width="6.28515625" style="6" customWidth="1"/>
    <col min="13851" max="13851" width="8.28515625" style="6" customWidth="1"/>
    <col min="13852" max="13853" width="6.28515625" style="6" customWidth="1"/>
    <col min="13854" max="13854" width="8.28515625" style="6" customWidth="1"/>
    <col min="13855" max="13856" width="6.28515625" style="6" customWidth="1"/>
    <col min="13857" max="13857" width="8.28515625" style="6" customWidth="1"/>
    <col min="13858" max="13859" width="12" style="6" bestFit="1" customWidth="1"/>
    <col min="13860" max="13860" width="14.42578125" style="6" bestFit="1" customWidth="1"/>
    <col min="13861" max="13861" width="15.42578125" style="6" bestFit="1" customWidth="1"/>
    <col min="13862" max="13862" width="16.7109375" style="6" bestFit="1" customWidth="1"/>
    <col min="13863" max="13863" width="15" style="6" customWidth="1"/>
    <col min="13864" max="13864" width="15" style="6" bestFit="1" customWidth="1"/>
    <col min="13865" max="13865" width="14.42578125" style="6" bestFit="1" customWidth="1"/>
    <col min="13866" max="13866" width="15.42578125" style="6" bestFit="1" customWidth="1"/>
    <col min="13867" max="13867" width="16.7109375" style="6" bestFit="1" customWidth="1"/>
    <col min="13868" max="13868" width="15" style="6" bestFit="1" customWidth="1"/>
    <col min="13869" max="14086" width="11.42578125" style="6"/>
    <col min="14087" max="14087" width="5" style="6" customWidth="1"/>
    <col min="14088" max="14088" width="13.28515625" style="6" customWidth="1"/>
    <col min="14089" max="14089" width="31.5703125" style="6" bestFit="1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6.28515625" style="6" customWidth="1"/>
    <col min="14104" max="14104" width="8.28515625" style="6" customWidth="1"/>
    <col min="14105" max="14106" width="6.28515625" style="6" customWidth="1"/>
    <col min="14107" max="14107" width="8.28515625" style="6" customWidth="1"/>
    <col min="14108" max="14109" width="6.28515625" style="6" customWidth="1"/>
    <col min="14110" max="14110" width="8.28515625" style="6" customWidth="1"/>
    <col min="14111" max="14112" width="6.28515625" style="6" customWidth="1"/>
    <col min="14113" max="14113" width="8.28515625" style="6" customWidth="1"/>
    <col min="14114" max="14115" width="12" style="6" bestFit="1" customWidth="1"/>
    <col min="14116" max="14116" width="14.42578125" style="6" bestFit="1" customWidth="1"/>
    <col min="14117" max="14117" width="15.42578125" style="6" bestFit="1" customWidth="1"/>
    <col min="14118" max="14118" width="16.7109375" style="6" bestFit="1" customWidth="1"/>
    <col min="14119" max="14119" width="15" style="6" customWidth="1"/>
    <col min="14120" max="14120" width="15" style="6" bestFit="1" customWidth="1"/>
    <col min="14121" max="14121" width="14.42578125" style="6" bestFit="1" customWidth="1"/>
    <col min="14122" max="14122" width="15.42578125" style="6" bestFit="1" customWidth="1"/>
    <col min="14123" max="14123" width="16.7109375" style="6" bestFit="1" customWidth="1"/>
    <col min="14124" max="14124" width="15" style="6" bestFit="1" customWidth="1"/>
    <col min="14125" max="14342" width="11.42578125" style="6"/>
    <col min="14343" max="14343" width="5" style="6" customWidth="1"/>
    <col min="14344" max="14344" width="13.28515625" style="6" customWidth="1"/>
    <col min="14345" max="14345" width="31.5703125" style="6" bestFit="1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6.28515625" style="6" customWidth="1"/>
    <col min="14360" max="14360" width="8.28515625" style="6" customWidth="1"/>
    <col min="14361" max="14362" width="6.28515625" style="6" customWidth="1"/>
    <col min="14363" max="14363" width="8.28515625" style="6" customWidth="1"/>
    <col min="14364" max="14365" width="6.28515625" style="6" customWidth="1"/>
    <col min="14366" max="14366" width="8.28515625" style="6" customWidth="1"/>
    <col min="14367" max="14368" width="6.28515625" style="6" customWidth="1"/>
    <col min="14369" max="14369" width="8.28515625" style="6" customWidth="1"/>
    <col min="14370" max="14371" width="12" style="6" bestFit="1" customWidth="1"/>
    <col min="14372" max="14372" width="14.42578125" style="6" bestFit="1" customWidth="1"/>
    <col min="14373" max="14373" width="15.42578125" style="6" bestFit="1" customWidth="1"/>
    <col min="14374" max="14374" width="16.7109375" style="6" bestFit="1" customWidth="1"/>
    <col min="14375" max="14375" width="15" style="6" customWidth="1"/>
    <col min="14376" max="14376" width="15" style="6" bestFit="1" customWidth="1"/>
    <col min="14377" max="14377" width="14.42578125" style="6" bestFit="1" customWidth="1"/>
    <col min="14378" max="14378" width="15.42578125" style="6" bestFit="1" customWidth="1"/>
    <col min="14379" max="14379" width="16.7109375" style="6" bestFit="1" customWidth="1"/>
    <col min="14380" max="14380" width="15" style="6" bestFit="1" customWidth="1"/>
    <col min="14381" max="14598" width="11.42578125" style="6"/>
    <col min="14599" max="14599" width="5" style="6" customWidth="1"/>
    <col min="14600" max="14600" width="13.28515625" style="6" customWidth="1"/>
    <col min="14601" max="14601" width="31.5703125" style="6" bestFit="1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6.28515625" style="6" customWidth="1"/>
    <col min="14616" max="14616" width="8.28515625" style="6" customWidth="1"/>
    <col min="14617" max="14618" width="6.28515625" style="6" customWidth="1"/>
    <col min="14619" max="14619" width="8.28515625" style="6" customWidth="1"/>
    <col min="14620" max="14621" width="6.28515625" style="6" customWidth="1"/>
    <col min="14622" max="14622" width="8.28515625" style="6" customWidth="1"/>
    <col min="14623" max="14624" width="6.28515625" style="6" customWidth="1"/>
    <col min="14625" max="14625" width="8.28515625" style="6" customWidth="1"/>
    <col min="14626" max="14627" width="12" style="6" bestFit="1" customWidth="1"/>
    <col min="14628" max="14628" width="14.42578125" style="6" bestFit="1" customWidth="1"/>
    <col min="14629" max="14629" width="15.42578125" style="6" bestFit="1" customWidth="1"/>
    <col min="14630" max="14630" width="16.7109375" style="6" bestFit="1" customWidth="1"/>
    <col min="14631" max="14631" width="15" style="6" customWidth="1"/>
    <col min="14632" max="14632" width="15" style="6" bestFit="1" customWidth="1"/>
    <col min="14633" max="14633" width="14.42578125" style="6" bestFit="1" customWidth="1"/>
    <col min="14634" max="14634" width="15.42578125" style="6" bestFit="1" customWidth="1"/>
    <col min="14635" max="14635" width="16.7109375" style="6" bestFit="1" customWidth="1"/>
    <col min="14636" max="14636" width="15" style="6" bestFit="1" customWidth="1"/>
    <col min="14637" max="14854" width="11.42578125" style="6"/>
    <col min="14855" max="14855" width="5" style="6" customWidth="1"/>
    <col min="14856" max="14856" width="13.28515625" style="6" customWidth="1"/>
    <col min="14857" max="14857" width="31.5703125" style="6" bestFit="1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6.28515625" style="6" customWidth="1"/>
    <col min="14872" max="14872" width="8.28515625" style="6" customWidth="1"/>
    <col min="14873" max="14874" width="6.28515625" style="6" customWidth="1"/>
    <col min="14875" max="14875" width="8.28515625" style="6" customWidth="1"/>
    <col min="14876" max="14877" width="6.28515625" style="6" customWidth="1"/>
    <col min="14878" max="14878" width="8.28515625" style="6" customWidth="1"/>
    <col min="14879" max="14880" width="6.28515625" style="6" customWidth="1"/>
    <col min="14881" max="14881" width="8.28515625" style="6" customWidth="1"/>
    <col min="14882" max="14883" width="12" style="6" bestFit="1" customWidth="1"/>
    <col min="14884" max="14884" width="14.42578125" style="6" bestFit="1" customWidth="1"/>
    <col min="14885" max="14885" width="15.42578125" style="6" bestFit="1" customWidth="1"/>
    <col min="14886" max="14886" width="16.7109375" style="6" bestFit="1" customWidth="1"/>
    <col min="14887" max="14887" width="15" style="6" customWidth="1"/>
    <col min="14888" max="14888" width="15" style="6" bestFit="1" customWidth="1"/>
    <col min="14889" max="14889" width="14.42578125" style="6" bestFit="1" customWidth="1"/>
    <col min="14890" max="14890" width="15.42578125" style="6" bestFit="1" customWidth="1"/>
    <col min="14891" max="14891" width="16.7109375" style="6" bestFit="1" customWidth="1"/>
    <col min="14892" max="14892" width="15" style="6" bestFit="1" customWidth="1"/>
    <col min="14893" max="15110" width="11.42578125" style="6"/>
    <col min="15111" max="15111" width="5" style="6" customWidth="1"/>
    <col min="15112" max="15112" width="13.28515625" style="6" customWidth="1"/>
    <col min="15113" max="15113" width="31.5703125" style="6" bestFit="1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6.28515625" style="6" customWidth="1"/>
    <col min="15128" max="15128" width="8.28515625" style="6" customWidth="1"/>
    <col min="15129" max="15130" width="6.28515625" style="6" customWidth="1"/>
    <col min="15131" max="15131" width="8.28515625" style="6" customWidth="1"/>
    <col min="15132" max="15133" width="6.28515625" style="6" customWidth="1"/>
    <col min="15134" max="15134" width="8.28515625" style="6" customWidth="1"/>
    <col min="15135" max="15136" width="6.28515625" style="6" customWidth="1"/>
    <col min="15137" max="15137" width="8.28515625" style="6" customWidth="1"/>
    <col min="15138" max="15139" width="12" style="6" bestFit="1" customWidth="1"/>
    <col min="15140" max="15140" width="14.42578125" style="6" bestFit="1" customWidth="1"/>
    <col min="15141" max="15141" width="15.42578125" style="6" bestFit="1" customWidth="1"/>
    <col min="15142" max="15142" width="16.7109375" style="6" bestFit="1" customWidth="1"/>
    <col min="15143" max="15143" width="15" style="6" customWidth="1"/>
    <col min="15144" max="15144" width="15" style="6" bestFit="1" customWidth="1"/>
    <col min="15145" max="15145" width="14.42578125" style="6" bestFit="1" customWidth="1"/>
    <col min="15146" max="15146" width="15.42578125" style="6" bestFit="1" customWidth="1"/>
    <col min="15147" max="15147" width="16.7109375" style="6" bestFit="1" customWidth="1"/>
    <col min="15148" max="15148" width="15" style="6" bestFit="1" customWidth="1"/>
    <col min="15149" max="15366" width="11.42578125" style="6"/>
    <col min="15367" max="15367" width="5" style="6" customWidth="1"/>
    <col min="15368" max="15368" width="13.28515625" style="6" customWidth="1"/>
    <col min="15369" max="15369" width="31.5703125" style="6" bestFit="1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6.28515625" style="6" customWidth="1"/>
    <col min="15384" max="15384" width="8.28515625" style="6" customWidth="1"/>
    <col min="15385" max="15386" width="6.28515625" style="6" customWidth="1"/>
    <col min="15387" max="15387" width="8.28515625" style="6" customWidth="1"/>
    <col min="15388" max="15389" width="6.28515625" style="6" customWidth="1"/>
    <col min="15390" max="15390" width="8.28515625" style="6" customWidth="1"/>
    <col min="15391" max="15392" width="6.28515625" style="6" customWidth="1"/>
    <col min="15393" max="15393" width="8.28515625" style="6" customWidth="1"/>
    <col min="15394" max="15395" width="12" style="6" bestFit="1" customWidth="1"/>
    <col min="15396" max="15396" width="14.42578125" style="6" bestFit="1" customWidth="1"/>
    <col min="15397" max="15397" width="15.42578125" style="6" bestFit="1" customWidth="1"/>
    <col min="15398" max="15398" width="16.7109375" style="6" bestFit="1" customWidth="1"/>
    <col min="15399" max="15399" width="15" style="6" customWidth="1"/>
    <col min="15400" max="15400" width="15" style="6" bestFit="1" customWidth="1"/>
    <col min="15401" max="15401" width="14.42578125" style="6" bestFit="1" customWidth="1"/>
    <col min="15402" max="15402" width="15.42578125" style="6" bestFit="1" customWidth="1"/>
    <col min="15403" max="15403" width="16.7109375" style="6" bestFit="1" customWidth="1"/>
    <col min="15404" max="15404" width="15" style="6" bestFit="1" customWidth="1"/>
    <col min="15405" max="15622" width="11.42578125" style="6"/>
    <col min="15623" max="15623" width="5" style="6" customWidth="1"/>
    <col min="15624" max="15624" width="13.28515625" style="6" customWidth="1"/>
    <col min="15625" max="15625" width="31.5703125" style="6" bestFit="1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6.28515625" style="6" customWidth="1"/>
    <col min="15640" max="15640" width="8.28515625" style="6" customWidth="1"/>
    <col min="15641" max="15642" width="6.28515625" style="6" customWidth="1"/>
    <col min="15643" max="15643" width="8.28515625" style="6" customWidth="1"/>
    <col min="15644" max="15645" width="6.28515625" style="6" customWidth="1"/>
    <col min="15646" max="15646" width="8.28515625" style="6" customWidth="1"/>
    <col min="15647" max="15648" width="6.28515625" style="6" customWidth="1"/>
    <col min="15649" max="15649" width="8.28515625" style="6" customWidth="1"/>
    <col min="15650" max="15651" width="12" style="6" bestFit="1" customWidth="1"/>
    <col min="15652" max="15652" width="14.42578125" style="6" bestFit="1" customWidth="1"/>
    <col min="15653" max="15653" width="15.42578125" style="6" bestFit="1" customWidth="1"/>
    <col min="15654" max="15654" width="16.7109375" style="6" bestFit="1" customWidth="1"/>
    <col min="15655" max="15655" width="15" style="6" customWidth="1"/>
    <col min="15656" max="15656" width="15" style="6" bestFit="1" customWidth="1"/>
    <col min="15657" max="15657" width="14.42578125" style="6" bestFit="1" customWidth="1"/>
    <col min="15658" max="15658" width="15.42578125" style="6" bestFit="1" customWidth="1"/>
    <col min="15659" max="15659" width="16.7109375" style="6" bestFit="1" customWidth="1"/>
    <col min="15660" max="15660" width="15" style="6" bestFit="1" customWidth="1"/>
    <col min="15661" max="15878" width="11.42578125" style="6"/>
    <col min="15879" max="15879" width="5" style="6" customWidth="1"/>
    <col min="15880" max="15880" width="13.28515625" style="6" customWidth="1"/>
    <col min="15881" max="15881" width="31.5703125" style="6" bestFit="1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6.28515625" style="6" customWidth="1"/>
    <col min="15896" max="15896" width="8.28515625" style="6" customWidth="1"/>
    <col min="15897" max="15898" width="6.28515625" style="6" customWidth="1"/>
    <col min="15899" max="15899" width="8.28515625" style="6" customWidth="1"/>
    <col min="15900" max="15901" width="6.28515625" style="6" customWidth="1"/>
    <col min="15902" max="15902" width="8.28515625" style="6" customWidth="1"/>
    <col min="15903" max="15904" width="6.28515625" style="6" customWidth="1"/>
    <col min="15905" max="15905" width="8.28515625" style="6" customWidth="1"/>
    <col min="15906" max="15907" width="12" style="6" bestFit="1" customWidth="1"/>
    <col min="15908" max="15908" width="14.42578125" style="6" bestFit="1" customWidth="1"/>
    <col min="15909" max="15909" width="15.42578125" style="6" bestFit="1" customWidth="1"/>
    <col min="15910" max="15910" width="16.7109375" style="6" bestFit="1" customWidth="1"/>
    <col min="15911" max="15911" width="15" style="6" customWidth="1"/>
    <col min="15912" max="15912" width="15" style="6" bestFit="1" customWidth="1"/>
    <col min="15913" max="15913" width="14.42578125" style="6" bestFit="1" customWidth="1"/>
    <col min="15914" max="15914" width="15.42578125" style="6" bestFit="1" customWidth="1"/>
    <col min="15915" max="15915" width="16.7109375" style="6" bestFit="1" customWidth="1"/>
    <col min="15916" max="15916" width="15" style="6" bestFit="1" customWidth="1"/>
    <col min="15917" max="16134" width="11.42578125" style="6"/>
    <col min="16135" max="16135" width="5" style="6" customWidth="1"/>
    <col min="16136" max="16136" width="13.28515625" style="6" customWidth="1"/>
    <col min="16137" max="16137" width="31.5703125" style="6" bestFit="1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6.28515625" style="6" customWidth="1"/>
    <col min="16152" max="16152" width="8.28515625" style="6" customWidth="1"/>
    <col min="16153" max="16154" width="6.28515625" style="6" customWidth="1"/>
    <col min="16155" max="16155" width="8.28515625" style="6" customWidth="1"/>
    <col min="16156" max="16157" width="6.28515625" style="6" customWidth="1"/>
    <col min="16158" max="16158" width="8.28515625" style="6" customWidth="1"/>
    <col min="16159" max="16160" width="6.28515625" style="6" customWidth="1"/>
    <col min="16161" max="16161" width="8.28515625" style="6" customWidth="1"/>
    <col min="16162" max="16163" width="12" style="6" bestFit="1" customWidth="1"/>
    <col min="16164" max="16164" width="14.42578125" style="6" bestFit="1" customWidth="1"/>
    <col min="16165" max="16165" width="15.42578125" style="6" bestFit="1" customWidth="1"/>
    <col min="16166" max="16166" width="16.7109375" style="6" bestFit="1" customWidth="1"/>
    <col min="16167" max="16167" width="15" style="6" customWidth="1"/>
    <col min="16168" max="16168" width="15" style="6" bestFit="1" customWidth="1"/>
    <col min="16169" max="16169" width="14.42578125" style="6" bestFit="1" customWidth="1"/>
    <col min="16170" max="16170" width="15.42578125" style="6" bestFit="1" customWidth="1"/>
    <col min="16171" max="16171" width="16.7109375" style="6" bestFit="1" customWidth="1"/>
    <col min="16172" max="16172" width="15" style="6" bestFit="1" customWidth="1"/>
    <col min="16173" max="16384" width="11.42578125" style="6"/>
  </cols>
  <sheetData>
    <row r="1" spans="2:33" ht="12.75" x14ac:dyDescent="0.2">
      <c r="B1" s="142" t="s">
        <v>112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2:33" x14ac:dyDescent="0.2">
      <c r="B2" s="114"/>
      <c r="C2" s="114"/>
      <c r="D2" s="114"/>
      <c r="E2" s="114"/>
      <c r="F2" s="94"/>
      <c r="G2" s="114"/>
      <c r="H2" s="114"/>
      <c r="I2" s="94"/>
      <c r="J2" s="114"/>
      <c r="K2" s="114"/>
      <c r="L2" s="94"/>
      <c r="M2" s="114"/>
      <c r="N2" s="114"/>
      <c r="O2" s="94"/>
      <c r="P2" s="114"/>
      <c r="Q2" s="114"/>
      <c r="R2" s="94"/>
      <c r="S2" s="114"/>
      <c r="T2" s="114"/>
      <c r="U2" s="94"/>
      <c r="V2" s="114"/>
      <c r="W2" s="114"/>
      <c r="X2" s="94"/>
      <c r="Y2" s="114"/>
      <c r="Z2" s="114"/>
      <c r="AA2" s="94"/>
      <c r="AB2" s="114"/>
      <c r="AC2" s="114"/>
      <c r="AD2" s="94"/>
    </row>
    <row r="3" spans="2:33" x14ac:dyDescent="0.2">
      <c r="B3" s="114"/>
      <c r="C3" s="114"/>
      <c r="D3" s="143" t="s">
        <v>91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5"/>
    </row>
    <row r="4" spans="2:33" ht="48.75" customHeight="1" x14ac:dyDescent="0.2">
      <c r="B4" s="146" t="s">
        <v>21</v>
      </c>
      <c r="C4" s="147"/>
      <c r="D4" s="139" t="s">
        <v>92</v>
      </c>
      <c r="E4" s="140"/>
      <c r="F4" s="141"/>
      <c r="G4" s="139" t="s">
        <v>93</v>
      </c>
      <c r="H4" s="140"/>
      <c r="I4" s="141"/>
      <c r="J4" s="139" t="s">
        <v>94</v>
      </c>
      <c r="K4" s="140"/>
      <c r="L4" s="141"/>
      <c r="M4" s="139" t="s">
        <v>95</v>
      </c>
      <c r="N4" s="140"/>
      <c r="O4" s="141"/>
      <c r="P4" s="139" t="s">
        <v>96</v>
      </c>
      <c r="Q4" s="140"/>
      <c r="R4" s="141"/>
      <c r="S4" s="139" t="s">
        <v>97</v>
      </c>
      <c r="T4" s="140"/>
      <c r="U4" s="141"/>
      <c r="V4" s="139" t="s">
        <v>98</v>
      </c>
      <c r="W4" s="140"/>
      <c r="X4" s="141"/>
      <c r="Y4" s="139" t="s">
        <v>99</v>
      </c>
      <c r="Z4" s="140"/>
      <c r="AA4" s="141"/>
      <c r="AB4" s="139" t="s">
        <v>100</v>
      </c>
      <c r="AC4" s="140"/>
      <c r="AD4" s="141"/>
      <c r="AE4" s="139" t="s">
        <v>101</v>
      </c>
      <c r="AF4" s="140"/>
      <c r="AG4" s="141"/>
    </row>
    <row r="5" spans="2:33" ht="22.5" customHeight="1" x14ac:dyDescent="0.2">
      <c r="B5" s="148"/>
      <c r="C5" s="149"/>
      <c r="D5" s="131" t="s">
        <v>30</v>
      </c>
      <c r="E5" s="132"/>
      <c r="F5" s="96" t="s">
        <v>110</v>
      </c>
      <c r="G5" s="131" t="s">
        <v>30</v>
      </c>
      <c r="H5" s="132"/>
      <c r="I5" s="96" t="s">
        <v>110</v>
      </c>
      <c r="J5" s="131" t="s">
        <v>30</v>
      </c>
      <c r="K5" s="132"/>
      <c r="L5" s="96" t="s">
        <v>110</v>
      </c>
      <c r="M5" s="131" t="s">
        <v>30</v>
      </c>
      <c r="N5" s="132"/>
      <c r="O5" s="96" t="s">
        <v>110</v>
      </c>
      <c r="P5" s="131" t="s">
        <v>30</v>
      </c>
      <c r="Q5" s="132"/>
      <c r="R5" s="96" t="s">
        <v>110</v>
      </c>
      <c r="S5" s="131" t="s">
        <v>30</v>
      </c>
      <c r="T5" s="132"/>
      <c r="U5" s="96" t="s">
        <v>110</v>
      </c>
      <c r="V5" s="131" t="s">
        <v>30</v>
      </c>
      <c r="W5" s="132"/>
      <c r="X5" s="96" t="s">
        <v>110</v>
      </c>
      <c r="Y5" s="131" t="s">
        <v>30</v>
      </c>
      <c r="Z5" s="132"/>
      <c r="AA5" s="96" t="s">
        <v>110</v>
      </c>
      <c r="AB5" s="131" t="s">
        <v>30</v>
      </c>
      <c r="AC5" s="132"/>
      <c r="AD5" s="96" t="s">
        <v>110</v>
      </c>
      <c r="AE5" s="131" t="s">
        <v>30</v>
      </c>
      <c r="AF5" s="132"/>
      <c r="AG5" s="96" t="s">
        <v>110</v>
      </c>
    </row>
    <row r="6" spans="2:33" ht="22.5" customHeight="1" x14ac:dyDescent="0.2">
      <c r="B6" s="11" t="s">
        <v>32</v>
      </c>
      <c r="C6" s="11" t="s">
        <v>33</v>
      </c>
      <c r="D6" s="12">
        <v>2018</v>
      </c>
      <c r="E6" s="13">
        <v>2019</v>
      </c>
      <c r="F6" s="97" t="s">
        <v>111</v>
      </c>
      <c r="G6" s="12">
        <v>2018</v>
      </c>
      <c r="H6" s="13">
        <v>2019</v>
      </c>
      <c r="I6" s="97" t="s">
        <v>111</v>
      </c>
      <c r="J6" s="12">
        <v>2018</v>
      </c>
      <c r="K6" s="13">
        <v>2019</v>
      </c>
      <c r="L6" s="97" t="s">
        <v>111</v>
      </c>
      <c r="M6" s="12">
        <v>2018</v>
      </c>
      <c r="N6" s="13">
        <v>2019</v>
      </c>
      <c r="O6" s="97" t="s">
        <v>111</v>
      </c>
      <c r="P6" s="12">
        <v>2018</v>
      </c>
      <c r="Q6" s="13">
        <v>2019</v>
      </c>
      <c r="R6" s="97" t="s">
        <v>111</v>
      </c>
      <c r="S6" s="12">
        <v>2018</v>
      </c>
      <c r="T6" s="13">
        <v>2019</v>
      </c>
      <c r="U6" s="97" t="s">
        <v>111</v>
      </c>
      <c r="V6" s="12">
        <v>2018</v>
      </c>
      <c r="W6" s="13">
        <v>2019</v>
      </c>
      <c r="X6" s="97" t="s">
        <v>111</v>
      </c>
      <c r="Y6" s="12">
        <v>2018</v>
      </c>
      <c r="Z6" s="13">
        <v>2019</v>
      </c>
      <c r="AA6" s="97" t="s">
        <v>111</v>
      </c>
      <c r="AB6" s="12">
        <v>2018</v>
      </c>
      <c r="AC6" s="13">
        <v>2019</v>
      </c>
      <c r="AD6" s="97" t="s">
        <v>111</v>
      </c>
      <c r="AE6" s="12">
        <v>2018</v>
      </c>
      <c r="AF6" s="13">
        <v>2019</v>
      </c>
      <c r="AG6" s="97" t="s">
        <v>111</v>
      </c>
    </row>
    <row r="7" spans="2:33" ht="12.75" customHeight="1" x14ac:dyDescent="0.2">
      <c r="B7" s="133" t="s">
        <v>35</v>
      </c>
      <c r="C7" s="15" t="s">
        <v>36</v>
      </c>
      <c r="D7" s="16">
        <v>17072.62</v>
      </c>
      <c r="E7" s="17">
        <v>15654.36</v>
      </c>
      <c r="F7" s="98">
        <f>+(E7-D7)/D7</f>
        <v>-8.3072193957342139E-2</v>
      </c>
      <c r="G7" s="16">
        <v>21467.500000000004</v>
      </c>
      <c r="H7" s="17">
        <v>21324.080000000002</v>
      </c>
      <c r="I7" s="98">
        <f t="shared" ref="I7:I19" si="0">+(H7-G7)/G7</f>
        <v>-6.6807965529289328E-3</v>
      </c>
      <c r="J7" s="17"/>
      <c r="K7" s="17"/>
      <c r="L7" s="98"/>
      <c r="M7" s="17">
        <v>2659.2099999999996</v>
      </c>
      <c r="N7" s="17">
        <v>2659.2100000000005</v>
      </c>
      <c r="O7" s="98">
        <f t="shared" ref="O7:O8" si="1">+(N7-M7)/M7</f>
        <v>3.4201687785956295E-16</v>
      </c>
      <c r="P7" s="17"/>
      <c r="Q7" s="17"/>
      <c r="R7" s="98"/>
      <c r="S7" s="17">
        <v>1037.04</v>
      </c>
      <c r="T7" s="17">
        <v>1012.78</v>
      </c>
      <c r="U7" s="98">
        <f t="shared" ref="U7" si="2">+(T7-S7)/S7</f>
        <v>-2.3393504589986878E-2</v>
      </c>
      <c r="V7" s="16">
        <v>2573.3000000000002</v>
      </c>
      <c r="W7" s="17">
        <v>2594.79</v>
      </c>
      <c r="X7" s="98">
        <f>+(W7-V7)/V7</f>
        <v>8.3511444448761442E-3</v>
      </c>
      <c r="Y7" s="16"/>
      <c r="Z7" s="17"/>
      <c r="AA7" s="98"/>
      <c r="AB7" s="16">
        <v>11590.630000000043</v>
      </c>
      <c r="AC7" s="17">
        <v>11581.730000000027</v>
      </c>
      <c r="AD7" s="98">
        <f>+(AC7-AB7)/AB7</f>
        <v>-7.6786162615974927E-4</v>
      </c>
      <c r="AE7" s="16">
        <v>56400.299999999857</v>
      </c>
      <c r="AF7" s="17">
        <v>54826.94999999983</v>
      </c>
      <c r="AG7" s="98">
        <f t="shared" ref="AG7:AG19" si="3">+(AF7-AE7)/AE7</f>
        <v>-2.789612821208454E-2</v>
      </c>
    </row>
    <row r="8" spans="2:33" ht="12.75" customHeight="1" x14ac:dyDescent="0.2">
      <c r="B8" s="134"/>
      <c r="C8" s="20" t="s">
        <v>37</v>
      </c>
      <c r="D8" s="21">
        <v>34144.000000000007</v>
      </c>
      <c r="E8" s="22">
        <v>33966.960000000036</v>
      </c>
      <c r="F8" s="99">
        <f t="shared" ref="F8:F19" si="4">+(E8-D8)/D8</f>
        <v>-5.1850984067470631E-3</v>
      </c>
      <c r="G8" s="21">
        <v>9146.899999999996</v>
      </c>
      <c r="H8" s="22">
        <v>9040.0299999999988</v>
      </c>
      <c r="I8" s="99">
        <f t="shared" si="0"/>
        <v>-1.1683739846286414E-2</v>
      </c>
      <c r="J8" s="22"/>
      <c r="K8" s="22"/>
      <c r="L8" s="99"/>
      <c r="M8" s="22">
        <v>458.69999999999993</v>
      </c>
      <c r="N8" s="22">
        <v>403.52</v>
      </c>
      <c r="O8" s="99">
        <f t="shared" si="1"/>
        <v>-0.12029649008066265</v>
      </c>
      <c r="P8" s="22">
        <v>1536.2500000000002</v>
      </c>
      <c r="Q8" s="22">
        <v>1518.75</v>
      </c>
      <c r="R8" s="99">
        <f t="shared" ref="R8" si="5">+(Q8-P8)/P8</f>
        <v>-1.1391375101708852E-2</v>
      </c>
      <c r="S8" s="22"/>
      <c r="T8" s="22"/>
      <c r="U8" s="99"/>
      <c r="V8" s="21"/>
      <c r="W8" s="22"/>
      <c r="X8" s="99"/>
      <c r="Y8" s="21"/>
      <c r="Z8" s="22"/>
      <c r="AA8" s="99"/>
      <c r="AB8" s="21">
        <v>6032.1600000000008</v>
      </c>
      <c r="AC8" s="22">
        <v>6002.689999999996</v>
      </c>
      <c r="AD8" s="99">
        <f>+(AC8-AB8)/AB8</f>
        <v>-4.88548049123445E-3</v>
      </c>
      <c r="AE8" s="21">
        <v>51318.010000000068</v>
      </c>
      <c r="AF8" s="22">
        <v>50931.950000000114</v>
      </c>
      <c r="AG8" s="99">
        <f t="shared" si="3"/>
        <v>-7.5228949836510326E-3</v>
      </c>
    </row>
    <row r="9" spans="2:33" ht="12.75" customHeight="1" x14ac:dyDescent="0.2">
      <c r="B9" s="134"/>
      <c r="C9" s="20" t="s">
        <v>38</v>
      </c>
      <c r="D9" s="21">
        <v>5456.8599999999979</v>
      </c>
      <c r="E9" s="22">
        <v>5286.0899999999992</v>
      </c>
      <c r="F9" s="99">
        <f t="shared" si="4"/>
        <v>-3.1294554010914459E-2</v>
      </c>
      <c r="G9" s="21">
        <v>2301.86</v>
      </c>
      <c r="H9" s="22">
        <v>2328.7399999999993</v>
      </c>
      <c r="I9" s="99">
        <f t="shared" si="0"/>
        <v>1.1677512967773539E-2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2981.6099999999969</v>
      </c>
      <c r="AC9" s="22">
        <v>2958.7999999999952</v>
      </c>
      <c r="AD9" s="99">
        <f>+(AC9-AB9)/AB9</f>
        <v>-7.6502292385663409E-3</v>
      </c>
      <c r="AE9" s="21">
        <v>10740.33000000002</v>
      </c>
      <c r="AF9" s="22">
        <v>10573.630000000025</v>
      </c>
      <c r="AG9" s="99">
        <f t="shared" si="3"/>
        <v>-1.5520938369677184E-2</v>
      </c>
    </row>
    <row r="10" spans="2:33" ht="12.75" customHeight="1" x14ac:dyDescent="0.2">
      <c r="B10" s="134"/>
      <c r="C10" s="20" t="s">
        <v>39</v>
      </c>
      <c r="D10" s="21"/>
      <c r="E10" s="22"/>
      <c r="F10" s="99"/>
      <c r="G10" s="21"/>
      <c r="H10" s="22"/>
      <c r="I10" s="99"/>
      <c r="J10" s="22">
        <v>2963.2099999999982</v>
      </c>
      <c r="K10" s="100">
        <v>2928.6599999999989</v>
      </c>
      <c r="L10" s="101">
        <f t="shared" ref="L10:L19" si="6">+(K10-J10)/J10</f>
        <v>-1.1659652876441188E-2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2180.4599999999991</v>
      </c>
      <c r="AC10" s="22">
        <v>2181.6000000000017</v>
      </c>
      <c r="AD10" s="99">
        <f>+(AC10-AB10)/AB10</f>
        <v>5.2282545884932614E-4</v>
      </c>
      <c r="AE10" s="21">
        <v>5143.6699999999973</v>
      </c>
      <c r="AF10" s="22">
        <v>5110.2599999999975</v>
      </c>
      <c r="AG10" s="99">
        <f t="shared" si="3"/>
        <v>-6.4953622607981992E-3</v>
      </c>
    </row>
    <row r="11" spans="2:33" ht="12.75" customHeight="1" x14ac:dyDescent="0.2">
      <c r="B11" s="134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13403.179999999998</v>
      </c>
      <c r="Q11" s="22">
        <v>13424.18</v>
      </c>
      <c r="R11" s="99">
        <f t="shared" ref="R11:R12" si="7">+(Q11-P11)/P11</f>
        <v>1.5667923582315406E-3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13403.179999999998</v>
      </c>
      <c r="AF11" s="22">
        <v>13424.18</v>
      </c>
      <c r="AG11" s="99">
        <f t="shared" si="3"/>
        <v>1.5667923582315406E-3</v>
      </c>
    </row>
    <row r="12" spans="2:33" ht="12.75" customHeight="1" x14ac:dyDescent="0.2">
      <c r="B12" s="135"/>
      <c r="C12" s="25" t="s">
        <v>29</v>
      </c>
      <c r="D12" s="26">
        <v>56673.480000000018</v>
      </c>
      <c r="E12" s="27">
        <v>54907.410000000091</v>
      </c>
      <c r="F12" s="102">
        <f t="shared" si="4"/>
        <v>-3.1162194380862554E-2</v>
      </c>
      <c r="G12" s="26">
        <v>32916.259999999995</v>
      </c>
      <c r="H12" s="27">
        <v>32692.849999999988</v>
      </c>
      <c r="I12" s="102">
        <f t="shared" si="0"/>
        <v>-6.7872230927817183E-3</v>
      </c>
      <c r="J12" s="27">
        <v>2963.2099999999982</v>
      </c>
      <c r="K12" s="27">
        <v>2928.6599999999989</v>
      </c>
      <c r="L12" s="102">
        <f t="shared" si="6"/>
        <v>-1.1659652876441188E-2</v>
      </c>
      <c r="M12" s="27">
        <v>3117.91</v>
      </c>
      <c r="N12" s="27">
        <v>3062.7300000000014</v>
      </c>
      <c r="O12" s="102">
        <f t="shared" ref="O12" si="8">+(N12-M12)/M12</f>
        <v>-1.7697752661237326E-2</v>
      </c>
      <c r="P12" s="27">
        <v>14939.43</v>
      </c>
      <c r="Q12" s="27">
        <v>14942.93</v>
      </c>
      <c r="R12" s="102">
        <f t="shared" si="7"/>
        <v>2.3427935336220993E-4</v>
      </c>
      <c r="S12" s="27">
        <v>1037.04</v>
      </c>
      <c r="T12" s="27">
        <v>1012.78</v>
      </c>
      <c r="U12" s="102">
        <f t="shared" ref="U12" si="9">+(T12-S12)/S12</f>
        <v>-2.3393504589986878E-2</v>
      </c>
      <c r="V12" s="26">
        <v>2573.3000000000002</v>
      </c>
      <c r="W12" s="27">
        <v>2594.79</v>
      </c>
      <c r="X12" s="102">
        <f>+(W12-V12)/V12</f>
        <v>8.3511444448761442E-3</v>
      </c>
      <c r="Y12" s="26"/>
      <c r="Z12" s="27"/>
      <c r="AA12" s="102"/>
      <c r="AB12" s="26">
        <v>22784.860000000153</v>
      </c>
      <c r="AC12" s="27">
        <v>22724.820000000149</v>
      </c>
      <c r="AD12" s="102">
        <f>+(AC12-AB12)/AB12</f>
        <v>-2.6350831209849043E-3</v>
      </c>
      <c r="AE12" s="26">
        <v>137005.48999999993</v>
      </c>
      <c r="AF12" s="27">
        <v>134866.96999999994</v>
      </c>
      <c r="AG12" s="102">
        <f t="shared" si="3"/>
        <v>-1.560900953677105E-2</v>
      </c>
    </row>
    <row r="13" spans="2:33" ht="12.75" customHeight="1" x14ac:dyDescent="0.2">
      <c r="B13" s="133" t="s">
        <v>41</v>
      </c>
      <c r="C13" s="15" t="s">
        <v>104</v>
      </c>
      <c r="D13" s="16">
        <v>13562.93</v>
      </c>
      <c r="E13" s="17">
        <v>12740.93</v>
      </c>
      <c r="F13" s="99">
        <f t="shared" si="4"/>
        <v>-6.0606373401617494E-2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15740.880000000001</v>
      </c>
      <c r="Z13" s="17">
        <v>15840.88</v>
      </c>
      <c r="AA13" s="99">
        <f>+(Z13-Y13)/Y13</f>
        <v>6.3528849721234248E-3</v>
      </c>
      <c r="AB13" s="19"/>
      <c r="AC13" s="17"/>
      <c r="AD13" s="99"/>
      <c r="AE13" s="16">
        <v>29303.81</v>
      </c>
      <c r="AF13" s="17">
        <v>28581.810000000005</v>
      </c>
      <c r="AG13" s="99">
        <f t="shared" si="3"/>
        <v>-2.4638434387883226E-2</v>
      </c>
    </row>
    <row r="14" spans="2:33" ht="12.75" customHeight="1" x14ac:dyDescent="0.2">
      <c r="B14" s="135"/>
      <c r="C14" s="25" t="s">
        <v>29</v>
      </c>
      <c r="D14" s="26">
        <v>13562.93</v>
      </c>
      <c r="E14" s="27">
        <v>12740.93</v>
      </c>
      <c r="F14" s="102">
        <f t="shared" si="4"/>
        <v>-6.0606373401617494E-2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15740.880000000001</v>
      </c>
      <c r="Z14" s="27">
        <v>15840.88</v>
      </c>
      <c r="AA14" s="102">
        <f>+(Z14-Y14)/Y14</f>
        <v>6.3528849721234248E-3</v>
      </c>
      <c r="AB14" s="29"/>
      <c r="AC14" s="27"/>
      <c r="AD14" s="102"/>
      <c r="AE14" s="26">
        <v>29303.81</v>
      </c>
      <c r="AF14" s="27">
        <v>28581.810000000005</v>
      </c>
      <c r="AG14" s="102">
        <f t="shared" si="3"/>
        <v>-2.4638434387883226E-2</v>
      </c>
    </row>
    <row r="15" spans="2:33" s="114" customFormat="1" ht="12.75" customHeight="1" x14ac:dyDescent="0.2">
      <c r="B15" s="136" t="s">
        <v>43</v>
      </c>
      <c r="C15" s="20" t="s">
        <v>44</v>
      </c>
      <c r="D15" s="21">
        <v>30038.400000000001</v>
      </c>
      <c r="E15" s="22">
        <v>31158.400000000001</v>
      </c>
      <c r="F15" s="99">
        <f t="shared" si="4"/>
        <v>3.7285607755406409E-2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30038.400000000001</v>
      </c>
      <c r="AF15" s="22">
        <v>31158.400000000001</v>
      </c>
      <c r="AG15" s="99">
        <f t="shared" si="3"/>
        <v>3.7285607755406409E-2</v>
      </c>
    </row>
    <row r="16" spans="2:33" s="114" customFormat="1" ht="12.75" customHeight="1" x14ac:dyDescent="0.2">
      <c r="B16" s="137"/>
      <c r="C16" s="20" t="s">
        <v>105</v>
      </c>
      <c r="D16" s="21"/>
      <c r="E16" s="22"/>
      <c r="F16" s="99"/>
      <c r="G16" s="21">
        <v>70561.88</v>
      </c>
      <c r="H16" s="22">
        <v>73350.880000000005</v>
      </c>
      <c r="I16" s="99">
        <f t="shared" si="0"/>
        <v>3.9525590871445034E-2</v>
      </c>
      <c r="J16" s="22"/>
      <c r="K16" s="22"/>
      <c r="L16" s="99"/>
      <c r="M16" s="22"/>
      <c r="N16" s="22"/>
      <c r="O16" s="99"/>
      <c r="P16" s="22">
        <v>31811.829999999991</v>
      </c>
      <c r="Q16" s="22">
        <v>32432.679999999997</v>
      </c>
      <c r="R16" s="99">
        <f t="shared" ref="R16:R19" si="10">+(Q16-P16)/P16</f>
        <v>1.9516324587425683E-2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102373.71000000002</v>
      </c>
      <c r="AF16" s="22">
        <v>105783.56000000003</v>
      </c>
      <c r="AG16" s="99">
        <f t="shared" si="3"/>
        <v>3.3307867810983945E-2</v>
      </c>
    </row>
    <row r="17" spans="2:33" s="114" customFormat="1" ht="12.75" customHeight="1" x14ac:dyDescent="0.2">
      <c r="B17" s="137"/>
      <c r="C17" s="20" t="s">
        <v>46</v>
      </c>
      <c r="D17" s="21">
        <v>32319.209999999995</v>
      </c>
      <c r="E17" s="22">
        <v>31636.95</v>
      </c>
      <c r="F17" s="99">
        <f t="shared" si="4"/>
        <v>-2.1110045697280189E-2</v>
      </c>
      <c r="G17" s="21"/>
      <c r="H17" s="22"/>
      <c r="I17" s="99"/>
      <c r="J17" s="22"/>
      <c r="K17" s="22"/>
      <c r="L17" s="99"/>
      <c r="M17" s="22">
        <v>416.95000000000005</v>
      </c>
      <c r="N17" s="22">
        <v>416.95</v>
      </c>
      <c r="O17" s="99">
        <f t="shared" ref="O17:O19" si="11">+(N17-M17)/M17</f>
        <v>-1.363314998460439E-16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32736.16</v>
      </c>
      <c r="AF17" s="22">
        <v>32053.900000000005</v>
      </c>
      <c r="AG17" s="99">
        <f t="shared" si="3"/>
        <v>-2.0841173796804353E-2</v>
      </c>
    </row>
    <row r="18" spans="2:33" ht="12.75" customHeight="1" x14ac:dyDescent="0.2">
      <c r="B18" s="138"/>
      <c r="C18" s="25" t="s">
        <v>29</v>
      </c>
      <c r="D18" s="26">
        <v>62357.610000000008</v>
      </c>
      <c r="E18" s="27">
        <v>62795.350000000006</v>
      </c>
      <c r="F18" s="102">
        <f t="shared" si="4"/>
        <v>7.0198328640241007E-3</v>
      </c>
      <c r="G18" s="26">
        <v>70561.88</v>
      </c>
      <c r="H18" s="27">
        <v>73350.880000000005</v>
      </c>
      <c r="I18" s="102">
        <f t="shared" si="0"/>
        <v>3.9525590871445034E-2</v>
      </c>
      <c r="J18" s="27"/>
      <c r="K18" s="27"/>
      <c r="L18" s="102"/>
      <c r="M18" s="27">
        <v>416.95000000000005</v>
      </c>
      <c r="N18" s="27">
        <v>416.95</v>
      </c>
      <c r="O18" s="102">
        <f t="shared" si="11"/>
        <v>-1.363314998460439E-16</v>
      </c>
      <c r="P18" s="27">
        <v>31811.829999999991</v>
      </c>
      <c r="Q18" s="27">
        <v>32432.679999999997</v>
      </c>
      <c r="R18" s="102">
        <f t="shared" si="10"/>
        <v>1.9516324587425683E-2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165148.27000000002</v>
      </c>
      <c r="AF18" s="27">
        <v>168995.86000000002</v>
      </c>
      <c r="AG18" s="102">
        <f t="shared" si="3"/>
        <v>2.3297791735874655E-2</v>
      </c>
    </row>
    <row r="19" spans="2:33" ht="12" customHeight="1" x14ac:dyDescent="0.2">
      <c r="B19" s="128" t="s">
        <v>49</v>
      </c>
      <c r="C19" s="129"/>
      <c r="D19" s="33">
        <v>132594.02000000005</v>
      </c>
      <c r="E19" s="34">
        <v>130443.69000000009</v>
      </c>
      <c r="F19" s="103">
        <f t="shared" si="4"/>
        <v>-1.6217398039519108E-2</v>
      </c>
      <c r="G19" s="33">
        <v>103478.14</v>
      </c>
      <c r="H19" s="34">
        <v>106043.73</v>
      </c>
      <c r="I19" s="103">
        <f t="shared" si="0"/>
        <v>2.4793545767250905E-2</v>
      </c>
      <c r="J19" s="34">
        <v>2963.2099999999982</v>
      </c>
      <c r="K19" s="34">
        <v>2928.6599999999989</v>
      </c>
      <c r="L19" s="103">
        <f t="shared" si="6"/>
        <v>-1.1659652876441188E-2</v>
      </c>
      <c r="M19" s="34">
        <v>3534.86</v>
      </c>
      <c r="N19" s="34">
        <v>3479.6800000000017</v>
      </c>
      <c r="O19" s="103">
        <f t="shared" si="11"/>
        <v>-1.5610236331848637E-2</v>
      </c>
      <c r="P19" s="34">
        <v>46751.260000000009</v>
      </c>
      <c r="Q19" s="34">
        <v>47375.610000000008</v>
      </c>
      <c r="R19" s="103">
        <f t="shared" si="10"/>
        <v>1.335472027919672E-2</v>
      </c>
      <c r="S19" s="34">
        <v>1037.04</v>
      </c>
      <c r="T19" s="34">
        <v>1012.78</v>
      </c>
      <c r="U19" s="103">
        <f t="shared" ref="U19" si="12">+(T19-S19)/S19</f>
        <v>-2.3393504589986878E-2</v>
      </c>
      <c r="V19" s="33">
        <v>2573.3000000000002</v>
      </c>
      <c r="W19" s="34">
        <v>2594.79</v>
      </c>
      <c r="X19" s="103">
        <f>+(W19-V19)/V19</f>
        <v>8.3511444448761442E-3</v>
      </c>
      <c r="Y19" s="33">
        <v>15740.880000000001</v>
      </c>
      <c r="Z19" s="34">
        <v>15840.88</v>
      </c>
      <c r="AA19" s="103">
        <f>+(Z19-Y19)/Y19</f>
        <v>6.3528849721234248E-3</v>
      </c>
      <c r="AB19" s="33">
        <v>22784.860000000153</v>
      </c>
      <c r="AC19" s="34">
        <v>22724.820000000149</v>
      </c>
      <c r="AD19" s="103">
        <f>+(AC19-AB19)/AB19</f>
        <v>-2.6350831209849043E-3</v>
      </c>
      <c r="AE19" s="33">
        <v>331457.56999999989</v>
      </c>
      <c r="AF19" s="34">
        <v>332444.64</v>
      </c>
      <c r="AG19" s="103">
        <f t="shared" si="3"/>
        <v>2.977967888922023E-3</v>
      </c>
    </row>
    <row r="20" spans="2:33" x14ac:dyDescent="0.2">
      <c r="B20" s="114"/>
      <c r="C20" s="114"/>
      <c r="D20" s="114"/>
      <c r="E20" s="114"/>
      <c r="F20" s="94"/>
      <c r="G20" s="114"/>
      <c r="H20" s="114"/>
      <c r="I20" s="94"/>
      <c r="J20" s="114"/>
      <c r="K20" s="114"/>
      <c r="L20" s="94"/>
      <c r="M20" s="114"/>
      <c r="N20" s="114"/>
      <c r="O20" s="94"/>
      <c r="P20" s="114"/>
      <c r="Q20" s="114"/>
      <c r="R20" s="94"/>
      <c r="S20" s="114"/>
      <c r="T20" s="114"/>
      <c r="U20" s="94"/>
      <c r="V20" s="114"/>
      <c r="W20" s="114"/>
      <c r="X20" s="94"/>
      <c r="Y20" s="114"/>
      <c r="Z20" s="114"/>
      <c r="AA20" s="94"/>
      <c r="AB20" s="114"/>
      <c r="AC20" s="114"/>
      <c r="AD20" s="94"/>
    </row>
    <row r="21" spans="2:33" x14ac:dyDescent="0.2">
      <c r="B21" s="113" t="s">
        <v>50</v>
      </c>
      <c r="C21" s="130" t="s">
        <v>51</v>
      </c>
      <c r="D21" s="130"/>
      <c r="E21" s="130"/>
      <c r="F21" s="130"/>
      <c r="G21" s="130"/>
      <c r="H21" s="130"/>
      <c r="I21" s="94"/>
      <c r="J21" s="114"/>
      <c r="K21" s="114"/>
      <c r="L21" s="94"/>
      <c r="M21" s="114"/>
      <c r="N21" s="114"/>
      <c r="O21" s="94"/>
      <c r="P21" s="114"/>
      <c r="Q21" s="114"/>
      <c r="R21" s="94"/>
      <c r="S21" s="114"/>
      <c r="T21" s="114"/>
      <c r="U21" s="94"/>
      <c r="V21" s="114"/>
      <c r="W21" s="114"/>
      <c r="X21" s="94"/>
      <c r="Y21" s="114"/>
      <c r="Z21" s="114"/>
      <c r="AA21" s="94"/>
      <c r="AB21" s="112"/>
    </row>
    <row r="22" spans="2:33" x14ac:dyDescent="0.2">
      <c r="B22" s="113"/>
      <c r="C22" s="130" t="s">
        <v>52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14"/>
    </row>
    <row r="23" spans="2:33" s="108" customFormat="1" ht="5.25" customHeight="1" x14ac:dyDescent="0.25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2:33" s="108" customFormat="1" ht="12" customHeight="1" x14ac:dyDescent="0.25">
      <c r="B24" s="115" t="s">
        <v>80</v>
      </c>
      <c r="C24" s="108" t="s">
        <v>106</v>
      </c>
    </row>
    <row r="25" spans="2:33" s="108" customFormat="1" ht="12" customHeight="1" x14ac:dyDescent="0.25">
      <c r="C25" s="109"/>
      <c r="D25" s="110"/>
    </row>
    <row r="26" spans="2:33" s="108" customFormat="1" ht="12" customHeight="1" x14ac:dyDescent="0.25">
      <c r="C26" s="109"/>
    </row>
  </sheetData>
  <mergeCells count="29">
    <mergeCell ref="B19:C19"/>
    <mergeCell ref="C21:H21"/>
    <mergeCell ref="C22:AA22"/>
    <mergeCell ref="Y5:Z5"/>
    <mergeCell ref="AB5:AC5"/>
    <mergeCell ref="B7:B12"/>
    <mergeCell ref="B13:B14"/>
    <mergeCell ref="B15:B18"/>
    <mergeCell ref="J5:K5"/>
    <mergeCell ref="M5:N5"/>
    <mergeCell ref="P5:Q5"/>
    <mergeCell ref="S5:T5"/>
    <mergeCell ref="V5:W5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AE4:AG4"/>
    <mergeCell ref="Y4:AA4"/>
    <mergeCell ref="AB4:AD4"/>
    <mergeCell ref="D5:E5"/>
    <mergeCell ref="G5:H5"/>
  </mergeCells>
  <pageMargins left="0" right="0" top="0.59055118110236227" bottom="0.98425196850393704" header="0" footer="0"/>
  <pageSetup paperSize="9" scale="65" orientation="landscape" r:id="rId1"/>
  <headerFooter alignWithMargins="0">
    <oddHeader xml:space="preserve">&amp;R&amp;"Arial,Negrita"&amp;12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23.140625" style="6" customWidth="1"/>
    <col min="4" max="5" width="6.5703125" style="6" bestFit="1" customWidth="1"/>
    <col min="6" max="6" width="6.5703125" style="95" bestFit="1" customWidth="1"/>
    <col min="7" max="8" width="6.5703125" style="6" bestFit="1" customWidth="1"/>
    <col min="9" max="9" width="6.5703125" style="95" bestFit="1" customWidth="1"/>
    <col min="10" max="11" width="4.85546875" style="6" bestFit="1" customWidth="1"/>
    <col min="12" max="12" width="6.5703125" style="95" bestFit="1" customWidth="1"/>
    <col min="13" max="14" width="4.85546875" style="6" bestFit="1" customWidth="1"/>
    <col min="15" max="15" width="6.5703125" style="95" bestFit="1" customWidth="1"/>
    <col min="16" max="17" width="5.7109375" style="6" bestFit="1" customWidth="1"/>
    <col min="18" max="18" width="6.5703125" style="95" bestFit="1" customWidth="1"/>
    <col min="19" max="20" width="4.85546875" style="6" bestFit="1" customWidth="1"/>
    <col min="21" max="21" width="6.5703125" style="95" bestFit="1" customWidth="1"/>
    <col min="22" max="23" width="4.85546875" style="6" bestFit="1" customWidth="1"/>
    <col min="24" max="24" width="6.5703125" style="95" bestFit="1" customWidth="1"/>
    <col min="25" max="26" width="5.7109375" style="6" bestFit="1" customWidth="1"/>
    <col min="27" max="27" width="6.5703125" style="95" bestFit="1" customWidth="1"/>
    <col min="28" max="29" width="5.7109375" style="6" bestFit="1" customWidth="1"/>
    <col min="30" max="30" width="6.5703125" style="95" bestFit="1" customWidth="1"/>
    <col min="31" max="32" width="6.5703125" style="6" bestFit="1" customWidth="1"/>
    <col min="33" max="33" width="6.5703125" style="95" bestFit="1" customWidth="1"/>
    <col min="34" max="34" width="2.7109375" style="6" customWidth="1"/>
    <col min="35" max="35" width="12" style="6" bestFit="1" customWidth="1"/>
    <col min="36" max="36" width="14.42578125" style="6" bestFit="1" customWidth="1"/>
    <col min="37" max="37" width="15.42578125" style="6" bestFit="1" customWidth="1"/>
    <col min="38" max="38" width="16.7109375" style="6" bestFit="1" customWidth="1"/>
    <col min="39" max="39" width="15" style="6" customWidth="1"/>
    <col min="40" max="40" width="15" style="6" bestFit="1" customWidth="1"/>
    <col min="41" max="41" width="14.42578125" style="6" bestFit="1" customWidth="1"/>
    <col min="42" max="42" width="15.42578125" style="6" bestFit="1" customWidth="1"/>
    <col min="43" max="43" width="16.7109375" style="6" bestFit="1" customWidth="1"/>
    <col min="44" max="44" width="15" style="6" bestFit="1" customWidth="1"/>
    <col min="45" max="262" width="11.42578125" style="6"/>
    <col min="263" max="263" width="5" style="6" customWidth="1"/>
    <col min="264" max="264" width="13.28515625" style="6" customWidth="1"/>
    <col min="265" max="265" width="31.5703125" style="6" bestFit="1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6.28515625" style="6" customWidth="1"/>
    <col min="280" max="280" width="8.28515625" style="6" customWidth="1"/>
    <col min="281" max="282" width="6.28515625" style="6" customWidth="1"/>
    <col min="283" max="283" width="8.28515625" style="6" customWidth="1"/>
    <col min="284" max="285" width="6.28515625" style="6" customWidth="1"/>
    <col min="286" max="286" width="8.28515625" style="6" customWidth="1"/>
    <col min="287" max="288" width="6.28515625" style="6" customWidth="1"/>
    <col min="289" max="289" width="8.28515625" style="6" customWidth="1"/>
    <col min="290" max="291" width="12" style="6" bestFit="1" customWidth="1"/>
    <col min="292" max="292" width="14.42578125" style="6" bestFit="1" customWidth="1"/>
    <col min="293" max="293" width="15.42578125" style="6" bestFit="1" customWidth="1"/>
    <col min="294" max="294" width="16.7109375" style="6" bestFit="1" customWidth="1"/>
    <col min="295" max="295" width="15" style="6" customWidth="1"/>
    <col min="296" max="296" width="15" style="6" bestFit="1" customWidth="1"/>
    <col min="297" max="297" width="14.42578125" style="6" bestFit="1" customWidth="1"/>
    <col min="298" max="298" width="15.42578125" style="6" bestFit="1" customWidth="1"/>
    <col min="299" max="299" width="16.7109375" style="6" bestFit="1" customWidth="1"/>
    <col min="300" max="300" width="15" style="6" bestFit="1" customWidth="1"/>
    <col min="301" max="518" width="11.42578125" style="6"/>
    <col min="519" max="519" width="5" style="6" customWidth="1"/>
    <col min="520" max="520" width="13.28515625" style="6" customWidth="1"/>
    <col min="521" max="521" width="31.5703125" style="6" bestFit="1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6.28515625" style="6" customWidth="1"/>
    <col min="536" max="536" width="8.28515625" style="6" customWidth="1"/>
    <col min="537" max="538" width="6.28515625" style="6" customWidth="1"/>
    <col min="539" max="539" width="8.28515625" style="6" customWidth="1"/>
    <col min="540" max="541" width="6.28515625" style="6" customWidth="1"/>
    <col min="542" max="542" width="8.28515625" style="6" customWidth="1"/>
    <col min="543" max="544" width="6.28515625" style="6" customWidth="1"/>
    <col min="545" max="545" width="8.28515625" style="6" customWidth="1"/>
    <col min="546" max="547" width="12" style="6" bestFit="1" customWidth="1"/>
    <col min="548" max="548" width="14.42578125" style="6" bestFit="1" customWidth="1"/>
    <col min="549" max="549" width="15.42578125" style="6" bestFit="1" customWidth="1"/>
    <col min="550" max="550" width="16.7109375" style="6" bestFit="1" customWidth="1"/>
    <col min="551" max="551" width="15" style="6" customWidth="1"/>
    <col min="552" max="552" width="15" style="6" bestFit="1" customWidth="1"/>
    <col min="553" max="553" width="14.42578125" style="6" bestFit="1" customWidth="1"/>
    <col min="554" max="554" width="15.42578125" style="6" bestFit="1" customWidth="1"/>
    <col min="555" max="555" width="16.7109375" style="6" bestFit="1" customWidth="1"/>
    <col min="556" max="556" width="15" style="6" bestFit="1" customWidth="1"/>
    <col min="557" max="774" width="11.42578125" style="6"/>
    <col min="775" max="775" width="5" style="6" customWidth="1"/>
    <col min="776" max="776" width="13.28515625" style="6" customWidth="1"/>
    <col min="777" max="777" width="31.5703125" style="6" bestFit="1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6.28515625" style="6" customWidth="1"/>
    <col min="792" max="792" width="8.28515625" style="6" customWidth="1"/>
    <col min="793" max="794" width="6.28515625" style="6" customWidth="1"/>
    <col min="795" max="795" width="8.28515625" style="6" customWidth="1"/>
    <col min="796" max="797" width="6.28515625" style="6" customWidth="1"/>
    <col min="798" max="798" width="8.28515625" style="6" customWidth="1"/>
    <col min="799" max="800" width="6.28515625" style="6" customWidth="1"/>
    <col min="801" max="801" width="8.28515625" style="6" customWidth="1"/>
    <col min="802" max="803" width="12" style="6" bestFit="1" customWidth="1"/>
    <col min="804" max="804" width="14.42578125" style="6" bestFit="1" customWidth="1"/>
    <col min="805" max="805" width="15.42578125" style="6" bestFit="1" customWidth="1"/>
    <col min="806" max="806" width="16.7109375" style="6" bestFit="1" customWidth="1"/>
    <col min="807" max="807" width="15" style="6" customWidth="1"/>
    <col min="808" max="808" width="15" style="6" bestFit="1" customWidth="1"/>
    <col min="809" max="809" width="14.42578125" style="6" bestFit="1" customWidth="1"/>
    <col min="810" max="810" width="15.42578125" style="6" bestFit="1" customWidth="1"/>
    <col min="811" max="811" width="16.7109375" style="6" bestFit="1" customWidth="1"/>
    <col min="812" max="812" width="15" style="6" bestFit="1" customWidth="1"/>
    <col min="813" max="1030" width="11.42578125" style="6"/>
    <col min="1031" max="1031" width="5" style="6" customWidth="1"/>
    <col min="1032" max="1032" width="13.28515625" style="6" customWidth="1"/>
    <col min="1033" max="1033" width="31.5703125" style="6" bestFit="1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6.28515625" style="6" customWidth="1"/>
    <col min="1048" max="1048" width="8.28515625" style="6" customWidth="1"/>
    <col min="1049" max="1050" width="6.28515625" style="6" customWidth="1"/>
    <col min="1051" max="1051" width="8.28515625" style="6" customWidth="1"/>
    <col min="1052" max="1053" width="6.28515625" style="6" customWidth="1"/>
    <col min="1054" max="1054" width="8.28515625" style="6" customWidth="1"/>
    <col min="1055" max="1056" width="6.28515625" style="6" customWidth="1"/>
    <col min="1057" max="1057" width="8.28515625" style="6" customWidth="1"/>
    <col min="1058" max="1059" width="12" style="6" bestFit="1" customWidth="1"/>
    <col min="1060" max="1060" width="14.42578125" style="6" bestFit="1" customWidth="1"/>
    <col min="1061" max="1061" width="15.42578125" style="6" bestFit="1" customWidth="1"/>
    <col min="1062" max="1062" width="16.7109375" style="6" bestFit="1" customWidth="1"/>
    <col min="1063" max="1063" width="15" style="6" customWidth="1"/>
    <col min="1064" max="1064" width="15" style="6" bestFit="1" customWidth="1"/>
    <col min="1065" max="1065" width="14.42578125" style="6" bestFit="1" customWidth="1"/>
    <col min="1066" max="1066" width="15.42578125" style="6" bestFit="1" customWidth="1"/>
    <col min="1067" max="1067" width="16.7109375" style="6" bestFit="1" customWidth="1"/>
    <col min="1068" max="1068" width="15" style="6" bestFit="1" customWidth="1"/>
    <col min="1069" max="1286" width="11.42578125" style="6"/>
    <col min="1287" max="1287" width="5" style="6" customWidth="1"/>
    <col min="1288" max="1288" width="13.28515625" style="6" customWidth="1"/>
    <col min="1289" max="1289" width="31.5703125" style="6" bestFit="1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6.28515625" style="6" customWidth="1"/>
    <col min="1304" max="1304" width="8.28515625" style="6" customWidth="1"/>
    <col min="1305" max="1306" width="6.28515625" style="6" customWidth="1"/>
    <col min="1307" max="1307" width="8.28515625" style="6" customWidth="1"/>
    <col min="1308" max="1309" width="6.28515625" style="6" customWidth="1"/>
    <col min="1310" max="1310" width="8.28515625" style="6" customWidth="1"/>
    <col min="1311" max="1312" width="6.28515625" style="6" customWidth="1"/>
    <col min="1313" max="1313" width="8.28515625" style="6" customWidth="1"/>
    <col min="1314" max="1315" width="12" style="6" bestFit="1" customWidth="1"/>
    <col min="1316" max="1316" width="14.42578125" style="6" bestFit="1" customWidth="1"/>
    <col min="1317" max="1317" width="15.42578125" style="6" bestFit="1" customWidth="1"/>
    <col min="1318" max="1318" width="16.7109375" style="6" bestFit="1" customWidth="1"/>
    <col min="1319" max="1319" width="15" style="6" customWidth="1"/>
    <col min="1320" max="1320" width="15" style="6" bestFit="1" customWidth="1"/>
    <col min="1321" max="1321" width="14.42578125" style="6" bestFit="1" customWidth="1"/>
    <col min="1322" max="1322" width="15.42578125" style="6" bestFit="1" customWidth="1"/>
    <col min="1323" max="1323" width="16.7109375" style="6" bestFit="1" customWidth="1"/>
    <col min="1324" max="1324" width="15" style="6" bestFit="1" customWidth="1"/>
    <col min="1325" max="1542" width="11.42578125" style="6"/>
    <col min="1543" max="1543" width="5" style="6" customWidth="1"/>
    <col min="1544" max="1544" width="13.28515625" style="6" customWidth="1"/>
    <col min="1545" max="1545" width="31.5703125" style="6" bestFit="1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6.28515625" style="6" customWidth="1"/>
    <col min="1560" max="1560" width="8.28515625" style="6" customWidth="1"/>
    <col min="1561" max="1562" width="6.28515625" style="6" customWidth="1"/>
    <col min="1563" max="1563" width="8.28515625" style="6" customWidth="1"/>
    <col min="1564" max="1565" width="6.28515625" style="6" customWidth="1"/>
    <col min="1566" max="1566" width="8.28515625" style="6" customWidth="1"/>
    <col min="1567" max="1568" width="6.28515625" style="6" customWidth="1"/>
    <col min="1569" max="1569" width="8.28515625" style="6" customWidth="1"/>
    <col min="1570" max="1571" width="12" style="6" bestFit="1" customWidth="1"/>
    <col min="1572" max="1572" width="14.42578125" style="6" bestFit="1" customWidth="1"/>
    <col min="1573" max="1573" width="15.42578125" style="6" bestFit="1" customWidth="1"/>
    <col min="1574" max="1574" width="16.7109375" style="6" bestFit="1" customWidth="1"/>
    <col min="1575" max="1575" width="15" style="6" customWidth="1"/>
    <col min="1576" max="1576" width="15" style="6" bestFit="1" customWidth="1"/>
    <col min="1577" max="1577" width="14.42578125" style="6" bestFit="1" customWidth="1"/>
    <col min="1578" max="1578" width="15.42578125" style="6" bestFit="1" customWidth="1"/>
    <col min="1579" max="1579" width="16.7109375" style="6" bestFit="1" customWidth="1"/>
    <col min="1580" max="1580" width="15" style="6" bestFit="1" customWidth="1"/>
    <col min="1581" max="1798" width="11.42578125" style="6"/>
    <col min="1799" max="1799" width="5" style="6" customWidth="1"/>
    <col min="1800" max="1800" width="13.28515625" style="6" customWidth="1"/>
    <col min="1801" max="1801" width="31.5703125" style="6" bestFit="1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6.28515625" style="6" customWidth="1"/>
    <col min="1816" max="1816" width="8.28515625" style="6" customWidth="1"/>
    <col min="1817" max="1818" width="6.28515625" style="6" customWidth="1"/>
    <col min="1819" max="1819" width="8.28515625" style="6" customWidth="1"/>
    <col min="1820" max="1821" width="6.28515625" style="6" customWidth="1"/>
    <col min="1822" max="1822" width="8.28515625" style="6" customWidth="1"/>
    <col min="1823" max="1824" width="6.28515625" style="6" customWidth="1"/>
    <col min="1825" max="1825" width="8.28515625" style="6" customWidth="1"/>
    <col min="1826" max="1827" width="12" style="6" bestFit="1" customWidth="1"/>
    <col min="1828" max="1828" width="14.42578125" style="6" bestFit="1" customWidth="1"/>
    <col min="1829" max="1829" width="15.42578125" style="6" bestFit="1" customWidth="1"/>
    <col min="1830" max="1830" width="16.7109375" style="6" bestFit="1" customWidth="1"/>
    <col min="1831" max="1831" width="15" style="6" customWidth="1"/>
    <col min="1832" max="1832" width="15" style="6" bestFit="1" customWidth="1"/>
    <col min="1833" max="1833" width="14.42578125" style="6" bestFit="1" customWidth="1"/>
    <col min="1834" max="1834" width="15.42578125" style="6" bestFit="1" customWidth="1"/>
    <col min="1835" max="1835" width="16.7109375" style="6" bestFit="1" customWidth="1"/>
    <col min="1836" max="1836" width="15" style="6" bestFit="1" customWidth="1"/>
    <col min="1837" max="2054" width="11.42578125" style="6"/>
    <col min="2055" max="2055" width="5" style="6" customWidth="1"/>
    <col min="2056" max="2056" width="13.28515625" style="6" customWidth="1"/>
    <col min="2057" max="2057" width="31.5703125" style="6" bestFit="1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6.28515625" style="6" customWidth="1"/>
    <col min="2072" max="2072" width="8.28515625" style="6" customWidth="1"/>
    <col min="2073" max="2074" width="6.28515625" style="6" customWidth="1"/>
    <col min="2075" max="2075" width="8.28515625" style="6" customWidth="1"/>
    <col min="2076" max="2077" width="6.28515625" style="6" customWidth="1"/>
    <col min="2078" max="2078" width="8.28515625" style="6" customWidth="1"/>
    <col min="2079" max="2080" width="6.28515625" style="6" customWidth="1"/>
    <col min="2081" max="2081" width="8.28515625" style="6" customWidth="1"/>
    <col min="2082" max="2083" width="12" style="6" bestFit="1" customWidth="1"/>
    <col min="2084" max="2084" width="14.42578125" style="6" bestFit="1" customWidth="1"/>
    <col min="2085" max="2085" width="15.42578125" style="6" bestFit="1" customWidth="1"/>
    <col min="2086" max="2086" width="16.7109375" style="6" bestFit="1" customWidth="1"/>
    <col min="2087" max="2087" width="15" style="6" customWidth="1"/>
    <col min="2088" max="2088" width="15" style="6" bestFit="1" customWidth="1"/>
    <col min="2089" max="2089" width="14.42578125" style="6" bestFit="1" customWidth="1"/>
    <col min="2090" max="2090" width="15.42578125" style="6" bestFit="1" customWidth="1"/>
    <col min="2091" max="2091" width="16.7109375" style="6" bestFit="1" customWidth="1"/>
    <col min="2092" max="2092" width="15" style="6" bestFit="1" customWidth="1"/>
    <col min="2093" max="2310" width="11.42578125" style="6"/>
    <col min="2311" max="2311" width="5" style="6" customWidth="1"/>
    <col min="2312" max="2312" width="13.28515625" style="6" customWidth="1"/>
    <col min="2313" max="2313" width="31.5703125" style="6" bestFit="1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6.28515625" style="6" customWidth="1"/>
    <col min="2328" max="2328" width="8.28515625" style="6" customWidth="1"/>
    <col min="2329" max="2330" width="6.28515625" style="6" customWidth="1"/>
    <col min="2331" max="2331" width="8.28515625" style="6" customWidth="1"/>
    <col min="2332" max="2333" width="6.28515625" style="6" customWidth="1"/>
    <col min="2334" max="2334" width="8.28515625" style="6" customWidth="1"/>
    <col min="2335" max="2336" width="6.28515625" style="6" customWidth="1"/>
    <col min="2337" max="2337" width="8.28515625" style="6" customWidth="1"/>
    <col min="2338" max="2339" width="12" style="6" bestFit="1" customWidth="1"/>
    <col min="2340" max="2340" width="14.42578125" style="6" bestFit="1" customWidth="1"/>
    <col min="2341" max="2341" width="15.42578125" style="6" bestFit="1" customWidth="1"/>
    <col min="2342" max="2342" width="16.7109375" style="6" bestFit="1" customWidth="1"/>
    <col min="2343" max="2343" width="15" style="6" customWidth="1"/>
    <col min="2344" max="2344" width="15" style="6" bestFit="1" customWidth="1"/>
    <col min="2345" max="2345" width="14.42578125" style="6" bestFit="1" customWidth="1"/>
    <col min="2346" max="2346" width="15.42578125" style="6" bestFit="1" customWidth="1"/>
    <col min="2347" max="2347" width="16.7109375" style="6" bestFit="1" customWidth="1"/>
    <col min="2348" max="2348" width="15" style="6" bestFit="1" customWidth="1"/>
    <col min="2349" max="2566" width="11.42578125" style="6"/>
    <col min="2567" max="2567" width="5" style="6" customWidth="1"/>
    <col min="2568" max="2568" width="13.28515625" style="6" customWidth="1"/>
    <col min="2569" max="2569" width="31.5703125" style="6" bestFit="1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6.28515625" style="6" customWidth="1"/>
    <col min="2584" max="2584" width="8.28515625" style="6" customWidth="1"/>
    <col min="2585" max="2586" width="6.28515625" style="6" customWidth="1"/>
    <col min="2587" max="2587" width="8.28515625" style="6" customWidth="1"/>
    <col min="2588" max="2589" width="6.28515625" style="6" customWidth="1"/>
    <col min="2590" max="2590" width="8.28515625" style="6" customWidth="1"/>
    <col min="2591" max="2592" width="6.28515625" style="6" customWidth="1"/>
    <col min="2593" max="2593" width="8.28515625" style="6" customWidth="1"/>
    <col min="2594" max="2595" width="12" style="6" bestFit="1" customWidth="1"/>
    <col min="2596" max="2596" width="14.42578125" style="6" bestFit="1" customWidth="1"/>
    <col min="2597" max="2597" width="15.42578125" style="6" bestFit="1" customWidth="1"/>
    <col min="2598" max="2598" width="16.7109375" style="6" bestFit="1" customWidth="1"/>
    <col min="2599" max="2599" width="15" style="6" customWidth="1"/>
    <col min="2600" max="2600" width="15" style="6" bestFit="1" customWidth="1"/>
    <col min="2601" max="2601" width="14.42578125" style="6" bestFit="1" customWidth="1"/>
    <col min="2602" max="2602" width="15.42578125" style="6" bestFit="1" customWidth="1"/>
    <col min="2603" max="2603" width="16.7109375" style="6" bestFit="1" customWidth="1"/>
    <col min="2604" max="2604" width="15" style="6" bestFit="1" customWidth="1"/>
    <col min="2605" max="2822" width="11.42578125" style="6"/>
    <col min="2823" max="2823" width="5" style="6" customWidth="1"/>
    <col min="2824" max="2824" width="13.28515625" style="6" customWidth="1"/>
    <col min="2825" max="2825" width="31.5703125" style="6" bestFit="1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6.28515625" style="6" customWidth="1"/>
    <col min="2840" max="2840" width="8.28515625" style="6" customWidth="1"/>
    <col min="2841" max="2842" width="6.28515625" style="6" customWidth="1"/>
    <col min="2843" max="2843" width="8.28515625" style="6" customWidth="1"/>
    <col min="2844" max="2845" width="6.28515625" style="6" customWidth="1"/>
    <col min="2846" max="2846" width="8.28515625" style="6" customWidth="1"/>
    <col min="2847" max="2848" width="6.28515625" style="6" customWidth="1"/>
    <col min="2849" max="2849" width="8.28515625" style="6" customWidth="1"/>
    <col min="2850" max="2851" width="12" style="6" bestFit="1" customWidth="1"/>
    <col min="2852" max="2852" width="14.42578125" style="6" bestFit="1" customWidth="1"/>
    <col min="2853" max="2853" width="15.42578125" style="6" bestFit="1" customWidth="1"/>
    <col min="2854" max="2854" width="16.7109375" style="6" bestFit="1" customWidth="1"/>
    <col min="2855" max="2855" width="15" style="6" customWidth="1"/>
    <col min="2856" max="2856" width="15" style="6" bestFit="1" customWidth="1"/>
    <col min="2857" max="2857" width="14.42578125" style="6" bestFit="1" customWidth="1"/>
    <col min="2858" max="2858" width="15.42578125" style="6" bestFit="1" customWidth="1"/>
    <col min="2859" max="2859" width="16.7109375" style="6" bestFit="1" customWidth="1"/>
    <col min="2860" max="2860" width="15" style="6" bestFit="1" customWidth="1"/>
    <col min="2861" max="3078" width="11.42578125" style="6"/>
    <col min="3079" max="3079" width="5" style="6" customWidth="1"/>
    <col min="3080" max="3080" width="13.28515625" style="6" customWidth="1"/>
    <col min="3081" max="3081" width="31.5703125" style="6" bestFit="1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6.28515625" style="6" customWidth="1"/>
    <col min="3096" max="3096" width="8.28515625" style="6" customWidth="1"/>
    <col min="3097" max="3098" width="6.28515625" style="6" customWidth="1"/>
    <col min="3099" max="3099" width="8.28515625" style="6" customWidth="1"/>
    <col min="3100" max="3101" width="6.28515625" style="6" customWidth="1"/>
    <col min="3102" max="3102" width="8.28515625" style="6" customWidth="1"/>
    <col min="3103" max="3104" width="6.28515625" style="6" customWidth="1"/>
    <col min="3105" max="3105" width="8.28515625" style="6" customWidth="1"/>
    <col min="3106" max="3107" width="12" style="6" bestFit="1" customWidth="1"/>
    <col min="3108" max="3108" width="14.42578125" style="6" bestFit="1" customWidth="1"/>
    <col min="3109" max="3109" width="15.42578125" style="6" bestFit="1" customWidth="1"/>
    <col min="3110" max="3110" width="16.7109375" style="6" bestFit="1" customWidth="1"/>
    <col min="3111" max="3111" width="15" style="6" customWidth="1"/>
    <col min="3112" max="3112" width="15" style="6" bestFit="1" customWidth="1"/>
    <col min="3113" max="3113" width="14.42578125" style="6" bestFit="1" customWidth="1"/>
    <col min="3114" max="3114" width="15.42578125" style="6" bestFit="1" customWidth="1"/>
    <col min="3115" max="3115" width="16.7109375" style="6" bestFit="1" customWidth="1"/>
    <col min="3116" max="3116" width="15" style="6" bestFit="1" customWidth="1"/>
    <col min="3117" max="3334" width="11.42578125" style="6"/>
    <col min="3335" max="3335" width="5" style="6" customWidth="1"/>
    <col min="3336" max="3336" width="13.28515625" style="6" customWidth="1"/>
    <col min="3337" max="3337" width="31.5703125" style="6" bestFit="1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6.28515625" style="6" customWidth="1"/>
    <col min="3352" max="3352" width="8.28515625" style="6" customWidth="1"/>
    <col min="3353" max="3354" width="6.28515625" style="6" customWidth="1"/>
    <col min="3355" max="3355" width="8.28515625" style="6" customWidth="1"/>
    <col min="3356" max="3357" width="6.28515625" style="6" customWidth="1"/>
    <col min="3358" max="3358" width="8.28515625" style="6" customWidth="1"/>
    <col min="3359" max="3360" width="6.28515625" style="6" customWidth="1"/>
    <col min="3361" max="3361" width="8.28515625" style="6" customWidth="1"/>
    <col min="3362" max="3363" width="12" style="6" bestFit="1" customWidth="1"/>
    <col min="3364" max="3364" width="14.42578125" style="6" bestFit="1" customWidth="1"/>
    <col min="3365" max="3365" width="15.42578125" style="6" bestFit="1" customWidth="1"/>
    <col min="3366" max="3366" width="16.7109375" style="6" bestFit="1" customWidth="1"/>
    <col min="3367" max="3367" width="15" style="6" customWidth="1"/>
    <col min="3368" max="3368" width="15" style="6" bestFit="1" customWidth="1"/>
    <col min="3369" max="3369" width="14.42578125" style="6" bestFit="1" customWidth="1"/>
    <col min="3370" max="3370" width="15.42578125" style="6" bestFit="1" customWidth="1"/>
    <col min="3371" max="3371" width="16.7109375" style="6" bestFit="1" customWidth="1"/>
    <col min="3372" max="3372" width="15" style="6" bestFit="1" customWidth="1"/>
    <col min="3373" max="3590" width="11.42578125" style="6"/>
    <col min="3591" max="3591" width="5" style="6" customWidth="1"/>
    <col min="3592" max="3592" width="13.28515625" style="6" customWidth="1"/>
    <col min="3593" max="3593" width="31.5703125" style="6" bestFit="1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6.28515625" style="6" customWidth="1"/>
    <col min="3608" max="3608" width="8.28515625" style="6" customWidth="1"/>
    <col min="3609" max="3610" width="6.28515625" style="6" customWidth="1"/>
    <col min="3611" max="3611" width="8.28515625" style="6" customWidth="1"/>
    <col min="3612" max="3613" width="6.28515625" style="6" customWidth="1"/>
    <col min="3614" max="3614" width="8.28515625" style="6" customWidth="1"/>
    <col min="3615" max="3616" width="6.28515625" style="6" customWidth="1"/>
    <col min="3617" max="3617" width="8.28515625" style="6" customWidth="1"/>
    <col min="3618" max="3619" width="12" style="6" bestFit="1" customWidth="1"/>
    <col min="3620" max="3620" width="14.42578125" style="6" bestFit="1" customWidth="1"/>
    <col min="3621" max="3621" width="15.42578125" style="6" bestFit="1" customWidth="1"/>
    <col min="3622" max="3622" width="16.7109375" style="6" bestFit="1" customWidth="1"/>
    <col min="3623" max="3623" width="15" style="6" customWidth="1"/>
    <col min="3624" max="3624" width="15" style="6" bestFit="1" customWidth="1"/>
    <col min="3625" max="3625" width="14.42578125" style="6" bestFit="1" customWidth="1"/>
    <col min="3626" max="3626" width="15.42578125" style="6" bestFit="1" customWidth="1"/>
    <col min="3627" max="3627" width="16.7109375" style="6" bestFit="1" customWidth="1"/>
    <col min="3628" max="3628" width="15" style="6" bestFit="1" customWidth="1"/>
    <col min="3629" max="3846" width="11.42578125" style="6"/>
    <col min="3847" max="3847" width="5" style="6" customWidth="1"/>
    <col min="3848" max="3848" width="13.28515625" style="6" customWidth="1"/>
    <col min="3849" max="3849" width="31.5703125" style="6" bestFit="1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6.28515625" style="6" customWidth="1"/>
    <col min="3864" max="3864" width="8.28515625" style="6" customWidth="1"/>
    <col min="3865" max="3866" width="6.28515625" style="6" customWidth="1"/>
    <col min="3867" max="3867" width="8.28515625" style="6" customWidth="1"/>
    <col min="3868" max="3869" width="6.28515625" style="6" customWidth="1"/>
    <col min="3870" max="3870" width="8.28515625" style="6" customWidth="1"/>
    <col min="3871" max="3872" width="6.28515625" style="6" customWidth="1"/>
    <col min="3873" max="3873" width="8.28515625" style="6" customWidth="1"/>
    <col min="3874" max="3875" width="12" style="6" bestFit="1" customWidth="1"/>
    <col min="3876" max="3876" width="14.42578125" style="6" bestFit="1" customWidth="1"/>
    <col min="3877" max="3877" width="15.42578125" style="6" bestFit="1" customWidth="1"/>
    <col min="3878" max="3878" width="16.7109375" style="6" bestFit="1" customWidth="1"/>
    <col min="3879" max="3879" width="15" style="6" customWidth="1"/>
    <col min="3880" max="3880" width="15" style="6" bestFit="1" customWidth="1"/>
    <col min="3881" max="3881" width="14.42578125" style="6" bestFit="1" customWidth="1"/>
    <col min="3882" max="3882" width="15.42578125" style="6" bestFit="1" customWidth="1"/>
    <col min="3883" max="3883" width="16.7109375" style="6" bestFit="1" customWidth="1"/>
    <col min="3884" max="3884" width="15" style="6" bestFit="1" customWidth="1"/>
    <col min="3885" max="4102" width="11.42578125" style="6"/>
    <col min="4103" max="4103" width="5" style="6" customWidth="1"/>
    <col min="4104" max="4104" width="13.28515625" style="6" customWidth="1"/>
    <col min="4105" max="4105" width="31.5703125" style="6" bestFit="1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6.28515625" style="6" customWidth="1"/>
    <col min="4120" max="4120" width="8.28515625" style="6" customWidth="1"/>
    <col min="4121" max="4122" width="6.28515625" style="6" customWidth="1"/>
    <col min="4123" max="4123" width="8.28515625" style="6" customWidth="1"/>
    <col min="4124" max="4125" width="6.28515625" style="6" customWidth="1"/>
    <col min="4126" max="4126" width="8.28515625" style="6" customWidth="1"/>
    <col min="4127" max="4128" width="6.28515625" style="6" customWidth="1"/>
    <col min="4129" max="4129" width="8.28515625" style="6" customWidth="1"/>
    <col min="4130" max="4131" width="12" style="6" bestFit="1" customWidth="1"/>
    <col min="4132" max="4132" width="14.42578125" style="6" bestFit="1" customWidth="1"/>
    <col min="4133" max="4133" width="15.42578125" style="6" bestFit="1" customWidth="1"/>
    <col min="4134" max="4134" width="16.7109375" style="6" bestFit="1" customWidth="1"/>
    <col min="4135" max="4135" width="15" style="6" customWidth="1"/>
    <col min="4136" max="4136" width="15" style="6" bestFit="1" customWidth="1"/>
    <col min="4137" max="4137" width="14.42578125" style="6" bestFit="1" customWidth="1"/>
    <col min="4138" max="4138" width="15.42578125" style="6" bestFit="1" customWidth="1"/>
    <col min="4139" max="4139" width="16.7109375" style="6" bestFit="1" customWidth="1"/>
    <col min="4140" max="4140" width="15" style="6" bestFit="1" customWidth="1"/>
    <col min="4141" max="4358" width="11.42578125" style="6"/>
    <col min="4359" max="4359" width="5" style="6" customWidth="1"/>
    <col min="4360" max="4360" width="13.28515625" style="6" customWidth="1"/>
    <col min="4361" max="4361" width="31.5703125" style="6" bestFit="1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6.28515625" style="6" customWidth="1"/>
    <col min="4376" max="4376" width="8.28515625" style="6" customWidth="1"/>
    <col min="4377" max="4378" width="6.28515625" style="6" customWidth="1"/>
    <col min="4379" max="4379" width="8.28515625" style="6" customWidth="1"/>
    <col min="4380" max="4381" width="6.28515625" style="6" customWidth="1"/>
    <col min="4382" max="4382" width="8.28515625" style="6" customWidth="1"/>
    <col min="4383" max="4384" width="6.28515625" style="6" customWidth="1"/>
    <col min="4385" max="4385" width="8.28515625" style="6" customWidth="1"/>
    <col min="4386" max="4387" width="12" style="6" bestFit="1" customWidth="1"/>
    <col min="4388" max="4388" width="14.42578125" style="6" bestFit="1" customWidth="1"/>
    <col min="4389" max="4389" width="15.42578125" style="6" bestFit="1" customWidth="1"/>
    <col min="4390" max="4390" width="16.7109375" style="6" bestFit="1" customWidth="1"/>
    <col min="4391" max="4391" width="15" style="6" customWidth="1"/>
    <col min="4392" max="4392" width="15" style="6" bestFit="1" customWidth="1"/>
    <col min="4393" max="4393" width="14.42578125" style="6" bestFit="1" customWidth="1"/>
    <col min="4394" max="4394" width="15.42578125" style="6" bestFit="1" customWidth="1"/>
    <col min="4395" max="4395" width="16.7109375" style="6" bestFit="1" customWidth="1"/>
    <col min="4396" max="4396" width="15" style="6" bestFit="1" customWidth="1"/>
    <col min="4397" max="4614" width="11.42578125" style="6"/>
    <col min="4615" max="4615" width="5" style="6" customWidth="1"/>
    <col min="4616" max="4616" width="13.28515625" style="6" customWidth="1"/>
    <col min="4617" max="4617" width="31.5703125" style="6" bestFit="1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6.28515625" style="6" customWidth="1"/>
    <col min="4632" max="4632" width="8.28515625" style="6" customWidth="1"/>
    <col min="4633" max="4634" width="6.28515625" style="6" customWidth="1"/>
    <col min="4635" max="4635" width="8.28515625" style="6" customWidth="1"/>
    <col min="4636" max="4637" width="6.28515625" style="6" customWidth="1"/>
    <col min="4638" max="4638" width="8.28515625" style="6" customWidth="1"/>
    <col min="4639" max="4640" width="6.28515625" style="6" customWidth="1"/>
    <col min="4641" max="4641" width="8.28515625" style="6" customWidth="1"/>
    <col min="4642" max="4643" width="12" style="6" bestFit="1" customWidth="1"/>
    <col min="4644" max="4644" width="14.42578125" style="6" bestFit="1" customWidth="1"/>
    <col min="4645" max="4645" width="15.42578125" style="6" bestFit="1" customWidth="1"/>
    <col min="4646" max="4646" width="16.7109375" style="6" bestFit="1" customWidth="1"/>
    <col min="4647" max="4647" width="15" style="6" customWidth="1"/>
    <col min="4648" max="4648" width="15" style="6" bestFit="1" customWidth="1"/>
    <col min="4649" max="4649" width="14.42578125" style="6" bestFit="1" customWidth="1"/>
    <col min="4650" max="4650" width="15.42578125" style="6" bestFit="1" customWidth="1"/>
    <col min="4651" max="4651" width="16.7109375" style="6" bestFit="1" customWidth="1"/>
    <col min="4652" max="4652" width="15" style="6" bestFit="1" customWidth="1"/>
    <col min="4653" max="4870" width="11.42578125" style="6"/>
    <col min="4871" max="4871" width="5" style="6" customWidth="1"/>
    <col min="4872" max="4872" width="13.28515625" style="6" customWidth="1"/>
    <col min="4873" max="4873" width="31.5703125" style="6" bestFit="1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6.28515625" style="6" customWidth="1"/>
    <col min="4888" max="4888" width="8.28515625" style="6" customWidth="1"/>
    <col min="4889" max="4890" width="6.28515625" style="6" customWidth="1"/>
    <col min="4891" max="4891" width="8.28515625" style="6" customWidth="1"/>
    <col min="4892" max="4893" width="6.28515625" style="6" customWidth="1"/>
    <col min="4894" max="4894" width="8.28515625" style="6" customWidth="1"/>
    <col min="4895" max="4896" width="6.28515625" style="6" customWidth="1"/>
    <col min="4897" max="4897" width="8.28515625" style="6" customWidth="1"/>
    <col min="4898" max="4899" width="12" style="6" bestFit="1" customWidth="1"/>
    <col min="4900" max="4900" width="14.42578125" style="6" bestFit="1" customWidth="1"/>
    <col min="4901" max="4901" width="15.42578125" style="6" bestFit="1" customWidth="1"/>
    <col min="4902" max="4902" width="16.7109375" style="6" bestFit="1" customWidth="1"/>
    <col min="4903" max="4903" width="15" style="6" customWidth="1"/>
    <col min="4904" max="4904" width="15" style="6" bestFit="1" customWidth="1"/>
    <col min="4905" max="4905" width="14.42578125" style="6" bestFit="1" customWidth="1"/>
    <col min="4906" max="4906" width="15.42578125" style="6" bestFit="1" customWidth="1"/>
    <col min="4907" max="4907" width="16.7109375" style="6" bestFit="1" customWidth="1"/>
    <col min="4908" max="4908" width="15" style="6" bestFit="1" customWidth="1"/>
    <col min="4909" max="5126" width="11.42578125" style="6"/>
    <col min="5127" max="5127" width="5" style="6" customWidth="1"/>
    <col min="5128" max="5128" width="13.28515625" style="6" customWidth="1"/>
    <col min="5129" max="5129" width="31.5703125" style="6" bestFit="1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6.28515625" style="6" customWidth="1"/>
    <col min="5144" max="5144" width="8.28515625" style="6" customWidth="1"/>
    <col min="5145" max="5146" width="6.28515625" style="6" customWidth="1"/>
    <col min="5147" max="5147" width="8.28515625" style="6" customWidth="1"/>
    <col min="5148" max="5149" width="6.28515625" style="6" customWidth="1"/>
    <col min="5150" max="5150" width="8.28515625" style="6" customWidth="1"/>
    <col min="5151" max="5152" width="6.28515625" style="6" customWidth="1"/>
    <col min="5153" max="5153" width="8.28515625" style="6" customWidth="1"/>
    <col min="5154" max="5155" width="12" style="6" bestFit="1" customWidth="1"/>
    <col min="5156" max="5156" width="14.42578125" style="6" bestFit="1" customWidth="1"/>
    <col min="5157" max="5157" width="15.42578125" style="6" bestFit="1" customWidth="1"/>
    <col min="5158" max="5158" width="16.7109375" style="6" bestFit="1" customWidth="1"/>
    <col min="5159" max="5159" width="15" style="6" customWidth="1"/>
    <col min="5160" max="5160" width="15" style="6" bestFit="1" customWidth="1"/>
    <col min="5161" max="5161" width="14.42578125" style="6" bestFit="1" customWidth="1"/>
    <col min="5162" max="5162" width="15.42578125" style="6" bestFit="1" customWidth="1"/>
    <col min="5163" max="5163" width="16.7109375" style="6" bestFit="1" customWidth="1"/>
    <col min="5164" max="5164" width="15" style="6" bestFit="1" customWidth="1"/>
    <col min="5165" max="5382" width="11.42578125" style="6"/>
    <col min="5383" max="5383" width="5" style="6" customWidth="1"/>
    <col min="5384" max="5384" width="13.28515625" style="6" customWidth="1"/>
    <col min="5385" max="5385" width="31.5703125" style="6" bestFit="1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6.28515625" style="6" customWidth="1"/>
    <col min="5400" max="5400" width="8.28515625" style="6" customWidth="1"/>
    <col min="5401" max="5402" width="6.28515625" style="6" customWidth="1"/>
    <col min="5403" max="5403" width="8.28515625" style="6" customWidth="1"/>
    <col min="5404" max="5405" width="6.28515625" style="6" customWidth="1"/>
    <col min="5406" max="5406" width="8.28515625" style="6" customWidth="1"/>
    <col min="5407" max="5408" width="6.28515625" style="6" customWidth="1"/>
    <col min="5409" max="5409" width="8.28515625" style="6" customWidth="1"/>
    <col min="5410" max="5411" width="12" style="6" bestFit="1" customWidth="1"/>
    <col min="5412" max="5412" width="14.42578125" style="6" bestFit="1" customWidth="1"/>
    <col min="5413" max="5413" width="15.42578125" style="6" bestFit="1" customWidth="1"/>
    <col min="5414" max="5414" width="16.7109375" style="6" bestFit="1" customWidth="1"/>
    <col min="5415" max="5415" width="15" style="6" customWidth="1"/>
    <col min="5416" max="5416" width="15" style="6" bestFit="1" customWidth="1"/>
    <col min="5417" max="5417" width="14.42578125" style="6" bestFit="1" customWidth="1"/>
    <col min="5418" max="5418" width="15.42578125" style="6" bestFit="1" customWidth="1"/>
    <col min="5419" max="5419" width="16.7109375" style="6" bestFit="1" customWidth="1"/>
    <col min="5420" max="5420" width="15" style="6" bestFit="1" customWidth="1"/>
    <col min="5421" max="5638" width="11.42578125" style="6"/>
    <col min="5639" max="5639" width="5" style="6" customWidth="1"/>
    <col min="5640" max="5640" width="13.28515625" style="6" customWidth="1"/>
    <col min="5641" max="5641" width="31.5703125" style="6" bestFit="1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6.28515625" style="6" customWidth="1"/>
    <col min="5656" max="5656" width="8.28515625" style="6" customWidth="1"/>
    <col min="5657" max="5658" width="6.28515625" style="6" customWidth="1"/>
    <col min="5659" max="5659" width="8.28515625" style="6" customWidth="1"/>
    <col min="5660" max="5661" width="6.28515625" style="6" customWidth="1"/>
    <col min="5662" max="5662" width="8.28515625" style="6" customWidth="1"/>
    <col min="5663" max="5664" width="6.28515625" style="6" customWidth="1"/>
    <col min="5665" max="5665" width="8.28515625" style="6" customWidth="1"/>
    <col min="5666" max="5667" width="12" style="6" bestFit="1" customWidth="1"/>
    <col min="5668" max="5668" width="14.42578125" style="6" bestFit="1" customWidth="1"/>
    <col min="5669" max="5669" width="15.42578125" style="6" bestFit="1" customWidth="1"/>
    <col min="5670" max="5670" width="16.7109375" style="6" bestFit="1" customWidth="1"/>
    <col min="5671" max="5671" width="15" style="6" customWidth="1"/>
    <col min="5672" max="5672" width="15" style="6" bestFit="1" customWidth="1"/>
    <col min="5673" max="5673" width="14.42578125" style="6" bestFit="1" customWidth="1"/>
    <col min="5674" max="5674" width="15.42578125" style="6" bestFit="1" customWidth="1"/>
    <col min="5675" max="5675" width="16.7109375" style="6" bestFit="1" customWidth="1"/>
    <col min="5676" max="5676" width="15" style="6" bestFit="1" customWidth="1"/>
    <col min="5677" max="5894" width="11.42578125" style="6"/>
    <col min="5895" max="5895" width="5" style="6" customWidth="1"/>
    <col min="5896" max="5896" width="13.28515625" style="6" customWidth="1"/>
    <col min="5897" max="5897" width="31.5703125" style="6" bestFit="1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6.28515625" style="6" customWidth="1"/>
    <col min="5912" max="5912" width="8.28515625" style="6" customWidth="1"/>
    <col min="5913" max="5914" width="6.28515625" style="6" customWidth="1"/>
    <col min="5915" max="5915" width="8.28515625" style="6" customWidth="1"/>
    <col min="5916" max="5917" width="6.28515625" style="6" customWidth="1"/>
    <col min="5918" max="5918" width="8.28515625" style="6" customWidth="1"/>
    <col min="5919" max="5920" width="6.28515625" style="6" customWidth="1"/>
    <col min="5921" max="5921" width="8.28515625" style="6" customWidth="1"/>
    <col min="5922" max="5923" width="12" style="6" bestFit="1" customWidth="1"/>
    <col min="5924" max="5924" width="14.42578125" style="6" bestFit="1" customWidth="1"/>
    <col min="5925" max="5925" width="15.42578125" style="6" bestFit="1" customWidth="1"/>
    <col min="5926" max="5926" width="16.7109375" style="6" bestFit="1" customWidth="1"/>
    <col min="5927" max="5927" width="15" style="6" customWidth="1"/>
    <col min="5928" max="5928" width="15" style="6" bestFit="1" customWidth="1"/>
    <col min="5929" max="5929" width="14.42578125" style="6" bestFit="1" customWidth="1"/>
    <col min="5930" max="5930" width="15.42578125" style="6" bestFit="1" customWidth="1"/>
    <col min="5931" max="5931" width="16.7109375" style="6" bestFit="1" customWidth="1"/>
    <col min="5932" max="5932" width="15" style="6" bestFit="1" customWidth="1"/>
    <col min="5933" max="6150" width="11.42578125" style="6"/>
    <col min="6151" max="6151" width="5" style="6" customWidth="1"/>
    <col min="6152" max="6152" width="13.28515625" style="6" customWidth="1"/>
    <col min="6153" max="6153" width="31.5703125" style="6" bestFit="1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6.28515625" style="6" customWidth="1"/>
    <col min="6168" max="6168" width="8.28515625" style="6" customWidth="1"/>
    <col min="6169" max="6170" width="6.28515625" style="6" customWidth="1"/>
    <col min="6171" max="6171" width="8.28515625" style="6" customWidth="1"/>
    <col min="6172" max="6173" width="6.28515625" style="6" customWidth="1"/>
    <col min="6174" max="6174" width="8.28515625" style="6" customWidth="1"/>
    <col min="6175" max="6176" width="6.28515625" style="6" customWidth="1"/>
    <col min="6177" max="6177" width="8.28515625" style="6" customWidth="1"/>
    <col min="6178" max="6179" width="12" style="6" bestFit="1" customWidth="1"/>
    <col min="6180" max="6180" width="14.42578125" style="6" bestFit="1" customWidth="1"/>
    <col min="6181" max="6181" width="15.42578125" style="6" bestFit="1" customWidth="1"/>
    <col min="6182" max="6182" width="16.7109375" style="6" bestFit="1" customWidth="1"/>
    <col min="6183" max="6183" width="15" style="6" customWidth="1"/>
    <col min="6184" max="6184" width="15" style="6" bestFit="1" customWidth="1"/>
    <col min="6185" max="6185" width="14.42578125" style="6" bestFit="1" customWidth="1"/>
    <col min="6186" max="6186" width="15.42578125" style="6" bestFit="1" customWidth="1"/>
    <col min="6187" max="6187" width="16.7109375" style="6" bestFit="1" customWidth="1"/>
    <col min="6188" max="6188" width="15" style="6" bestFit="1" customWidth="1"/>
    <col min="6189" max="6406" width="11.42578125" style="6"/>
    <col min="6407" max="6407" width="5" style="6" customWidth="1"/>
    <col min="6408" max="6408" width="13.28515625" style="6" customWidth="1"/>
    <col min="6409" max="6409" width="31.5703125" style="6" bestFit="1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6.28515625" style="6" customWidth="1"/>
    <col min="6424" max="6424" width="8.28515625" style="6" customWidth="1"/>
    <col min="6425" max="6426" width="6.28515625" style="6" customWidth="1"/>
    <col min="6427" max="6427" width="8.28515625" style="6" customWidth="1"/>
    <col min="6428" max="6429" width="6.28515625" style="6" customWidth="1"/>
    <col min="6430" max="6430" width="8.28515625" style="6" customWidth="1"/>
    <col min="6431" max="6432" width="6.28515625" style="6" customWidth="1"/>
    <col min="6433" max="6433" width="8.28515625" style="6" customWidth="1"/>
    <col min="6434" max="6435" width="12" style="6" bestFit="1" customWidth="1"/>
    <col min="6436" max="6436" width="14.42578125" style="6" bestFit="1" customWidth="1"/>
    <col min="6437" max="6437" width="15.42578125" style="6" bestFit="1" customWidth="1"/>
    <col min="6438" max="6438" width="16.7109375" style="6" bestFit="1" customWidth="1"/>
    <col min="6439" max="6439" width="15" style="6" customWidth="1"/>
    <col min="6440" max="6440" width="15" style="6" bestFit="1" customWidth="1"/>
    <col min="6441" max="6441" width="14.42578125" style="6" bestFit="1" customWidth="1"/>
    <col min="6442" max="6442" width="15.42578125" style="6" bestFit="1" customWidth="1"/>
    <col min="6443" max="6443" width="16.7109375" style="6" bestFit="1" customWidth="1"/>
    <col min="6444" max="6444" width="15" style="6" bestFit="1" customWidth="1"/>
    <col min="6445" max="6662" width="11.42578125" style="6"/>
    <col min="6663" max="6663" width="5" style="6" customWidth="1"/>
    <col min="6664" max="6664" width="13.28515625" style="6" customWidth="1"/>
    <col min="6665" max="6665" width="31.5703125" style="6" bestFit="1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6.28515625" style="6" customWidth="1"/>
    <col min="6680" max="6680" width="8.28515625" style="6" customWidth="1"/>
    <col min="6681" max="6682" width="6.28515625" style="6" customWidth="1"/>
    <col min="6683" max="6683" width="8.28515625" style="6" customWidth="1"/>
    <col min="6684" max="6685" width="6.28515625" style="6" customWidth="1"/>
    <col min="6686" max="6686" width="8.28515625" style="6" customWidth="1"/>
    <col min="6687" max="6688" width="6.28515625" style="6" customWidth="1"/>
    <col min="6689" max="6689" width="8.28515625" style="6" customWidth="1"/>
    <col min="6690" max="6691" width="12" style="6" bestFit="1" customWidth="1"/>
    <col min="6692" max="6692" width="14.42578125" style="6" bestFit="1" customWidth="1"/>
    <col min="6693" max="6693" width="15.42578125" style="6" bestFit="1" customWidth="1"/>
    <col min="6694" max="6694" width="16.7109375" style="6" bestFit="1" customWidth="1"/>
    <col min="6695" max="6695" width="15" style="6" customWidth="1"/>
    <col min="6696" max="6696" width="15" style="6" bestFit="1" customWidth="1"/>
    <col min="6697" max="6697" width="14.42578125" style="6" bestFit="1" customWidth="1"/>
    <col min="6698" max="6698" width="15.42578125" style="6" bestFit="1" customWidth="1"/>
    <col min="6699" max="6699" width="16.7109375" style="6" bestFit="1" customWidth="1"/>
    <col min="6700" max="6700" width="15" style="6" bestFit="1" customWidth="1"/>
    <col min="6701" max="6918" width="11.42578125" style="6"/>
    <col min="6919" max="6919" width="5" style="6" customWidth="1"/>
    <col min="6920" max="6920" width="13.28515625" style="6" customWidth="1"/>
    <col min="6921" max="6921" width="31.5703125" style="6" bestFit="1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6.28515625" style="6" customWidth="1"/>
    <col min="6936" max="6936" width="8.28515625" style="6" customWidth="1"/>
    <col min="6937" max="6938" width="6.28515625" style="6" customWidth="1"/>
    <col min="6939" max="6939" width="8.28515625" style="6" customWidth="1"/>
    <col min="6940" max="6941" width="6.28515625" style="6" customWidth="1"/>
    <col min="6942" max="6942" width="8.28515625" style="6" customWidth="1"/>
    <col min="6943" max="6944" width="6.28515625" style="6" customWidth="1"/>
    <col min="6945" max="6945" width="8.28515625" style="6" customWidth="1"/>
    <col min="6946" max="6947" width="12" style="6" bestFit="1" customWidth="1"/>
    <col min="6948" max="6948" width="14.42578125" style="6" bestFit="1" customWidth="1"/>
    <col min="6949" max="6949" width="15.42578125" style="6" bestFit="1" customWidth="1"/>
    <col min="6950" max="6950" width="16.7109375" style="6" bestFit="1" customWidth="1"/>
    <col min="6951" max="6951" width="15" style="6" customWidth="1"/>
    <col min="6952" max="6952" width="15" style="6" bestFit="1" customWidth="1"/>
    <col min="6953" max="6953" width="14.42578125" style="6" bestFit="1" customWidth="1"/>
    <col min="6954" max="6954" width="15.42578125" style="6" bestFit="1" customWidth="1"/>
    <col min="6955" max="6955" width="16.7109375" style="6" bestFit="1" customWidth="1"/>
    <col min="6956" max="6956" width="15" style="6" bestFit="1" customWidth="1"/>
    <col min="6957" max="7174" width="11.42578125" style="6"/>
    <col min="7175" max="7175" width="5" style="6" customWidth="1"/>
    <col min="7176" max="7176" width="13.28515625" style="6" customWidth="1"/>
    <col min="7177" max="7177" width="31.5703125" style="6" bestFit="1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6.28515625" style="6" customWidth="1"/>
    <col min="7192" max="7192" width="8.28515625" style="6" customWidth="1"/>
    <col min="7193" max="7194" width="6.28515625" style="6" customWidth="1"/>
    <col min="7195" max="7195" width="8.28515625" style="6" customWidth="1"/>
    <col min="7196" max="7197" width="6.28515625" style="6" customWidth="1"/>
    <col min="7198" max="7198" width="8.28515625" style="6" customWidth="1"/>
    <col min="7199" max="7200" width="6.28515625" style="6" customWidth="1"/>
    <col min="7201" max="7201" width="8.28515625" style="6" customWidth="1"/>
    <col min="7202" max="7203" width="12" style="6" bestFit="1" customWidth="1"/>
    <col min="7204" max="7204" width="14.42578125" style="6" bestFit="1" customWidth="1"/>
    <col min="7205" max="7205" width="15.42578125" style="6" bestFit="1" customWidth="1"/>
    <col min="7206" max="7206" width="16.7109375" style="6" bestFit="1" customWidth="1"/>
    <col min="7207" max="7207" width="15" style="6" customWidth="1"/>
    <col min="7208" max="7208" width="15" style="6" bestFit="1" customWidth="1"/>
    <col min="7209" max="7209" width="14.42578125" style="6" bestFit="1" customWidth="1"/>
    <col min="7210" max="7210" width="15.42578125" style="6" bestFit="1" customWidth="1"/>
    <col min="7211" max="7211" width="16.7109375" style="6" bestFit="1" customWidth="1"/>
    <col min="7212" max="7212" width="15" style="6" bestFit="1" customWidth="1"/>
    <col min="7213" max="7430" width="11.42578125" style="6"/>
    <col min="7431" max="7431" width="5" style="6" customWidth="1"/>
    <col min="7432" max="7432" width="13.28515625" style="6" customWidth="1"/>
    <col min="7433" max="7433" width="31.5703125" style="6" bestFit="1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6.28515625" style="6" customWidth="1"/>
    <col min="7448" max="7448" width="8.28515625" style="6" customWidth="1"/>
    <col min="7449" max="7450" width="6.28515625" style="6" customWidth="1"/>
    <col min="7451" max="7451" width="8.28515625" style="6" customWidth="1"/>
    <col min="7452" max="7453" width="6.28515625" style="6" customWidth="1"/>
    <col min="7454" max="7454" width="8.28515625" style="6" customWidth="1"/>
    <col min="7455" max="7456" width="6.28515625" style="6" customWidth="1"/>
    <col min="7457" max="7457" width="8.28515625" style="6" customWidth="1"/>
    <col min="7458" max="7459" width="12" style="6" bestFit="1" customWidth="1"/>
    <col min="7460" max="7460" width="14.42578125" style="6" bestFit="1" customWidth="1"/>
    <col min="7461" max="7461" width="15.42578125" style="6" bestFit="1" customWidth="1"/>
    <col min="7462" max="7462" width="16.7109375" style="6" bestFit="1" customWidth="1"/>
    <col min="7463" max="7463" width="15" style="6" customWidth="1"/>
    <col min="7464" max="7464" width="15" style="6" bestFit="1" customWidth="1"/>
    <col min="7465" max="7465" width="14.42578125" style="6" bestFit="1" customWidth="1"/>
    <col min="7466" max="7466" width="15.42578125" style="6" bestFit="1" customWidth="1"/>
    <col min="7467" max="7467" width="16.7109375" style="6" bestFit="1" customWidth="1"/>
    <col min="7468" max="7468" width="15" style="6" bestFit="1" customWidth="1"/>
    <col min="7469" max="7686" width="11.42578125" style="6"/>
    <col min="7687" max="7687" width="5" style="6" customWidth="1"/>
    <col min="7688" max="7688" width="13.28515625" style="6" customWidth="1"/>
    <col min="7689" max="7689" width="31.5703125" style="6" bestFit="1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6.28515625" style="6" customWidth="1"/>
    <col min="7704" max="7704" width="8.28515625" style="6" customWidth="1"/>
    <col min="7705" max="7706" width="6.28515625" style="6" customWidth="1"/>
    <col min="7707" max="7707" width="8.28515625" style="6" customWidth="1"/>
    <col min="7708" max="7709" width="6.28515625" style="6" customWidth="1"/>
    <col min="7710" max="7710" width="8.28515625" style="6" customWidth="1"/>
    <col min="7711" max="7712" width="6.28515625" style="6" customWidth="1"/>
    <col min="7713" max="7713" width="8.28515625" style="6" customWidth="1"/>
    <col min="7714" max="7715" width="12" style="6" bestFit="1" customWidth="1"/>
    <col min="7716" max="7716" width="14.42578125" style="6" bestFit="1" customWidth="1"/>
    <col min="7717" max="7717" width="15.42578125" style="6" bestFit="1" customWidth="1"/>
    <col min="7718" max="7718" width="16.7109375" style="6" bestFit="1" customWidth="1"/>
    <col min="7719" max="7719" width="15" style="6" customWidth="1"/>
    <col min="7720" max="7720" width="15" style="6" bestFit="1" customWidth="1"/>
    <col min="7721" max="7721" width="14.42578125" style="6" bestFit="1" customWidth="1"/>
    <col min="7722" max="7722" width="15.42578125" style="6" bestFit="1" customWidth="1"/>
    <col min="7723" max="7723" width="16.7109375" style="6" bestFit="1" customWidth="1"/>
    <col min="7724" max="7724" width="15" style="6" bestFit="1" customWidth="1"/>
    <col min="7725" max="7942" width="11.42578125" style="6"/>
    <col min="7943" max="7943" width="5" style="6" customWidth="1"/>
    <col min="7944" max="7944" width="13.28515625" style="6" customWidth="1"/>
    <col min="7945" max="7945" width="31.5703125" style="6" bestFit="1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6.28515625" style="6" customWidth="1"/>
    <col min="7960" max="7960" width="8.28515625" style="6" customWidth="1"/>
    <col min="7961" max="7962" width="6.28515625" style="6" customWidth="1"/>
    <col min="7963" max="7963" width="8.28515625" style="6" customWidth="1"/>
    <col min="7964" max="7965" width="6.28515625" style="6" customWidth="1"/>
    <col min="7966" max="7966" width="8.28515625" style="6" customWidth="1"/>
    <col min="7967" max="7968" width="6.28515625" style="6" customWidth="1"/>
    <col min="7969" max="7969" width="8.28515625" style="6" customWidth="1"/>
    <col min="7970" max="7971" width="12" style="6" bestFit="1" customWidth="1"/>
    <col min="7972" max="7972" width="14.42578125" style="6" bestFit="1" customWidth="1"/>
    <col min="7973" max="7973" width="15.42578125" style="6" bestFit="1" customWidth="1"/>
    <col min="7974" max="7974" width="16.7109375" style="6" bestFit="1" customWidth="1"/>
    <col min="7975" max="7975" width="15" style="6" customWidth="1"/>
    <col min="7976" max="7976" width="15" style="6" bestFit="1" customWidth="1"/>
    <col min="7977" max="7977" width="14.42578125" style="6" bestFit="1" customWidth="1"/>
    <col min="7978" max="7978" width="15.42578125" style="6" bestFit="1" customWidth="1"/>
    <col min="7979" max="7979" width="16.7109375" style="6" bestFit="1" customWidth="1"/>
    <col min="7980" max="7980" width="15" style="6" bestFit="1" customWidth="1"/>
    <col min="7981" max="8198" width="11.42578125" style="6"/>
    <col min="8199" max="8199" width="5" style="6" customWidth="1"/>
    <col min="8200" max="8200" width="13.28515625" style="6" customWidth="1"/>
    <col min="8201" max="8201" width="31.5703125" style="6" bestFit="1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6.28515625" style="6" customWidth="1"/>
    <col min="8216" max="8216" width="8.28515625" style="6" customWidth="1"/>
    <col min="8217" max="8218" width="6.28515625" style="6" customWidth="1"/>
    <col min="8219" max="8219" width="8.28515625" style="6" customWidth="1"/>
    <col min="8220" max="8221" width="6.28515625" style="6" customWidth="1"/>
    <col min="8222" max="8222" width="8.28515625" style="6" customWidth="1"/>
    <col min="8223" max="8224" width="6.28515625" style="6" customWidth="1"/>
    <col min="8225" max="8225" width="8.28515625" style="6" customWidth="1"/>
    <col min="8226" max="8227" width="12" style="6" bestFit="1" customWidth="1"/>
    <col min="8228" max="8228" width="14.42578125" style="6" bestFit="1" customWidth="1"/>
    <col min="8229" max="8229" width="15.42578125" style="6" bestFit="1" customWidth="1"/>
    <col min="8230" max="8230" width="16.7109375" style="6" bestFit="1" customWidth="1"/>
    <col min="8231" max="8231" width="15" style="6" customWidth="1"/>
    <col min="8232" max="8232" width="15" style="6" bestFit="1" customWidth="1"/>
    <col min="8233" max="8233" width="14.42578125" style="6" bestFit="1" customWidth="1"/>
    <col min="8234" max="8234" width="15.42578125" style="6" bestFit="1" customWidth="1"/>
    <col min="8235" max="8235" width="16.7109375" style="6" bestFit="1" customWidth="1"/>
    <col min="8236" max="8236" width="15" style="6" bestFit="1" customWidth="1"/>
    <col min="8237" max="8454" width="11.42578125" style="6"/>
    <col min="8455" max="8455" width="5" style="6" customWidth="1"/>
    <col min="8456" max="8456" width="13.28515625" style="6" customWidth="1"/>
    <col min="8457" max="8457" width="31.5703125" style="6" bestFit="1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6.28515625" style="6" customWidth="1"/>
    <col min="8472" max="8472" width="8.28515625" style="6" customWidth="1"/>
    <col min="8473" max="8474" width="6.28515625" style="6" customWidth="1"/>
    <col min="8475" max="8475" width="8.28515625" style="6" customWidth="1"/>
    <col min="8476" max="8477" width="6.28515625" style="6" customWidth="1"/>
    <col min="8478" max="8478" width="8.28515625" style="6" customWidth="1"/>
    <col min="8479" max="8480" width="6.28515625" style="6" customWidth="1"/>
    <col min="8481" max="8481" width="8.28515625" style="6" customWidth="1"/>
    <col min="8482" max="8483" width="12" style="6" bestFit="1" customWidth="1"/>
    <col min="8484" max="8484" width="14.42578125" style="6" bestFit="1" customWidth="1"/>
    <col min="8485" max="8485" width="15.42578125" style="6" bestFit="1" customWidth="1"/>
    <col min="8486" max="8486" width="16.7109375" style="6" bestFit="1" customWidth="1"/>
    <col min="8487" max="8487" width="15" style="6" customWidth="1"/>
    <col min="8488" max="8488" width="15" style="6" bestFit="1" customWidth="1"/>
    <col min="8489" max="8489" width="14.42578125" style="6" bestFit="1" customWidth="1"/>
    <col min="8490" max="8490" width="15.42578125" style="6" bestFit="1" customWidth="1"/>
    <col min="8491" max="8491" width="16.7109375" style="6" bestFit="1" customWidth="1"/>
    <col min="8492" max="8492" width="15" style="6" bestFit="1" customWidth="1"/>
    <col min="8493" max="8710" width="11.42578125" style="6"/>
    <col min="8711" max="8711" width="5" style="6" customWidth="1"/>
    <col min="8712" max="8712" width="13.28515625" style="6" customWidth="1"/>
    <col min="8713" max="8713" width="31.5703125" style="6" bestFit="1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6.28515625" style="6" customWidth="1"/>
    <col min="8728" max="8728" width="8.28515625" style="6" customWidth="1"/>
    <col min="8729" max="8730" width="6.28515625" style="6" customWidth="1"/>
    <col min="8731" max="8731" width="8.28515625" style="6" customWidth="1"/>
    <col min="8732" max="8733" width="6.28515625" style="6" customWidth="1"/>
    <col min="8734" max="8734" width="8.28515625" style="6" customWidth="1"/>
    <col min="8735" max="8736" width="6.28515625" style="6" customWidth="1"/>
    <col min="8737" max="8737" width="8.28515625" style="6" customWidth="1"/>
    <col min="8738" max="8739" width="12" style="6" bestFit="1" customWidth="1"/>
    <col min="8740" max="8740" width="14.42578125" style="6" bestFit="1" customWidth="1"/>
    <col min="8741" max="8741" width="15.42578125" style="6" bestFit="1" customWidth="1"/>
    <col min="8742" max="8742" width="16.7109375" style="6" bestFit="1" customWidth="1"/>
    <col min="8743" max="8743" width="15" style="6" customWidth="1"/>
    <col min="8744" max="8744" width="15" style="6" bestFit="1" customWidth="1"/>
    <col min="8745" max="8745" width="14.42578125" style="6" bestFit="1" customWidth="1"/>
    <col min="8746" max="8746" width="15.42578125" style="6" bestFit="1" customWidth="1"/>
    <col min="8747" max="8747" width="16.7109375" style="6" bestFit="1" customWidth="1"/>
    <col min="8748" max="8748" width="15" style="6" bestFit="1" customWidth="1"/>
    <col min="8749" max="8966" width="11.42578125" style="6"/>
    <col min="8967" max="8967" width="5" style="6" customWidth="1"/>
    <col min="8968" max="8968" width="13.28515625" style="6" customWidth="1"/>
    <col min="8969" max="8969" width="31.5703125" style="6" bestFit="1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6.28515625" style="6" customWidth="1"/>
    <col min="8984" max="8984" width="8.28515625" style="6" customWidth="1"/>
    <col min="8985" max="8986" width="6.28515625" style="6" customWidth="1"/>
    <col min="8987" max="8987" width="8.28515625" style="6" customWidth="1"/>
    <col min="8988" max="8989" width="6.28515625" style="6" customWidth="1"/>
    <col min="8990" max="8990" width="8.28515625" style="6" customWidth="1"/>
    <col min="8991" max="8992" width="6.28515625" style="6" customWidth="1"/>
    <col min="8993" max="8993" width="8.28515625" style="6" customWidth="1"/>
    <col min="8994" max="8995" width="12" style="6" bestFit="1" customWidth="1"/>
    <col min="8996" max="8996" width="14.42578125" style="6" bestFit="1" customWidth="1"/>
    <col min="8997" max="8997" width="15.42578125" style="6" bestFit="1" customWidth="1"/>
    <col min="8998" max="8998" width="16.7109375" style="6" bestFit="1" customWidth="1"/>
    <col min="8999" max="8999" width="15" style="6" customWidth="1"/>
    <col min="9000" max="9000" width="15" style="6" bestFit="1" customWidth="1"/>
    <col min="9001" max="9001" width="14.42578125" style="6" bestFit="1" customWidth="1"/>
    <col min="9002" max="9002" width="15.42578125" style="6" bestFit="1" customWidth="1"/>
    <col min="9003" max="9003" width="16.7109375" style="6" bestFit="1" customWidth="1"/>
    <col min="9004" max="9004" width="15" style="6" bestFit="1" customWidth="1"/>
    <col min="9005" max="9222" width="11.42578125" style="6"/>
    <col min="9223" max="9223" width="5" style="6" customWidth="1"/>
    <col min="9224" max="9224" width="13.28515625" style="6" customWidth="1"/>
    <col min="9225" max="9225" width="31.5703125" style="6" bestFit="1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6.28515625" style="6" customWidth="1"/>
    <col min="9240" max="9240" width="8.28515625" style="6" customWidth="1"/>
    <col min="9241" max="9242" width="6.28515625" style="6" customWidth="1"/>
    <col min="9243" max="9243" width="8.28515625" style="6" customWidth="1"/>
    <col min="9244" max="9245" width="6.28515625" style="6" customWidth="1"/>
    <col min="9246" max="9246" width="8.28515625" style="6" customWidth="1"/>
    <col min="9247" max="9248" width="6.28515625" style="6" customWidth="1"/>
    <col min="9249" max="9249" width="8.28515625" style="6" customWidth="1"/>
    <col min="9250" max="9251" width="12" style="6" bestFit="1" customWidth="1"/>
    <col min="9252" max="9252" width="14.42578125" style="6" bestFit="1" customWidth="1"/>
    <col min="9253" max="9253" width="15.42578125" style="6" bestFit="1" customWidth="1"/>
    <col min="9254" max="9254" width="16.7109375" style="6" bestFit="1" customWidth="1"/>
    <col min="9255" max="9255" width="15" style="6" customWidth="1"/>
    <col min="9256" max="9256" width="15" style="6" bestFit="1" customWidth="1"/>
    <col min="9257" max="9257" width="14.42578125" style="6" bestFit="1" customWidth="1"/>
    <col min="9258" max="9258" width="15.42578125" style="6" bestFit="1" customWidth="1"/>
    <col min="9259" max="9259" width="16.7109375" style="6" bestFit="1" customWidth="1"/>
    <col min="9260" max="9260" width="15" style="6" bestFit="1" customWidth="1"/>
    <col min="9261" max="9478" width="11.42578125" style="6"/>
    <col min="9479" max="9479" width="5" style="6" customWidth="1"/>
    <col min="9480" max="9480" width="13.28515625" style="6" customWidth="1"/>
    <col min="9481" max="9481" width="31.5703125" style="6" bestFit="1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6.28515625" style="6" customWidth="1"/>
    <col min="9496" max="9496" width="8.28515625" style="6" customWidth="1"/>
    <col min="9497" max="9498" width="6.28515625" style="6" customWidth="1"/>
    <col min="9499" max="9499" width="8.28515625" style="6" customWidth="1"/>
    <col min="9500" max="9501" width="6.28515625" style="6" customWidth="1"/>
    <col min="9502" max="9502" width="8.28515625" style="6" customWidth="1"/>
    <col min="9503" max="9504" width="6.28515625" style="6" customWidth="1"/>
    <col min="9505" max="9505" width="8.28515625" style="6" customWidth="1"/>
    <col min="9506" max="9507" width="12" style="6" bestFit="1" customWidth="1"/>
    <col min="9508" max="9508" width="14.42578125" style="6" bestFit="1" customWidth="1"/>
    <col min="9509" max="9509" width="15.42578125" style="6" bestFit="1" customWidth="1"/>
    <col min="9510" max="9510" width="16.7109375" style="6" bestFit="1" customWidth="1"/>
    <col min="9511" max="9511" width="15" style="6" customWidth="1"/>
    <col min="9512" max="9512" width="15" style="6" bestFit="1" customWidth="1"/>
    <col min="9513" max="9513" width="14.42578125" style="6" bestFit="1" customWidth="1"/>
    <col min="9514" max="9514" width="15.42578125" style="6" bestFit="1" customWidth="1"/>
    <col min="9515" max="9515" width="16.7109375" style="6" bestFit="1" customWidth="1"/>
    <col min="9516" max="9516" width="15" style="6" bestFit="1" customWidth="1"/>
    <col min="9517" max="9734" width="11.42578125" style="6"/>
    <col min="9735" max="9735" width="5" style="6" customWidth="1"/>
    <col min="9736" max="9736" width="13.28515625" style="6" customWidth="1"/>
    <col min="9737" max="9737" width="31.5703125" style="6" bestFit="1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6.28515625" style="6" customWidth="1"/>
    <col min="9752" max="9752" width="8.28515625" style="6" customWidth="1"/>
    <col min="9753" max="9754" width="6.28515625" style="6" customWidth="1"/>
    <col min="9755" max="9755" width="8.28515625" style="6" customWidth="1"/>
    <col min="9756" max="9757" width="6.28515625" style="6" customWidth="1"/>
    <col min="9758" max="9758" width="8.28515625" style="6" customWidth="1"/>
    <col min="9759" max="9760" width="6.28515625" style="6" customWidth="1"/>
    <col min="9761" max="9761" width="8.28515625" style="6" customWidth="1"/>
    <col min="9762" max="9763" width="12" style="6" bestFit="1" customWidth="1"/>
    <col min="9764" max="9764" width="14.42578125" style="6" bestFit="1" customWidth="1"/>
    <col min="9765" max="9765" width="15.42578125" style="6" bestFit="1" customWidth="1"/>
    <col min="9766" max="9766" width="16.7109375" style="6" bestFit="1" customWidth="1"/>
    <col min="9767" max="9767" width="15" style="6" customWidth="1"/>
    <col min="9768" max="9768" width="15" style="6" bestFit="1" customWidth="1"/>
    <col min="9769" max="9769" width="14.42578125" style="6" bestFit="1" customWidth="1"/>
    <col min="9770" max="9770" width="15.42578125" style="6" bestFit="1" customWidth="1"/>
    <col min="9771" max="9771" width="16.7109375" style="6" bestFit="1" customWidth="1"/>
    <col min="9772" max="9772" width="15" style="6" bestFit="1" customWidth="1"/>
    <col min="9773" max="9990" width="11.42578125" style="6"/>
    <col min="9991" max="9991" width="5" style="6" customWidth="1"/>
    <col min="9992" max="9992" width="13.28515625" style="6" customWidth="1"/>
    <col min="9993" max="9993" width="31.5703125" style="6" bestFit="1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6.28515625" style="6" customWidth="1"/>
    <col min="10008" max="10008" width="8.28515625" style="6" customWidth="1"/>
    <col min="10009" max="10010" width="6.28515625" style="6" customWidth="1"/>
    <col min="10011" max="10011" width="8.28515625" style="6" customWidth="1"/>
    <col min="10012" max="10013" width="6.28515625" style="6" customWidth="1"/>
    <col min="10014" max="10014" width="8.28515625" style="6" customWidth="1"/>
    <col min="10015" max="10016" width="6.28515625" style="6" customWidth="1"/>
    <col min="10017" max="10017" width="8.28515625" style="6" customWidth="1"/>
    <col min="10018" max="10019" width="12" style="6" bestFit="1" customWidth="1"/>
    <col min="10020" max="10020" width="14.42578125" style="6" bestFit="1" customWidth="1"/>
    <col min="10021" max="10021" width="15.42578125" style="6" bestFit="1" customWidth="1"/>
    <col min="10022" max="10022" width="16.7109375" style="6" bestFit="1" customWidth="1"/>
    <col min="10023" max="10023" width="15" style="6" customWidth="1"/>
    <col min="10024" max="10024" width="15" style="6" bestFit="1" customWidth="1"/>
    <col min="10025" max="10025" width="14.42578125" style="6" bestFit="1" customWidth="1"/>
    <col min="10026" max="10026" width="15.42578125" style="6" bestFit="1" customWidth="1"/>
    <col min="10027" max="10027" width="16.7109375" style="6" bestFit="1" customWidth="1"/>
    <col min="10028" max="10028" width="15" style="6" bestFit="1" customWidth="1"/>
    <col min="10029" max="10246" width="11.42578125" style="6"/>
    <col min="10247" max="10247" width="5" style="6" customWidth="1"/>
    <col min="10248" max="10248" width="13.28515625" style="6" customWidth="1"/>
    <col min="10249" max="10249" width="31.5703125" style="6" bestFit="1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6.28515625" style="6" customWidth="1"/>
    <col min="10264" max="10264" width="8.28515625" style="6" customWidth="1"/>
    <col min="10265" max="10266" width="6.28515625" style="6" customWidth="1"/>
    <col min="10267" max="10267" width="8.28515625" style="6" customWidth="1"/>
    <col min="10268" max="10269" width="6.28515625" style="6" customWidth="1"/>
    <col min="10270" max="10270" width="8.28515625" style="6" customWidth="1"/>
    <col min="10271" max="10272" width="6.28515625" style="6" customWidth="1"/>
    <col min="10273" max="10273" width="8.28515625" style="6" customWidth="1"/>
    <col min="10274" max="10275" width="12" style="6" bestFit="1" customWidth="1"/>
    <col min="10276" max="10276" width="14.42578125" style="6" bestFit="1" customWidth="1"/>
    <col min="10277" max="10277" width="15.42578125" style="6" bestFit="1" customWidth="1"/>
    <col min="10278" max="10278" width="16.7109375" style="6" bestFit="1" customWidth="1"/>
    <col min="10279" max="10279" width="15" style="6" customWidth="1"/>
    <col min="10280" max="10280" width="15" style="6" bestFit="1" customWidth="1"/>
    <col min="10281" max="10281" width="14.42578125" style="6" bestFit="1" customWidth="1"/>
    <col min="10282" max="10282" width="15.42578125" style="6" bestFit="1" customWidth="1"/>
    <col min="10283" max="10283" width="16.7109375" style="6" bestFit="1" customWidth="1"/>
    <col min="10284" max="10284" width="15" style="6" bestFit="1" customWidth="1"/>
    <col min="10285" max="10502" width="11.42578125" style="6"/>
    <col min="10503" max="10503" width="5" style="6" customWidth="1"/>
    <col min="10504" max="10504" width="13.28515625" style="6" customWidth="1"/>
    <col min="10505" max="10505" width="31.5703125" style="6" bestFit="1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6.28515625" style="6" customWidth="1"/>
    <col min="10520" max="10520" width="8.28515625" style="6" customWidth="1"/>
    <col min="10521" max="10522" width="6.28515625" style="6" customWidth="1"/>
    <col min="10523" max="10523" width="8.28515625" style="6" customWidth="1"/>
    <col min="10524" max="10525" width="6.28515625" style="6" customWidth="1"/>
    <col min="10526" max="10526" width="8.28515625" style="6" customWidth="1"/>
    <col min="10527" max="10528" width="6.28515625" style="6" customWidth="1"/>
    <col min="10529" max="10529" width="8.28515625" style="6" customWidth="1"/>
    <col min="10530" max="10531" width="12" style="6" bestFit="1" customWidth="1"/>
    <col min="10532" max="10532" width="14.42578125" style="6" bestFit="1" customWidth="1"/>
    <col min="10533" max="10533" width="15.42578125" style="6" bestFit="1" customWidth="1"/>
    <col min="10534" max="10534" width="16.7109375" style="6" bestFit="1" customWidth="1"/>
    <col min="10535" max="10535" width="15" style="6" customWidth="1"/>
    <col min="10536" max="10536" width="15" style="6" bestFit="1" customWidth="1"/>
    <col min="10537" max="10537" width="14.42578125" style="6" bestFit="1" customWidth="1"/>
    <col min="10538" max="10538" width="15.42578125" style="6" bestFit="1" customWidth="1"/>
    <col min="10539" max="10539" width="16.7109375" style="6" bestFit="1" customWidth="1"/>
    <col min="10540" max="10540" width="15" style="6" bestFit="1" customWidth="1"/>
    <col min="10541" max="10758" width="11.42578125" style="6"/>
    <col min="10759" max="10759" width="5" style="6" customWidth="1"/>
    <col min="10760" max="10760" width="13.28515625" style="6" customWidth="1"/>
    <col min="10761" max="10761" width="31.5703125" style="6" bestFit="1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6.28515625" style="6" customWidth="1"/>
    <col min="10776" max="10776" width="8.28515625" style="6" customWidth="1"/>
    <col min="10777" max="10778" width="6.28515625" style="6" customWidth="1"/>
    <col min="10779" max="10779" width="8.28515625" style="6" customWidth="1"/>
    <col min="10780" max="10781" width="6.28515625" style="6" customWidth="1"/>
    <col min="10782" max="10782" width="8.28515625" style="6" customWidth="1"/>
    <col min="10783" max="10784" width="6.28515625" style="6" customWidth="1"/>
    <col min="10785" max="10785" width="8.28515625" style="6" customWidth="1"/>
    <col min="10786" max="10787" width="12" style="6" bestFit="1" customWidth="1"/>
    <col min="10788" max="10788" width="14.42578125" style="6" bestFit="1" customWidth="1"/>
    <col min="10789" max="10789" width="15.42578125" style="6" bestFit="1" customWidth="1"/>
    <col min="10790" max="10790" width="16.7109375" style="6" bestFit="1" customWidth="1"/>
    <col min="10791" max="10791" width="15" style="6" customWidth="1"/>
    <col min="10792" max="10792" width="15" style="6" bestFit="1" customWidth="1"/>
    <col min="10793" max="10793" width="14.42578125" style="6" bestFit="1" customWidth="1"/>
    <col min="10794" max="10794" width="15.42578125" style="6" bestFit="1" customWidth="1"/>
    <col min="10795" max="10795" width="16.7109375" style="6" bestFit="1" customWidth="1"/>
    <col min="10796" max="10796" width="15" style="6" bestFit="1" customWidth="1"/>
    <col min="10797" max="11014" width="11.42578125" style="6"/>
    <col min="11015" max="11015" width="5" style="6" customWidth="1"/>
    <col min="11016" max="11016" width="13.28515625" style="6" customWidth="1"/>
    <col min="11017" max="11017" width="31.5703125" style="6" bestFit="1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6.28515625" style="6" customWidth="1"/>
    <col min="11032" max="11032" width="8.28515625" style="6" customWidth="1"/>
    <col min="11033" max="11034" width="6.28515625" style="6" customWidth="1"/>
    <col min="11035" max="11035" width="8.28515625" style="6" customWidth="1"/>
    <col min="11036" max="11037" width="6.28515625" style="6" customWidth="1"/>
    <col min="11038" max="11038" width="8.28515625" style="6" customWidth="1"/>
    <col min="11039" max="11040" width="6.28515625" style="6" customWidth="1"/>
    <col min="11041" max="11041" width="8.28515625" style="6" customWidth="1"/>
    <col min="11042" max="11043" width="12" style="6" bestFit="1" customWidth="1"/>
    <col min="11044" max="11044" width="14.42578125" style="6" bestFit="1" customWidth="1"/>
    <col min="11045" max="11045" width="15.42578125" style="6" bestFit="1" customWidth="1"/>
    <col min="11046" max="11046" width="16.7109375" style="6" bestFit="1" customWidth="1"/>
    <col min="11047" max="11047" width="15" style="6" customWidth="1"/>
    <col min="11048" max="11048" width="15" style="6" bestFit="1" customWidth="1"/>
    <col min="11049" max="11049" width="14.42578125" style="6" bestFit="1" customWidth="1"/>
    <col min="11050" max="11050" width="15.42578125" style="6" bestFit="1" customWidth="1"/>
    <col min="11051" max="11051" width="16.7109375" style="6" bestFit="1" customWidth="1"/>
    <col min="11052" max="11052" width="15" style="6" bestFit="1" customWidth="1"/>
    <col min="11053" max="11270" width="11.42578125" style="6"/>
    <col min="11271" max="11271" width="5" style="6" customWidth="1"/>
    <col min="11272" max="11272" width="13.28515625" style="6" customWidth="1"/>
    <col min="11273" max="11273" width="31.5703125" style="6" bestFit="1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6.28515625" style="6" customWidth="1"/>
    <col min="11288" max="11288" width="8.28515625" style="6" customWidth="1"/>
    <col min="11289" max="11290" width="6.28515625" style="6" customWidth="1"/>
    <col min="11291" max="11291" width="8.28515625" style="6" customWidth="1"/>
    <col min="11292" max="11293" width="6.28515625" style="6" customWidth="1"/>
    <col min="11294" max="11294" width="8.28515625" style="6" customWidth="1"/>
    <col min="11295" max="11296" width="6.28515625" style="6" customWidth="1"/>
    <col min="11297" max="11297" width="8.28515625" style="6" customWidth="1"/>
    <col min="11298" max="11299" width="12" style="6" bestFit="1" customWidth="1"/>
    <col min="11300" max="11300" width="14.42578125" style="6" bestFit="1" customWidth="1"/>
    <col min="11301" max="11301" width="15.42578125" style="6" bestFit="1" customWidth="1"/>
    <col min="11302" max="11302" width="16.7109375" style="6" bestFit="1" customWidth="1"/>
    <col min="11303" max="11303" width="15" style="6" customWidth="1"/>
    <col min="11304" max="11304" width="15" style="6" bestFit="1" customWidth="1"/>
    <col min="11305" max="11305" width="14.42578125" style="6" bestFit="1" customWidth="1"/>
    <col min="11306" max="11306" width="15.42578125" style="6" bestFit="1" customWidth="1"/>
    <col min="11307" max="11307" width="16.7109375" style="6" bestFit="1" customWidth="1"/>
    <col min="11308" max="11308" width="15" style="6" bestFit="1" customWidth="1"/>
    <col min="11309" max="11526" width="11.42578125" style="6"/>
    <col min="11527" max="11527" width="5" style="6" customWidth="1"/>
    <col min="11528" max="11528" width="13.28515625" style="6" customWidth="1"/>
    <col min="11529" max="11529" width="31.5703125" style="6" bestFit="1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6.28515625" style="6" customWidth="1"/>
    <col min="11544" max="11544" width="8.28515625" style="6" customWidth="1"/>
    <col min="11545" max="11546" width="6.28515625" style="6" customWidth="1"/>
    <col min="11547" max="11547" width="8.28515625" style="6" customWidth="1"/>
    <col min="11548" max="11549" width="6.28515625" style="6" customWidth="1"/>
    <col min="11550" max="11550" width="8.28515625" style="6" customWidth="1"/>
    <col min="11551" max="11552" width="6.28515625" style="6" customWidth="1"/>
    <col min="11553" max="11553" width="8.28515625" style="6" customWidth="1"/>
    <col min="11554" max="11555" width="12" style="6" bestFit="1" customWidth="1"/>
    <col min="11556" max="11556" width="14.42578125" style="6" bestFit="1" customWidth="1"/>
    <col min="11557" max="11557" width="15.42578125" style="6" bestFit="1" customWidth="1"/>
    <col min="11558" max="11558" width="16.7109375" style="6" bestFit="1" customWidth="1"/>
    <col min="11559" max="11559" width="15" style="6" customWidth="1"/>
    <col min="11560" max="11560" width="15" style="6" bestFit="1" customWidth="1"/>
    <col min="11561" max="11561" width="14.42578125" style="6" bestFit="1" customWidth="1"/>
    <col min="11562" max="11562" width="15.42578125" style="6" bestFit="1" customWidth="1"/>
    <col min="11563" max="11563" width="16.7109375" style="6" bestFit="1" customWidth="1"/>
    <col min="11564" max="11564" width="15" style="6" bestFit="1" customWidth="1"/>
    <col min="11565" max="11782" width="11.42578125" style="6"/>
    <col min="11783" max="11783" width="5" style="6" customWidth="1"/>
    <col min="11784" max="11784" width="13.28515625" style="6" customWidth="1"/>
    <col min="11785" max="11785" width="31.5703125" style="6" bestFit="1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6.28515625" style="6" customWidth="1"/>
    <col min="11800" max="11800" width="8.28515625" style="6" customWidth="1"/>
    <col min="11801" max="11802" width="6.28515625" style="6" customWidth="1"/>
    <col min="11803" max="11803" width="8.28515625" style="6" customWidth="1"/>
    <col min="11804" max="11805" width="6.28515625" style="6" customWidth="1"/>
    <col min="11806" max="11806" width="8.28515625" style="6" customWidth="1"/>
    <col min="11807" max="11808" width="6.28515625" style="6" customWidth="1"/>
    <col min="11809" max="11809" width="8.28515625" style="6" customWidth="1"/>
    <col min="11810" max="11811" width="12" style="6" bestFit="1" customWidth="1"/>
    <col min="11812" max="11812" width="14.42578125" style="6" bestFit="1" customWidth="1"/>
    <col min="11813" max="11813" width="15.42578125" style="6" bestFit="1" customWidth="1"/>
    <col min="11814" max="11814" width="16.7109375" style="6" bestFit="1" customWidth="1"/>
    <col min="11815" max="11815" width="15" style="6" customWidth="1"/>
    <col min="11816" max="11816" width="15" style="6" bestFit="1" customWidth="1"/>
    <col min="11817" max="11817" width="14.42578125" style="6" bestFit="1" customWidth="1"/>
    <col min="11818" max="11818" width="15.42578125" style="6" bestFit="1" customWidth="1"/>
    <col min="11819" max="11819" width="16.7109375" style="6" bestFit="1" customWidth="1"/>
    <col min="11820" max="11820" width="15" style="6" bestFit="1" customWidth="1"/>
    <col min="11821" max="12038" width="11.42578125" style="6"/>
    <col min="12039" max="12039" width="5" style="6" customWidth="1"/>
    <col min="12040" max="12040" width="13.28515625" style="6" customWidth="1"/>
    <col min="12041" max="12041" width="31.5703125" style="6" bestFit="1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6.28515625" style="6" customWidth="1"/>
    <col min="12056" max="12056" width="8.28515625" style="6" customWidth="1"/>
    <col min="12057" max="12058" width="6.28515625" style="6" customWidth="1"/>
    <col min="12059" max="12059" width="8.28515625" style="6" customWidth="1"/>
    <col min="12060" max="12061" width="6.28515625" style="6" customWidth="1"/>
    <col min="12062" max="12062" width="8.28515625" style="6" customWidth="1"/>
    <col min="12063" max="12064" width="6.28515625" style="6" customWidth="1"/>
    <col min="12065" max="12065" width="8.28515625" style="6" customWidth="1"/>
    <col min="12066" max="12067" width="12" style="6" bestFit="1" customWidth="1"/>
    <col min="12068" max="12068" width="14.42578125" style="6" bestFit="1" customWidth="1"/>
    <col min="12069" max="12069" width="15.42578125" style="6" bestFit="1" customWidth="1"/>
    <col min="12070" max="12070" width="16.7109375" style="6" bestFit="1" customWidth="1"/>
    <col min="12071" max="12071" width="15" style="6" customWidth="1"/>
    <col min="12072" max="12072" width="15" style="6" bestFit="1" customWidth="1"/>
    <col min="12073" max="12073" width="14.42578125" style="6" bestFit="1" customWidth="1"/>
    <col min="12074" max="12074" width="15.42578125" style="6" bestFit="1" customWidth="1"/>
    <col min="12075" max="12075" width="16.7109375" style="6" bestFit="1" customWidth="1"/>
    <col min="12076" max="12076" width="15" style="6" bestFit="1" customWidth="1"/>
    <col min="12077" max="12294" width="11.42578125" style="6"/>
    <col min="12295" max="12295" width="5" style="6" customWidth="1"/>
    <col min="12296" max="12296" width="13.28515625" style="6" customWidth="1"/>
    <col min="12297" max="12297" width="31.5703125" style="6" bestFit="1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6.28515625" style="6" customWidth="1"/>
    <col min="12312" max="12312" width="8.28515625" style="6" customWidth="1"/>
    <col min="12313" max="12314" width="6.28515625" style="6" customWidth="1"/>
    <col min="12315" max="12315" width="8.28515625" style="6" customWidth="1"/>
    <col min="12316" max="12317" width="6.28515625" style="6" customWidth="1"/>
    <col min="12318" max="12318" width="8.28515625" style="6" customWidth="1"/>
    <col min="12319" max="12320" width="6.28515625" style="6" customWidth="1"/>
    <col min="12321" max="12321" width="8.28515625" style="6" customWidth="1"/>
    <col min="12322" max="12323" width="12" style="6" bestFit="1" customWidth="1"/>
    <col min="12324" max="12324" width="14.42578125" style="6" bestFit="1" customWidth="1"/>
    <col min="12325" max="12325" width="15.42578125" style="6" bestFit="1" customWidth="1"/>
    <col min="12326" max="12326" width="16.7109375" style="6" bestFit="1" customWidth="1"/>
    <col min="12327" max="12327" width="15" style="6" customWidth="1"/>
    <col min="12328" max="12328" width="15" style="6" bestFit="1" customWidth="1"/>
    <col min="12329" max="12329" width="14.42578125" style="6" bestFit="1" customWidth="1"/>
    <col min="12330" max="12330" width="15.42578125" style="6" bestFit="1" customWidth="1"/>
    <col min="12331" max="12331" width="16.7109375" style="6" bestFit="1" customWidth="1"/>
    <col min="12332" max="12332" width="15" style="6" bestFit="1" customWidth="1"/>
    <col min="12333" max="12550" width="11.42578125" style="6"/>
    <col min="12551" max="12551" width="5" style="6" customWidth="1"/>
    <col min="12552" max="12552" width="13.28515625" style="6" customWidth="1"/>
    <col min="12553" max="12553" width="31.5703125" style="6" bestFit="1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6.28515625" style="6" customWidth="1"/>
    <col min="12568" max="12568" width="8.28515625" style="6" customWidth="1"/>
    <col min="12569" max="12570" width="6.28515625" style="6" customWidth="1"/>
    <col min="12571" max="12571" width="8.28515625" style="6" customWidth="1"/>
    <col min="12572" max="12573" width="6.28515625" style="6" customWidth="1"/>
    <col min="12574" max="12574" width="8.28515625" style="6" customWidth="1"/>
    <col min="12575" max="12576" width="6.28515625" style="6" customWidth="1"/>
    <col min="12577" max="12577" width="8.28515625" style="6" customWidth="1"/>
    <col min="12578" max="12579" width="12" style="6" bestFit="1" customWidth="1"/>
    <col min="12580" max="12580" width="14.42578125" style="6" bestFit="1" customWidth="1"/>
    <col min="12581" max="12581" width="15.42578125" style="6" bestFit="1" customWidth="1"/>
    <col min="12582" max="12582" width="16.7109375" style="6" bestFit="1" customWidth="1"/>
    <col min="12583" max="12583" width="15" style="6" customWidth="1"/>
    <col min="12584" max="12584" width="15" style="6" bestFit="1" customWidth="1"/>
    <col min="12585" max="12585" width="14.42578125" style="6" bestFit="1" customWidth="1"/>
    <col min="12586" max="12586" width="15.42578125" style="6" bestFit="1" customWidth="1"/>
    <col min="12587" max="12587" width="16.7109375" style="6" bestFit="1" customWidth="1"/>
    <col min="12588" max="12588" width="15" style="6" bestFit="1" customWidth="1"/>
    <col min="12589" max="12806" width="11.42578125" style="6"/>
    <col min="12807" max="12807" width="5" style="6" customWidth="1"/>
    <col min="12808" max="12808" width="13.28515625" style="6" customWidth="1"/>
    <col min="12809" max="12809" width="31.5703125" style="6" bestFit="1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6.28515625" style="6" customWidth="1"/>
    <col min="12824" max="12824" width="8.28515625" style="6" customWidth="1"/>
    <col min="12825" max="12826" width="6.28515625" style="6" customWidth="1"/>
    <col min="12827" max="12827" width="8.28515625" style="6" customWidth="1"/>
    <col min="12828" max="12829" width="6.28515625" style="6" customWidth="1"/>
    <col min="12830" max="12830" width="8.28515625" style="6" customWidth="1"/>
    <col min="12831" max="12832" width="6.28515625" style="6" customWidth="1"/>
    <col min="12833" max="12833" width="8.28515625" style="6" customWidth="1"/>
    <col min="12834" max="12835" width="12" style="6" bestFit="1" customWidth="1"/>
    <col min="12836" max="12836" width="14.42578125" style="6" bestFit="1" customWidth="1"/>
    <col min="12837" max="12837" width="15.42578125" style="6" bestFit="1" customWidth="1"/>
    <col min="12838" max="12838" width="16.7109375" style="6" bestFit="1" customWidth="1"/>
    <col min="12839" max="12839" width="15" style="6" customWidth="1"/>
    <col min="12840" max="12840" width="15" style="6" bestFit="1" customWidth="1"/>
    <col min="12841" max="12841" width="14.42578125" style="6" bestFit="1" customWidth="1"/>
    <col min="12842" max="12842" width="15.42578125" style="6" bestFit="1" customWidth="1"/>
    <col min="12843" max="12843" width="16.7109375" style="6" bestFit="1" customWidth="1"/>
    <col min="12844" max="12844" width="15" style="6" bestFit="1" customWidth="1"/>
    <col min="12845" max="13062" width="11.42578125" style="6"/>
    <col min="13063" max="13063" width="5" style="6" customWidth="1"/>
    <col min="13064" max="13064" width="13.28515625" style="6" customWidth="1"/>
    <col min="13065" max="13065" width="31.5703125" style="6" bestFit="1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6.28515625" style="6" customWidth="1"/>
    <col min="13080" max="13080" width="8.28515625" style="6" customWidth="1"/>
    <col min="13081" max="13082" width="6.28515625" style="6" customWidth="1"/>
    <col min="13083" max="13083" width="8.28515625" style="6" customWidth="1"/>
    <col min="13084" max="13085" width="6.28515625" style="6" customWidth="1"/>
    <col min="13086" max="13086" width="8.28515625" style="6" customWidth="1"/>
    <col min="13087" max="13088" width="6.28515625" style="6" customWidth="1"/>
    <col min="13089" max="13089" width="8.28515625" style="6" customWidth="1"/>
    <col min="13090" max="13091" width="12" style="6" bestFit="1" customWidth="1"/>
    <col min="13092" max="13092" width="14.42578125" style="6" bestFit="1" customWidth="1"/>
    <col min="13093" max="13093" width="15.42578125" style="6" bestFit="1" customWidth="1"/>
    <col min="13094" max="13094" width="16.7109375" style="6" bestFit="1" customWidth="1"/>
    <col min="13095" max="13095" width="15" style="6" customWidth="1"/>
    <col min="13096" max="13096" width="15" style="6" bestFit="1" customWidth="1"/>
    <col min="13097" max="13097" width="14.42578125" style="6" bestFit="1" customWidth="1"/>
    <col min="13098" max="13098" width="15.42578125" style="6" bestFit="1" customWidth="1"/>
    <col min="13099" max="13099" width="16.7109375" style="6" bestFit="1" customWidth="1"/>
    <col min="13100" max="13100" width="15" style="6" bestFit="1" customWidth="1"/>
    <col min="13101" max="13318" width="11.42578125" style="6"/>
    <col min="13319" max="13319" width="5" style="6" customWidth="1"/>
    <col min="13320" max="13320" width="13.28515625" style="6" customWidth="1"/>
    <col min="13321" max="13321" width="31.5703125" style="6" bestFit="1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6.28515625" style="6" customWidth="1"/>
    <col min="13336" max="13336" width="8.28515625" style="6" customWidth="1"/>
    <col min="13337" max="13338" width="6.28515625" style="6" customWidth="1"/>
    <col min="13339" max="13339" width="8.28515625" style="6" customWidth="1"/>
    <col min="13340" max="13341" width="6.28515625" style="6" customWidth="1"/>
    <col min="13342" max="13342" width="8.28515625" style="6" customWidth="1"/>
    <col min="13343" max="13344" width="6.28515625" style="6" customWidth="1"/>
    <col min="13345" max="13345" width="8.28515625" style="6" customWidth="1"/>
    <col min="13346" max="13347" width="12" style="6" bestFit="1" customWidth="1"/>
    <col min="13348" max="13348" width="14.42578125" style="6" bestFit="1" customWidth="1"/>
    <col min="13349" max="13349" width="15.42578125" style="6" bestFit="1" customWidth="1"/>
    <col min="13350" max="13350" width="16.7109375" style="6" bestFit="1" customWidth="1"/>
    <col min="13351" max="13351" width="15" style="6" customWidth="1"/>
    <col min="13352" max="13352" width="15" style="6" bestFit="1" customWidth="1"/>
    <col min="13353" max="13353" width="14.42578125" style="6" bestFit="1" customWidth="1"/>
    <col min="13354" max="13354" width="15.42578125" style="6" bestFit="1" customWidth="1"/>
    <col min="13355" max="13355" width="16.7109375" style="6" bestFit="1" customWidth="1"/>
    <col min="13356" max="13356" width="15" style="6" bestFit="1" customWidth="1"/>
    <col min="13357" max="13574" width="11.42578125" style="6"/>
    <col min="13575" max="13575" width="5" style="6" customWidth="1"/>
    <col min="13576" max="13576" width="13.28515625" style="6" customWidth="1"/>
    <col min="13577" max="13577" width="31.5703125" style="6" bestFit="1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6.28515625" style="6" customWidth="1"/>
    <col min="13592" max="13592" width="8.28515625" style="6" customWidth="1"/>
    <col min="13593" max="13594" width="6.28515625" style="6" customWidth="1"/>
    <col min="13595" max="13595" width="8.28515625" style="6" customWidth="1"/>
    <col min="13596" max="13597" width="6.28515625" style="6" customWidth="1"/>
    <col min="13598" max="13598" width="8.28515625" style="6" customWidth="1"/>
    <col min="13599" max="13600" width="6.28515625" style="6" customWidth="1"/>
    <col min="13601" max="13601" width="8.28515625" style="6" customWidth="1"/>
    <col min="13602" max="13603" width="12" style="6" bestFit="1" customWidth="1"/>
    <col min="13604" max="13604" width="14.42578125" style="6" bestFit="1" customWidth="1"/>
    <col min="13605" max="13605" width="15.42578125" style="6" bestFit="1" customWidth="1"/>
    <col min="13606" max="13606" width="16.7109375" style="6" bestFit="1" customWidth="1"/>
    <col min="13607" max="13607" width="15" style="6" customWidth="1"/>
    <col min="13608" max="13608" width="15" style="6" bestFit="1" customWidth="1"/>
    <col min="13609" max="13609" width="14.42578125" style="6" bestFit="1" customWidth="1"/>
    <col min="13610" max="13610" width="15.42578125" style="6" bestFit="1" customWidth="1"/>
    <col min="13611" max="13611" width="16.7109375" style="6" bestFit="1" customWidth="1"/>
    <col min="13612" max="13612" width="15" style="6" bestFit="1" customWidth="1"/>
    <col min="13613" max="13830" width="11.42578125" style="6"/>
    <col min="13831" max="13831" width="5" style="6" customWidth="1"/>
    <col min="13832" max="13832" width="13.28515625" style="6" customWidth="1"/>
    <col min="13833" max="13833" width="31.5703125" style="6" bestFit="1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6.28515625" style="6" customWidth="1"/>
    <col min="13848" max="13848" width="8.28515625" style="6" customWidth="1"/>
    <col min="13849" max="13850" width="6.28515625" style="6" customWidth="1"/>
    <col min="13851" max="13851" width="8.28515625" style="6" customWidth="1"/>
    <col min="13852" max="13853" width="6.28515625" style="6" customWidth="1"/>
    <col min="13854" max="13854" width="8.28515625" style="6" customWidth="1"/>
    <col min="13855" max="13856" width="6.28515625" style="6" customWidth="1"/>
    <col min="13857" max="13857" width="8.28515625" style="6" customWidth="1"/>
    <col min="13858" max="13859" width="12" style="6" bestFit="1" customWidth="1"/>
    <col min="13860" max="13860" width="14.42578125" style="6" bestFit="1" customWidth="1"/>
    <col min="13861" max="13861" width="15.42578125" style="6" bestFit="1" customWidth="1"/>
    <col min="13862" max="13862" width="16.7109375" style="6" bestFit="1" customWidth="1"/>
    <col min="13863" max="13863" width="15" style="6" customWidth="1"/>
    <col min="13864" max="13864" width="15" style="6" bestFit="1" customWidth="1"/>
    <col min="13865" max="13865" width="14.42578125" style="6" bestFit="1" customWidth="1"/>
    <col min="13866" max="13866" width="15.42578125" style="6" bestFit="1" customWidth="1"/>
    <col min="13867" max="13867" width="16.7109375" style="6" bestFit="1" customWidth="1"/>
    <col min="13868" max="13868" width="15" style="6" bestFit="1" customWidth="1"/>
    <col min="13869" max="14086" width="11.42578125" style="6"/>
    <col min="14087" max="14087" width="5" style="6" customWidth="1"/>
    <col min="14088" max="14088" width="13.28515625" style="6" customWidth="1"/>
    <col min="14089" max="14089" width="31.5703125" style="6" bestFit="1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6.28515625" style="6" customWidth="1"/>
    <col min="14104" max="14104" width="8.28515625" style="6" customWidth="1"/>
    <col min="14105" max="14106" width="6.28515625" style="6" customWidth="1"/>
    <col min="14107" max="14107" width="8.28515625" style="6" customWidth="1"/>
    <col min="14108" max="14109" width="6.28515625" style="6" customWidth="1"/>
    <col min="14110" max="14110" width="8.28515625" style="6" customWidth="1"/>
    <col min="14111" max="14112" width="6.28515625" style="6" customWidth="1"/>
    <col min="14113" max="14113" width="8.28515625" style="6" customWidth="1"/>
    <col min="14114" max="14115" width="12" style="6" bestFit="1" customWidth="1"/>
    <col min="14116" max="14116" width="14.42578125" style="6" bestFit="1" customWidth="1"/>
    <col min="14117" max="14117" width="15.42578125" style="6" bestFit="1" customWidth="1"/>
    <col min="14118" max="14118" width="16.7109375" style="6" bestFit="1" customWidth="1"/>
    <col min="14119" max="14119" width="15" style="6" customWidth="1"/>
    <col min="14120" max="14120" width="15" style="6" bestFit="1" customWidth="1"/>
    <col min="14121" max="14121" width="14.42578125" style="6" bestFit="1" customWidth="1"/>
    <col min="14122" max="14122" width="15.42578125" style="6" bestFit="1" customWidth="1"/>
    <col min="14123" max="14123" width="16.7109375" style="6" bestFit="1" customWidth="1"/>
    <col min="14124" max="14124" width="15" style="6" bestFit="1" customWidth="1"/>
    <col min="14125" max="14342" width="11.42578125" style="6"/>
    <col min="14343" max="14343" width="5" style="6" customWidth="1"/>
    <col min="14344" max="14344" width="13.28515625" style="6" customWidth="1"/>
    <col min="14345" max="14345" width="31.5703125" style="6" bestFit="1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6.28515625" style="6" customWidth="1"/>
    <col min="14360" max="14360" width="8.28515625" style="6" customWidth="1"/>
    <col min="14361" max="14362" width="6.28515625" style="6" customWidth="1"/>
    <col min="14363" max="14363" width="8.28515625" style="6" customWidth="1"/>
    <col min="14364" max="14365" width="6.28515625" style="6" customWidth="1"/>
    <col min="14366" max="14366" width="8.28515625" style="6" customWidth="1"/>
    <col min="14367" max="14368" width="6.28515625" style="6" customWidth="1"/>
    <col min="14369" max="14369" width="8.28515625" style="6" customWidth="1"/>
    <col min="14370" max="14371" width="12" style="6" bestFit="1" customWidth="1"/>
    <col min="14372" max="14372" width="14.42578125" style="6" bestFit="1" customWidth="1"/>
    <col min="14373" max="14373" width="15.42578125" style="6" bestFit="1" customWidth="1"/>
    <col min="14374" max="14374" width="16.7109375" style="6" bestFit="1" customWidth="1"/>
    <col min="14375" max="14375" width="15" style="6" customWidth="1"/>
    <col min="14376" max="14376" width="15" style="6" bestFit="1" customWidth="1"/>
    <col min="14377" max="14377" width="14.42578125" style="6" bestFit="1" customWidth="1"/>
    <col min="14378" max="14378" width="15.42578125" style="6" bestFit="1" customWidth="1"/>
    <col min="14379" max="14379" width="16.7109375" style="6" bestFit="1" customWidth="1"/>
    <col min="14380" max="14380" width="15" style="6" bestFit="1" customWidth="1"/>
    <col min="14381" max="14598" width="11.42578125" style="6"/>
    <col min="14599" max="14599" width="5" style="6" customWidth="1"/>
    <col min="14600" max="14600" width="13.28515625" style="6" customWidth="1"/>
    <col min="14601" max="14601" width="31.5703125" style="6" bestFit="1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6.28515625" style="6" customWidth="1"/>
    <col min="14616" max="14616" width="8.28515625" style="6" customWidth="1"/>
    <col min="14617" max="14618" width="6.28515625" style="6" customWidth="1"/>
    <col min="14619" max="14619" width="8.28515625" style="6" customWidth="1"/>
    <col min="14620" max="14621" width="6.28515625" style="6" customWidth="1"/>
    <col min="14622" max="14622" width="8.28515625" style="6" customWidth="1"/>
    <col min="14623" max="14624" width="6.28515625" style="6" customWidth="1"/>
    <col min="14625" max="14625" width="8.28515625" style="6" customWidth="1"/>
    <col min="14626" max="14627" width="12" style="6" bestFit="1" customWidth="1"/>
    <col min="14628" max="14628" width="14.42578125" style="6" bestFit="1" customWidth="1"/>
    <col min="14629" max="14629" width="15.42578125" style="6" bestFit="1" customWidth="1"/>
    <col min="14630" max="14630" width="16.7109375" style="6" bestFit="1" customWidth="1"/>
    <col min="14631" max="14631" width="15" style="6" customWidth="1"/>
    <col min="14632" max="14632" width="15" style="6" bestFit="1" customWidth="1"/>
    <col min="14633" max="14633" width="14.42578125" style="6" bestFit="1" customWidth="1"/>
    <col min="14634" max="14634" width="15.42578125" style="6" bestFit="1" customWidth="1"/>
    <col min="14635" max="14635" width="16.7109375" style="6" bestFit="1" customWidth="1"/>
    <col min="14636" max="14636" width="15" style="6" bestFit="1" customWidth="1"/>
    <col min="14637" max="14854" width="11.42578125" style="6"/>
    <col min="14855" max="14855" width="5" style="6" customWidth="1"/>
    <col min="14856" max="14856" width="13.28515625" style="6" customWidth="1"/>
    <col min="14857" max="14857" width="31.5703125" style="6" bestFit="1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6.28515625" style="6" customWidth="1"/>
    <col min="14872" max="14872" width="8.28515625" style="6" customWidth="1"/>
    <col min="14873" max="14874" width="6.28515625" style="6" customWidth="1"/>
    <col min="14875" max="14875" width="8.28515625" style="6" customWidth="1"/>
    <col min="14876" max="14877" width="6.28515625" style="6" customWidth="1"/>
    <col min="14878" max="14878" width="8.28515625" style="6" customWidth="1"/>
    <col min="14879" max="14880" width="6.28515625" style="6" customWidth="1"/>
    <col min="14881" max="14881" width="8.28515625" style="6" customWidth="1"/>
    <col min="14882" max="14883" width="12" style="6" bestFit="1" customWidth="1"/>
    <col min="14884" max="14884" width="14.42578125" style="6" bestFit="1" customWidth="1"/>
    <col min="14885" max="14885" width="15.42578125" style="6" bestFit="1" customWidth="1"/>
    <col min="14886" max="14886" width="16.7109375" style="6" bestFit="1" customWidth="1"/>
    <col min="14887" max="14887" width="15" style="6" customWidth="1"/>
    <col min="14888" max="14888" width="15" style="6" bestFit="1" customWidth="1"/>
    <col min="14889" max="14889" width="14.42578125" style="6" bestFit="1" customWidth="1"/>
    <col min="14890" max="14890" width="15.42578125" style="6" bestFit="1" customWidth="1"/>
    <col min="14891" max="14891" width="16.7109375" style="6" bestFit="1" customWidth="1"/>
    <col min="14892" max="14892" width="15" style="6" bestFit="1" customWidth="1"/>
    <col min="14893" max="15110" width="11.42578125" style="6"/>
    <col min="15111" max="15111" width="5" style="6" customWidth="1"/>
    <col min="15112" max="15112" width="13.28515625" style="6" customWidth="1"/>
    <col min="15113" max="15113" width="31.5703125" style="6" bestFit="1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6.28515625" style="6" customWidth="1"/>
    <col min="15128" max="15128" width="8.28515625" style="6" customWidth="1"/>
    <col min="15129" max="15130" width="6.28515625" style="6" customWidth="1"/>
    <col min="15131" max="15131" width="8.28515625" style="6" customWidth="1"/>
    <col min="15132" max="15133" width="6.28515625" style="6" customWidth="1"/>
    <col min="15134" max="15134" width="8.28515625" style="6" customWidth="1"/>
    <col min="15135" max="15136" width="6.28515625" style="6" customWidth="1"/>
    <col min="15137" max="15137" width="8.28515625" style="6" customWidth="1"/>
    <col min="15138" max="15139" width="12" style="6" bestFit="1" customWidth="1"/>
    <col min="15140" max="15140" width="14.42578125" style="6" bestFit="1" customWidth="1"/>
    <col min="15141" max="15141" width="15.42578125" style="6" bestFit="1" customWidth="1"/>
    <col min="15142" max="15142" width="16.7109375" style="6" bestFit="1" customWidth="1"/>
    <col min="15143" max="15143" width="15" style="6" customWidth="1"/>
    <col min="15144" max="15144" width="15" style="6" bestFit="1" customWidth="1"/>
    <col min="15145" max="15145" width="14.42578125" style="6" bestFit="1" customWidth="1"/>
    <col min="15146" max="15146" width="15.42578125" style="6" bestFit="1" customWidth="1"/>
    <col min="15147" max="15147" width="16.7109375" style="6" bestFit="1" customWidth="1"/>
    <col min="15148" max="15148" width="15" style="6" bestFit="1" customWidth="1"/>
    <col min="15149" max="15366" width="11.42578125" style="6"/>
    <col min="15367" max="15367" width="5" style="6" customWidth="1"/>
    <col min="15368" max="15368" width="13.28515625" style="6" customWidth="1"/>
    <col min="15369" max="15369" width="31.5703125" style="6" bestFit="1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6.28515625" style="6" customWidth="1"/>
    <col min="15384" max="15384" width="8.28515625" style="6" customWidth="1"/>
    <col min="15385" max="15386" width="6.28515625" style="6" customWidth="1"/>
    <col min="15387" max="15387" width="8.28515625" style="6" customWidth="1"/>
    <col min="15388" max="15389" width="6.28515625" style="6" customWidth="1"/>
    <col min="15390" max="15390" width="8.28515625" style="6" customWidth="1"/>
    <col min="15391" max="15392" width="6.28515625" style="6" customWidth="1"/>
    <col min="15393" max="15393" width="8.28515625" style="6" customWidth="1"/>
    <col min="15394" max="15395" width="12" style="6" bestFit="1" customWidth="1"/>
    <col min="15396" max="15396" width="14.42578125" style="6" bestFit="1" customWidth="1"/>
    <col min="15397" max="15397" width="15.42578125" style="6" bestFit="1" customWidth="1"/>
    <col min="15398" max="15398" width="16.7109375" style="6" bestFit="1" customWidth="1"/>
    <col min="15399" max="15399" width="15" style="6" customWidth="1"/>
    <col min="15400" max="15400" width="15" style="6" bestFit="1" customWidth="1"/>
    <col min="15401" max="15401" width="14.42578125" style="6" bestFit="1" customWidth="1"/>
    <col min="15402" max="15402" width="15.42578125" style="6" bestFit="1" customWidth="1"/>
    <col min="15403" max="15403" width="16.7109375" style="6" bestFit="1" customWidth="1"/>
    <col min="15404" max="15404" width="15" style="6" bestFit="1" customWidth="1"/>
    <col min="15405" max="15622" width="11.42578125" style="6"/>
    <col min="15623" max="15623" width="5" style="6" customWidth="1"/>
    <col min="15624" max="15624" width="13.28515625" style="6" customWidth="1"/>
    <col min="15625" max="15625" width="31.5703125" style="6" bestFit="1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6.28515625" style="6" customWidth="1"/>
    <col min="15640" max="15640" width="8.28515625" style="6" customWidth="1"/>
    <col min="15641" max="15642" width="6.28515625" style="6" customWidth="1"/>
    <col min="15643" max="15643" width="8.28515625" style="6" customWidth="1"/>
    <col min="15644" max="15645" width="6.28515625" style="6" customWidth="1"/>
    <col min="15646" max="15646" width="8.28515625" style="6" customWidth="1"/>
    <col min="15647" max="15648" width="6.28515625" style="6" customWidth="1"/>
    <col min="15649" max="15649" width="8.28515625" style="6" customWidth="1"/>
    <col min="15650" max="15651" width="12" style="6" bestFit="1" customWidth="1"/>
    <col min="15652" max="15652" width="14.42578125" style="6" bestFit="1" customWidth="1"/>
    <col min="15653" max="15653" width="15.42578125" style="6" bestFit="1" customWidth="1"/>
    <col min="15654" max="15654" width="16.7109375" style="6" bestFit="1" customWidth="1"/>
    <col min="15655" max="15655" width="15" style="6" customWidth="1"/>
    <col min="15656" max="15656" width="15" style="6" bestFit="1" customWidth="1"/>
    <col min="15657" max="15657" width="14.42578125" style="6" bestFit="1" customWidth="1"/>
    <col min="15658" max="15658" width="15.42578125" style="6" bestFit="1" customWidth="1"/>
    <col min="15659" max="15659" width="16.7109375" style="6" bestFit="1" customWidth="1"/>
    <col min="15660" max="15660" width="15" style="6" bestFit="1" customWidth="1"/>
    <col min="15661" max="15878" width="11.42578125" style="6"/>
    <col min="15879" max="15879" width="5" style="6" customWidth="1"/>
    <col min="15880" max="15880" width="13.28515625" style="6" customWidth="1"/>
    <col min="15881" max="15881" width="31.5703125" style="6" bestFit="1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6.28515625" style="6" customWidth="1"/>
    <col min="15896" max="15896" width="8.28515625" style="6" customWidth="1"/>
    <col min="15897" max="15898" width="6.28515625" style="6" customWidth="1"/>
    <col min="15899" max="15899" width="8.28515625" style="6" customWidth="1"/>
    <col min="15900" max="15901" width="6.28515625" style="6" customWidth="1"/>
    <col min="15902" max="15902" width="8.28515625" style="6" customWidth="1"/>
    <col min="15903" max="15904" width="6.28515625" style="6" customWidth="1"/>
    <col min="15905" max="15905" width="8.28515625" style="6" customWidth="1"/>
    <col min="15906" max="15907" width="12" style="6" bestFit="1" customWidth="1"/>
    <col min="15908" max="15908" width="14.42578125" style="6" bestFit="1" customWidth="1"/>
    <col min="15909" max="15909" width="15.42578125" style="6" bestFit="1" customWidth="1"/>
    <col min="15910" max="15910" width="16.7109375" style="6" bestFit="1" customWidth="1"/>
    <col min="15911" max="15911" width="15" style="6" customWidth="1"/>
    <col min="15912" max="15912" width="15" style="6" bestFit="1" customWidth="1"/>
    <col min="15913" max="15913" width="14.42578125" style="6" bestFit="1" customWidth="1"/>
    <col min="15914" max="15914" width="15.42578125" style="6" bestFit="1" customWidth="1"/>
    <col min="15915" max="15915" width="16.7109375" style="6" bestFit="1" customWidth="1"/>
    <col min="15916" max="15916" width="15" style="6" bestFit="1" customWidth="1"/>
    <col min="15917" max="16134" width="11.42578125" style="6"/>
    <col min="16135" max="16135" width="5" style="6" customWidth="1"/>
    <col min="16136" max="16136" width="13.28515625" style="6" customWidth="1"/>
    <col min="16137" max="16137" width="31.5703125" style="6" bestFit="1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6.28515625" style="6" customWidth="1"/>
    <col min="16152" max="16152" width="8.28515625" style="6" customWidth="1"/>
    <col min="16153" max="16154" width="6.28515625" style="6" customWidth="1"/>
    <col min="16155" max="16155" width="8.28515625" style="6" customWidth="1"/>
    <col min="16156" max="16157" width="6.28515625" style="6" customWidth="1"/>
    <col min="16158" max="16158" width="8.28515625" style="6" customWidth="1"/>
    <col min="16159" max="16160" width="6.28515625" style="6" customWidth="1"/>
    <col min="16161" max="16161" width="8.28515625" style="6" customWidth="1"/>
    <col min="16162" max="16163" width="12" style="6" bestFit="1" customWidth="1"/>
    <col min="16164" max="16164" width="14.42578125" style="6" bestFit="1" customWidth="1"/>
    <col min="16165" max="16165" width="15.42578125" style="6" bestFit="1" customWidth="1"/>
    <col min="16166" max="16166" width="16.7109375" style="6" bestFit="1" customWidth="1"/>
    <col min="16167" max="16167" width="15" style="6" customWidth="1"/>
    <col min="16168" max="16168" width="15" style="6" bestFit="1" customWidth="1"/>
    <col min="16169" max="16169" width="14.42578125" style="6" bestFit="1" customWidth="1"/>
    <col min="16170" max="16170" width="15.42578125" style="6" bestFit="1" customWidth="1"/>
    <col min="16171" max="16171" width="16.7109375" style="6" bestFit="1" customWidth="1"/>
    <col min="16172" max="16172" width="15" style="6" bestFit="1" customWidth="1"/>
    <col min="16173" max="16384" width="11.42578125" style="6"/>
  </cols>
  <sheetData>
    <row r="1" spans="1:33" ht="12.75" x14ac:dyDescent="0.2">
      <c r="B1" s="142" t="s">
        <v>107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1:33" x14ac:dyDescent="0.2">
      <c r="B2" s="7"/>
      <c r="C2" s="7"/>
      <c r="D2" s="7"/>
      <c r="E2" s="7"/>
      <c r="F2" s="94"/>
      <c r="G2" s="7"/>
      <c r="H2" s="7"/>
      <c r="I2" s="94"/>
      <c r="J2" s="7"/>
      <c r="K2" s="7"/>
      <c r="L2" s="94"/>
      <c r="M2" s="7"/>
      <c r="N2" s="7"/>
      <c r="O2" s="94"/>
      <c r="P2" s="7"/>
      <c r="Q2" s="7"/>
      <c r="R2" s="94"/>
      <c r="S2" s="7"/>
      <c r="T2" s="7"/>
      <c r="U2" s="94"/>
      <c r="V2" s="7"/>
      <c r="W2" s="7"/>
      <c r="X2" s="94"/>
      <c r="Y2" s="7"/>
      <c r="Z2" s="7"/>
      <c r="AA2" s="94"/>
      <c r="AB2" s="7"/>
      <c r="AC2" s="7"/>
      <c r="AD2" s="94"/>
    </row>
    <row r="3" spans="1:33" x14ac:dyDescent="0.2">
      <c r="B3" s="7"/>
      <c r="C3" s="7"/>
      <c r="D3" s="143" t="s">
        <v>91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5"/>
    </row>
    <row r="4" spans="1:33" ht="48.75" customHeight="1" x14ac:dyDescent="0.2">
      <c r="B4" s="146" t="s">
        <v>21</v>
      </c>
      <c r="C4" s="147"/>
      <c r="D4" s="139" t="s">
        <v>92</v>
      </c>
      <c r="E4" s="140"/>
      <c r="F4" s="141"/>
      <c r="G4" s="139" t="s">
        <v>93</v>
      </c>
      <c r="H4" s="140"/>
      <c r="I4" s="141"/>
      <c r="J4" s="139" t="s">
        <v>94</v>
      </c>
      <c r="K4" s="140"/>
      <c r="L4" s="141"/>
      <c r="M4" s="139" t="s">
        <v>95</v>
      </c>
      <c r="N4" s="140"/>
      <c r="O4" s="141"/>
      <c r="P4" s="139" t="s">
        <v>96</v>
      </c>
      <c r="Q4" s="140"/>
      <c r="R4" s="141"/>
      <c r="S4" s="139" t="s">
        <v>97</v>
      </c>
      <c r="T4" s="140"/>
      <c r="U4" s="141"/>
      <c r="V4" s="139" t="s">
        <v>98</v>
      </c>
      <c r="W4" s="140"/>
      <c r="X4" s="141"/>
      <c r="Y4" s="139" t="s">
        <v>99</v>
      </c>
      <c r="Z4" s="140"/>
      <c r="AA4" s="141"/>
      <c r="AB4" s="139" t="s">
        <v>100</v>
      </c>
      <c r="AC4" s="140"/>
      <c r="AD4" s="141"/>
      <c r="AE4" s="139" t="s">
        <v>101</v>
      </c>
      <c r="AF4" s="140"/>
      <c r="AG4" s="141"/>
    </row>
    <row r="5" spans="1:33" ht="22.5" customHeight="1" x14ac:dyDescent="0.2">
      <c r="B5" s="148"/>
      <c r="C5" s="149"/>
      <c r="D5" s="131" t="s">
        <v>30</v>
      </c>
      <c r="E5" s="132"/>
      <c r="F5" s="96" t="s">
        <v>102</v>
      </c>
      <c r="G5" s="131" t="s">
        <v>30</v>
      </c>
      <c r="H5" s="132"/>
      <c r="I5" s="96" t="s">
        <v>102</v>
      </c>
      <c r="J5" s="131" t="s">
        <v>30</v>
      </c>
      <c r="K5" s="132"/>
      <c r="L5" s="96" t="s">
        <v>102</v>
      </c>
      <c r="M5" s="131" t="s">
        <v>30</v>
      </c>
      <c r="N5" s="132"/>
      <c r="O5" s="96" t="s">
        <v>102</v>
      </c>
      <c r="P5" s="131" t="s">
        <v>30</v>
      </c>
      <c r="Q5" s="132"/>
      <c r="R5" s="96" t="s">
        <v>102</v>
      </c>
      <c r="S5" s="131" t="s">
        <v>30</v>
      </c>
      <c r="T5" s="132"/>
      <c r="U5" s="96" t="s">
        <v>102</v>
      </c>
      <c r="V5" s="131" t="s">
        <v>30</v>
      </c>
      <c r="W5" s="132"/>
      <c r="X5" s="96" t="s">
        <v>102</v>
      </c>
      <c r="Y5" s="131" t="s">
        <v>30</v>
      </c>
      <c r="Z5" s="132"/>
      <c r="AA5" s="96" t="s">
        <v>102</v>
      </c>
      <c r="AB5" s="131" t="s">
        <v>30</v>
      </c>
      <c r="AC5" s="132"/>
      <c r="AD5" s="96" t="s">
        <v>102</v>
      </c>
      <c r="AE5" s="131" t="s">
        <v>30</v>
      </c>
      <c r="AF5" s="132"/>
      <c r="AG5" s="96" t="s">
        <v>102</v>
      </c>
    </row>
    <row r="6" spans="1:33" ht="22.5" customHeight="1" x14ac:dyDescent="0.2">
      <c r="B6" s="11" t="s">
        <v>32</v>
      </c>
      <c r="C6" s="11" t="s">
        <v>33</v>
      </c>
      <c r="D6" s="12">
        <v>2017</v>
      </c>
      <c r="E6" s="13">
        <v>2018</v>
      </c>
      <c r="F6" s="97" t="s">
        <v>103</v>
      </c>
      <c r="G6" s="12">
        <v>2017</v>
      </c>
      <c r="H6" s="13">
        <v>2018</v>
      </c>
      <c r="I6" s="97" t="s">
        <v>103</v>
      </c>
      <c r="J6" s="12">
        <v>2017</v>
      </c>
      <c r="K6" s="13">
        <v>2018</v>
      </c>
      <c r="L6" s="97" t="s">
        <v>103</v>
      </c>
      <c r="M6" s="12">
        <v>2017</v>
      </c>
      <c r="N6" s="13">
        <v>2018</v>
      </c>
      <c r="O6" s="97" t="s">
        <v>103</v>
      </c>
      <c r="P6" s="12">
        <v>2017</v>
      </c>
      <c r="Q6" s="13">
        <v>2018</v>
      </c>
      <c r="R6" s="97" t="s">
        <v>103</v>
      </c>
      <c r="S6" s="12">
        <v>2017</v>
      </c>
      <c r="T6" s="13">
        <v>2018</v>
      </c>
      <c r="U6" s="97" t="s">
        <v>103</v>
      </c>
      <c r="V6" s="12">
        <v>2017</v>
      </c>
      <c r="W6" s="13">
        <v>2018</v>
      </c>
      <c r="X6" s="97" t="s">
        <v>103</v>
      </c>
      <c r="Y6" s="12">
        <v>2017</v>
      </c>
      <c r="Z6" s="13">
        <v>2018</v>
      </c>
      <c r="AA6" s="97" t="s">
        <v>103</v>
      </c>
      <c r="AB6" s="12">
        <v>2017</v>
      </c>
      <c r="AC6" s="13">
        <v>2018</v>
      </c>
      <c r="AD6" s="97" t="s">
        <v>103</v>
      </c>
      <c r="AE6" s="12">
        <v>2017</v>
      </c>
      <c r="AF6" s="13">
        <v>2018</v>
      </c>
      <c r="AG6" s="97" t="s">
        <v>103</v>
      </c>
    </row>
    <row r="7" spans="1:33" ht="12.75" customHeight="1" x14ac:dyDescent="0.2">
      <c r="B7" s="133" t="s">
        <v>35</v>
      </c>
      <c r="C7" s="15" t="s">
        <v>36</v>
      </c>
      <c r="D7" s="16">
        <v>17546.38</v>
      </c>
      <c r="E7" s="17">
        <v>17072.62</v>
      </c>
      <c r="F7" s="98">
        <f>+(E7-D7)/D7</f>
        <v>-2.70004411166293E-2</v>
      </c>
      <c r="G7" s="16">
        <v>21770.310000000016</v>
      </c>
      <c r="H7" s="17">
        <v>21467.500000000004</v>
      </c>
      <c r="I7" s="98">
        <f t="shared" ref="I7:I19" si="0">+(H7-G7)/G7</f>
        <v>-1.390931043241975E-2</v>
      </c>
      <c r="J7" s="17"/>
      <c r="K7" s="17"/>
      <c r="L7" s="98"/>
      <c r="M7" s="17">
        <v>2578.9100000000003</v>
      </c>
      <c r="N7" s="17">
        <v>2659.2099999999996</v>
      </c>
      <c r="O7" s="98">
        <f t="shared" ref="O7:O8" si="1">+(N7-M7)/M7</f>
        <v>3.1137185865345925E-2</v>
      </c>
      <c r="P7" s="17"/>
      <c r="Q7" s="17"/>
      <c r="R7" s="98"/>
      <c r="S7" s="17">
        <v>1046.1099999999999</v>
      </c>
      <c r="T7" s="17">
        <v>1037.04</v>
      </c>
      <c r="U7" s="98">
        <f t="shared" ref="U7" si="2">+(T7-S7)/S7</f>
        <v>-8.6702163252429833E-3</v>
      </c>
      <c r="V7" s="16">
        <v>2722.7900000000004</v>
      </c>
      <c r="W7" s="17">
        <v>2573.3000000000002</v>
      </c>
      <c r="X7" s="98">
        <f>+(W7-V7)/V7</f>
        <v>-5.4903242629802597E-2</v>
      </c>
      <c r="Y7" s="16"/>
      <c r="Z7" s="17"/>
      <c r="AA7" s="98"/>
      <c r="AB7" s="16">
        <v>11623.040000000014</v>
      </c>
      <c r="AC7" s="17">
        <v>11590.630000000043</v>
      </c>
      <c r="AD7" s="98">
        <f>+(AC7-AB7)/AB7</f>
        <v>-2.7884271240545253E-3</v>
      </c>
      <c r="AE7" s="16">
        <v>57287.540000000037</v>
      </c>
      <c r="AF7" s="17">
        <v>56400.299999999857</v>
      </c>
      <c r="AG7" s="98">
        <f t="shared" ref="AG7:AG19" si="3">+(AF7-AE7)/AE7</f>
        <v>-1.5487486458664122E-2</v>
      </c>
    </row>
    <row r="8" spans="1:33" ht="12.75" customHeight="1" x14ac:dyDescent="0.2">
      <c r="B8" s="134"/>
      <c r="C8" s="20" t="s">
        <v>37</v>
      </c>
      <c r="D8" s="21">
        <v>34886.926000000065</v>
      </c>
      <c r="E8" s="22">
        <v>34144.000000000007</v>
      </c>
      <c r="F8" s="99">
        <f t="shared" ref="F8:F19" si="4">+(E8-D8)/D8</f>
        <v>-2.1295255420327269E-2</v>
      </c>
      <c r="G8" s="21">
        <v>9559.6999999999971</v>
      </c>
      <c r="H8" s="22">
        <v>9146.899999999996</v>
      </c>
      <c r="I8" s="99">
        <f t="shared" si="0"/>
        <v>-4.3181271378809089E-2</v>
      </c>
      <c r="J8" s="22"/>
      <c r="K8" s="22"/>
      <c r="L8" s="99"/>
      <c r="M8" s="22">
        <v>518.84999999999991</v>
      </c>
      <c r="N8" s="22">
        <v>458.69999999999993</v>
      </c>
      <c r="O8" s="99">
        <f t="shared" si="1"/>
        <v>-0.11592945938132405</v>
      </c>
      <c r="P8" s="22">
        <v>1655.1699999999996</v>
      </c>
      <c r="Q8" s="22">
        <v>1536.2500000000002</v>
      </c>
      <c r="R8" s="99">
        <f t="shared" ref="R8" si="5">+(Q8-P8)/P8</f>
        <v>-7.1847604777756618E-2</v>
      </c>
      <c r="S8" s="22"/>
      <c r="T8" s="22"/>
      <c r="U8" s="99"/>
      <c r="V8" s="21"/>
      <c r="W8" s="22"/>
      <c r="X8" s="99"/>
      <c r="Y8" s="21"/>
      <c r="Z8" s="22"/>
      <c r="AA8" s="99"/>
      <c r="AB8" s="21">
        <v>6160.720000000003</v>
      </c>
      <c r="AC8" s="22">
        <v>6032.1600000000008</v>
      </c>
      <c r="AD8" s="99">
        <f>+(AC8-AB8)/AB8</f>
        <v>-2.0867690789388604E-2</v>
      </c>
      <c r="AE8" s="21">
        <v>52781.36600000006</v>
      </c>
      <c r="AF8" s="22">
        <v>51318.010000000068</v>
      </c>
      <c r="AG8" s="99">
        <f t="shared" si="3"/>
        <v>-2.7724860322864527E-2</v>
      </c>
    </row>
    <row r="9" spans="1:33" ht="12.75" customHeight="1" x14ac:dyDescent="0.2">
      <c r="B9" s="134"/>
      <c r="C9" s="20" t="s">
        <v>38</v>
      </c>
      <c r="D9" s="21">
        <v>5626.6100000000006</v>
      </c>
      <c r="E9" s="22">
        <v>5456.8599999999979</v>
      </c>
      <c r="F9" s="99">
        <f t="shared" si="4"/>
        <v>-3.0169142698712494E-2</v>
      </c>
      <c r="G9" s="21">
        <v>2377.4700000000003</v>
      </c>
      <c r="H9" s="22">
        <v>2301.86</v>
      </c>
      <c r="I9" s="99">
        <f t="shared" si="0"/>
        <v>-3.1802714650447796E-2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2986.7399999999971</v>
      </c>
      <c r="AC9" s="22">
        <v>2981.6099999999969</v>
      </c>
      <c r="AD9" s="99">
        <f>+(AC9-AB9)/AB9</f>
        <v>-1.7175917555596115E-3</v>
      </c>
      <c r="AE9" s="21">
        <v>10990.819999999998</v>
      </c>
      <c r="AF9" s="22">
        <v>10740.33000000002</v>
      </c>
      <c r="AG9" s="99">
        <f t="shared" si="3"/>
        <v>-2.2790838172218088E-2</v>
      </c>
    </row>
    <row r="10" spans="1:33" ht="12.75" customHeight="1" x14ac:dyDescent="0.2">
      <c r="B10" s="134"/>
      <c r="C10" s="20" t="s">
        <v>39</v>
      </c>
      <c r="D10" s="21"/>
      <c r="E10" s="22"/>
      <c r="F10" s="99"/>
      <c r="G10" s="21"/>
      <c r="H10" s="22"/>
      <c r="I10" s="99"/>
      <c r="J10" s="22">
        <v>2913.7000000000007</v>
      </c>
      <c r="K10" s="100">
        <v>2963.2099999999982</v>
      </c>
      <c r="L10" s="101">
        <f t="shared" ref="L10:L19" si="6">+(K10-J10)/J10</f>
        <v>1.6992140577272018E-2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2243.1400000000021</v>
      </c>
      <c r="AC10" s="22">
        <v>2180.4599999999991</v>
      </c>
      <c r="AD10" s="99">
        <f>+(AC10-AB10)/AB10</f>
        <v>-2.7942972797062583E-2</v>
      </c>
      <c r="AE10" s="21">
        <v>5156.8400000000029</v>
      </c>
      <c r="AF10" s="22">
        <v>5143.6699999999973</v>
      </c>
      <c r="AG10" s="99">
        <f t="shared" si="3"/>
        <v>-2.5538895913011692E-3</v>
      </c>
    </row>
    <row r="11" spans="1:33" ht="12.75" customHeight="1" x14ac:dyDescent="0.2">
      <c r="B11" s="134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13774.360000000002</v>
      </c>
      <c r="Q11" s="22">
        <v>13403.179999999998</v>
      </c>
      <c r="R11" s="99">
        <f t="shared" ref="R11:R12" si="7">+(Q11-P11)/P11</f>
        <v>-2.6947168507284829E-2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13774.360000000002</v>
      </c>
      <c r="AF11" s="22">
        <v>13403.179999999998</v>
      </c>
      <c r="AG11" s="99">
        <f t="shared" si="3"/>
        <v>-2.6947168507284829E-2</v>
      </c>
    </row>
    <row r="12" spans="1:33" ht="12.75" customHeight="1" x14ac:dyDescent="0.2">
      <c r="B12" s="135"/>
      <c r="C12" s="25" t="s">
        <v>29</v>
      </c>
      <c r="D12" s="26">
        <v>58059.91600000007</v>
      </c>
      <c r="E12" s="27">
        <v>56673.480000000018</v>
      </c>
      <c r="F12" s="102">
        <f t="shared" si="4"/>
        <v>-2.3879400721145562E-2</v>
      </c>
      <c r="G12" s="26">
        <v>33707.48000000001</v>
      </c>
      <c r="H12" s="27">
        <v>32916.259999999995</v>
      </c>
      <c r="I12" s="102">
        <f t="shared" si="0"/>
        <v>-2.3473128219612248E-2</v>
      </c>
      <c r="J12" s="27">
        <v>2913.7000000000007</v>
      </c>
      <c r="K12" s="27">
        <v>2963.2099999999982</v>
      </c>
      <c r="L12" s="102">
        <f t="shared" si="6"/>
        <v>1.6992140577272018E-2</v>
      </c>
      <c r="M12" s="27">
        <v>3097.76</v>
      </c>
      <c r="N12" s="27">
        <v>3117.91</v>
      </c>
      <c r="O12" s="102">
        <f t="shared" ref="O12" si="8">+(N12-M12)/M12</f>
        <v>6.5047001704456233E-3</v>
      </c>
      <c r="P12" s="27">
        <v>15429.530000000002</v>
      </c>
      <c r="Q12" s="27">
        <v>14939.43</v>
      </c>
      <c r="R12" s="102">
        <f t="shared" si="7"/>
        <v>-3.176376726964477E-2</v>
      </c>
      <c r="S12" s="27">
        <v>1046.1099999999999</v>
      </c>
      <c r="T12" s="27">
        <v>1037.04</v>
      </c>
      <c r="U12" s="102">
        <f t="shared" ref="U12" si="9">+(T12-S12)/S12</f>
        <v>-8.6702163252429833E-3</v>
      </c>
      <c r="V12" s="26">
        <v>2722.7900000000004</v>
      </c>
      <c r="W12" s="27">
        <v>2573.3000000000002</v>
      </c>
      <c r="X12" s="102">
        <f>+(W12-V12)/V12</f>
        <v>-5.4903242629802597E-2</v>
      </c>
      <c r="Y12" s="26"/>
      <c r="Z12" s="27"/>
      <c r="AA12" s="102"/>
      <c r="AB12" s="26">
        <v>23013.640000000018</v>
      </c>
      <c r="AC12" s="27">
        <v>22784.860000000153</v>
      </c>
      <c r="AD12" s="102">
        <f>+(AC12-AB12)/AB12</f>
        <v>-9.941061040316267E-3</v>
      </c>
      <c r="AE12" s="26">
        <v>139990.92600000009</v>
      </c>
      <c r="AF12" s="27">
        <v>137005.48999999993</v>
      </c>
      <c r="AG12" s="102">
        <f t="shared" si="3"/>
        <v>-2.1325925081745366E-2</v>
      </c>
    </row>
    <row r="13" spans="1:33" ht="12.75" customHeight="1" x14ac:dyDescent="0.2">
      <c r="B13" s="133" t="s">
        <v>41</v>
      </c>
      <c r="C13" s="15" t="s">
        <v>104</v>
      </c>
      <c r="D13" s="16">
        <v>15010.44</v>
      </c>
      <c r="E13" s="17">
        <v>13562.93</v>
      </c>
      <c r="F13" s="99">
        <f t="shared" si="4"/>
        <v>-9.6433548916620704E-2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14385.049999999997</v>
      </c>
      <c r="Z13" s="17">
        <v>15740.880000000001</v>
      </c>
      <c r="AA13" s="99">
        <f>+(Z13-Y13)/Y13</f>
        <v>9.4252713754905529E-2</v>
      </c>
      <c r="AB13" s="19"/>
      <c r="AC13" s="17"/>
      <c r="AD13" s="99"/>
      <c r="AE13" s="16">
        <v>29395.489999999998</v>
      </c>
      <c r="AF13" s="17">
        <v>29303.81</v>
      </c>
      <c r="AG13" s="99">
        <f t="shared" si="3"/>
        <v>-3.1188457821249675E-3</v>
      </c>
    </row>
    <row r="14" spans="1:33" ht="12.75" customHeight="1" x14ac:dyDescent="0.2">
      <c r="B14" s="135"/>
      <c r="C14" s="25" t="s">
        <v>29</v>
      </c>
      <c r="D14" s="26">
        <v>15010.44</v>
      </c>
      <c r="E14" s="27">
        <v>13562.93</v>
      </c>
      <c r="F14" s="102">
        <f t="shared" si="4"/>
        <v>-9.6433548916620704E-2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14385.049999999997</v>
      </c>
      <c r="Z14" s="27">
        <v>15740.880000000001</v>
      </c>
      <c r="AA14" s="102">
        <f>+(Z14-Y14)/Y14</f>
        <v>9.4252713754905529E-2</v>
      </c>
      <c r="AB14" s="29"/>
      <c r="AC14" s="27"/>
      <c r="AD14" s="102"/>
      <c r="AE14" s="26">
        <v>29395.489999999998</v>
      </c>
      <c r="AF14" s="27">
        <v>29303.81</v>
      </c>
      <c r="AG14" s="102">
        <f t="shared" si="3"/>
        <v>-3.1188457821249675E-3</v>
      </c>
    </row>
    <row r="15" spans="1:33" s="7" customFormat="1" ht="12.75" customHeight="1" x14ac:dyDescent="0.2">
      <c r="A15" s="114"/>
      <c r="B15" s="136" t="s">
        <v>43</v>
      </c>
      <c r="C15" s="20" t="s">
        <v>44</v>
      </c>
      <c r="D15" s="21">
        <v>29551.4</v>
      </c>
      <c r="E15" s="22">
        <v>30038.400000000001</v>
      </c>
      <c r="F15" s="99">
        <f t="shared" si="4"/>
        <v>1.6479760688156906E-2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29551.4</v>
      </c>
      <c r="AF15" s="22">
        <v>30038.400000000001</v>
      </c>
      <c r="AG15" s="99">
        <f t="shared" si="3"/>
        <v>1.6479760688156906E-2</v>
      </c>
    </row>
    <row r="16" spans="1:33" s="7" customFormat="1" ht="12.75" customHeight="1" x14ac:dyDescent="0.2">
      <c r="A16" s="114"/>
      <c r="B16" s="137"/>
      <c r="C16" s="20" t="s">
        <v>105</v>
      </c>
      <c r="D16" s="21"/>
      <c r="E16" s="22"/>
      <c r="F16" s="99"/>
      <c r="G16" s="21">
        <v>70561.88</v>
      </c>
      <c r="H16" s="22">
        <v>70561.88</v>
      </c>
      <c r="I16" s="99">
        <f t="shared" si="0"/>
        <v>0</v>
      </c>
      <c r="J16" s="22"/>
      <c r="K16" s="22"/>
      <c r="L16" s="99"/>
      <c r="M16" s="22"/>
      <c r="N16" s="22"/>
      <c r="O16" s="99"/>
      <c r="P16" s="22">
        <v>30858.849999999991</v>
      </c>
      <c r="Q16" s="22">
        <v>31811.829999999991</v>
      </c>
      <c r="R16" s="99">
        <f t="shared" ref="R16:R19" si="10">+(Q16-P16)/P16</f>
        <v>3.08819025984442E-2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101420.73</v>
      </c>
      <c r="AF16" s="22">
        <v>102373.71000000002</v>
      </c>
      <c r="AG16" s="99">
        <f t="shared" si="3"/>
        <v>9.3963038917194257E-3</v>
      </c>
    </row>
    <row r="17" spans="1:33" s="7" customFormat="1" ht="12.75" customHeight="1" x14ac:dyDescent="0.2">
      <c r="A17" s="114"/>
      <c r="B17" s="137"/>
      <c r="C17" s="20" t="s">
        <v>46</v>
      </c>
      <c r="D17" s="21">
        <v>33073.21</v>
      </c>
      <c r="E17" s="22">
        <v>32319.209999999995</v>
      </c>
      <c r="F17" s="99">
        <f t="shared" si="4"/>
        <v>-2.2797908034932313E-2</v>
      </c>
      <c r="G17" s="21"/>
      <c r="H17" s="22"/>
      <c r="I17" s="99"/>
      <c r="J17" s="22"/>
      <c r="K17" s="22"/>
      <c r="L17" s="99"/>
      <c r="M17" s="22">
        <v>381.05</v>
      </c>
      <c r="N17" s="22">
        <v>416.95000000000005</v>
      </c>
      <c r="O17" s="99">
        <f t="shared" ref="O17:O19" si="11">+(N17-M17)/M17</f>
        <v>9.4213357827056907E-2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33454.26</v>
      </c>
      <c r="AF17" s="22">
        <v>32736.16</v>
      </c>
      <c r="AG17" s="99">
        <f t="shared" si="3"/>
        <v>-2.1465128805718679E-2</v>
      </c>
    </row>
    <row r="18" spans="1:33" ht="12.75" customHeight="1" x14ac:dyDescent="0.2">
      <c r="B18" s="138"/>
      <c r="C18" s="25" t="s">
        <v>29</v>
      </c>
      <c r="D18" s="26">
        <v>62624.61</v>
      </c>
      <c r="E18" s="27">
        <v>62357.610000000008</v>
      </c>
      <c r="F18" s="102">
        <f t="shared" si="4"/>
        <v>-4.2634996050273646E-3</v>
      </c>
      <c r="G18" s="26">
        <v>70561.88</v>
      </c>
      <c r="H18" s="27">
        <v>70561.88</v>
      </c>
      <c r="I18" s="102">
        <f t="shared" si="0"/>
        <v>0</v>
      </c>
      <c r="J18" s="27"/>
      <c r="K18" s="27"/>
      <c r="L18" s="102"/>
      <c r="M18" s="27">
        <v>381.05</v>
      </c>
      <c r="N18" s="27">
        <v>416.95000000000005</v>
      </c>
      <c r="O18" s="102">
        <f t="shared" si="11"/>
        <v>9.4213357827056907E-2</v>
      </c>
      <c r="P18" s="27">
        <v>30858.849999999991</v>
      </c>
      <c r="Q18" s="27">
        <v>31811.829999999991</v>
      </c>
      <c r="R18" s="102">
        <f t="shared" si="10"/>
        <v>3.08819025984442E-2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164426.39000000001</v>
      </c>
      <c r="AF18" s="27">
        <v>165148.27000000002</v>
      </c>
      <c r="AG18" s="102">
        <f t="shared" si="3"/>
        <v>4.3902928234330549E-3</v>
      </c>
    </row>
    <row r="19" spans="1:33" ht="12" customHeight="1" x14ac:dyDescent="0.2">
      <c r="B19" s="128" t="s">
        <v>49</v>
      </c>
      <c r="C19" s="129"/>
      <c r="D19" s="33">
        <v>135694.96600000007</v>
      </c>
      <c r="E19" s="34">
        <v>132594.02000000005</v>
      </c>
      <c r="F19" s="103">
        <f t="shared" si="4"/>
        <v>-2.2852328950802962E-2</v>
      </c>
      <c r="G19" s="33">
        <v>104269.36000000002</v>
      </c>
      <c r="H19" s="34">
        <v>103478.14</v>
      </c>
      <c r="I19" s="103">
        <f t="shared" si="0"/>
        <v>-7.58823109684394E-3</v>
      </c>
      <c r="J19" s="34">
        <v>2913.7000000000007</v>
      </c>
      <c r="K19" s="34">
        <v>2963.2099999999982</v>
      </c>
      <c r="L19" s="103">
        <f t="shared" si="6"/>
        <v>1.6992140577272018E-2</v>
      </c>
      <c r="M19" s="34">
        <v>3478.8100000000004</v>
      </c>
      <c r="N19" s="34">
        <v>3534.86</v>
      </c>
      <c r="O19" s="103">
        <f t="shared" si="11"/>
        <v>1.6111831344626387E-2</v>
      </c>
      <c r="P19" s="34">
        <v>46288.37999999999</v>
      </c>
      <c r="Q19" s="34">
        <v>46751.260000000009</v>
      </c>
      <c r="R19" s="103">
        <f t="shared" si="10"/>
        <v>9.9999179059629927E-3</v>
      </c>
      <c r="S19" s="34">
        <v>1046.1099999999999</v>
      </c>
      <c r="T19" s="34">
        <v>1037.04</v>
      </c>
      <c r="U19" s="103">
        <f t="shared" ref="U19" si="12">+(T19-S19)/S19</f>
        <v>-8.6702163252429833E-3</v>
      </c>
      <c r="V19" s="33">
        <v>2722.7900000000004</v>
      </c>
      <c r="W19" s="34">
        <v>2573.3000000000002</v>
      </c>
      <c r="X19" s="103">
        <f>+(W19-V19)/V19</f>
        <v>-5.4903242629802597E-2</v>
      </c>
      <c r="Y19" s="33">
        <v>14385.049999999997</v>
      </c>
      <c r="Z19" s="34">
        <v>15740.880000000001</v>
      </c>
      <c r="AA19" s="103">
        <f>+(Z19-Y19)/Y19</f>
        <v>9.4252713754905529E-2</v>
      </c>
      <c r="AB19" s="33">
        <v>23013.640000000018</v>
      </c>
      <c r="AC19" s="34">
        <v>22784.860000000153</v>
      </c>
      <c r="AD19" s="103">
        <f>+(AC19-AB19)/AB19</f>
        <v>-9.941061040316267E-3</v>
      </c>
      <c r="AE19" s="33">
        <v>333812.8060000001</v>
      </c>
      <c r="AF19" s="34">
        <v>331457.56999999989</v>
      </c>
      <c r="AG19" s="103">
        <f t="shared" si="3"/>
        <v>-7.0555591567095467E-3</v>
      </c>
    </row>
    <row r="20" spans="1:33" x14ac:dyDescent="0.2">
      <c r="B20" s="7"/>
      <c r="C20" s="7"/>
      <c r="D20" s="7"/>
      <c r="E20" s="7"/>
      <c r="F20" s="94"/>
      <c r="G20" s="7"/>
      <c r="H20" s="7"/>
      <c r="I20" s="94"/>
      <c r="J20" s="7"/>
      <c r="K20" s="7"/>
      <c r="L20" s="94"/>
      <c r="M20" s="7"/>
      <c r="N20" s="7"/>
      <c r="O20" s="94"/>
      <c r="P20" s="7"/>
      <c r="Q20" s="7"/>
      <c r="R20" s="94"/>
      <c r="S20" s="7"/>
      <c r="T20" s="7"/>
      <c r="U20" s="94"/>
      <c r="V20" s="7"/>
      <c r="W20" s="7"/>
      <c r="X20" s="94"/>
      <c r="Y20" s="7"/>
      <c r="Z20" s="7"/>
      <c r="AA20" s="94"/>
      <c r="AB20" s="7"/>
      <c r="AC20" s="7"/>
      <c r="AD20" s="94"/>
    </row>
    <row r="21" spans="1:33" x14ac:dyDescent="0.2">
      <c r="B21" s="113" t="s">
        <v>50</v>
      </c>
      <c r="C21" s="130" t="s">
        <v>51</v>
      </c>
      <c r="D21" s="130"/>
      <c r="E21" s="130"/>
      <c r="F21" s="130"/>
      <c r="G21" s="130"/>
      <c r="H21" s="130"/>
      <c r="I21" s="94"/>
      <c r="J21" s="7"/>
      <c r="K21" s="7"/>
      <c r="L21" s="94"/>
      <c r="M21" s="7"/>
      <c r="N21" s="7"/>
      <c r="O21" s="94"/>
      <c r="P21" s="7"/>
      <c r="Q21" s="7"/>
      <c r="R21" s="94"/>
      <c r="S21" s="7"/>
      <c r="T21" s="7"/>
      <c r="U21" s="94"/>
      <c r="V21" s="7"/>
      <c r="W21" s="7"/>
      <c r="X21" s="94"/>
      <c r="Y21" s="7"/>
      <c r="Z21" s="7"/>
      <c r="AA21" s="94"/>
      <c r="AB21" s="111"/>
    </row>
    <row r="22" spans="1:33" x14ac:dyDescent="0.2">
      <c r="B22" s="113"/>
      <c r="C22" s="130" t="s">
        <v>52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7"/>
    </row>
    <row r="23" spans="1:33" s="108" customFormat="1" ht="5.25" customHeight="1" x14ac:dyDescent="0.25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1:33" s="108" customFormat="1" ht="12" customHeight="1" x14ac:dyDescent="0.25">
      <c r="B24" s="115" t="s">
        <v>80</v>
      </c>
      <c r="C24" s="108" t="s">
        <v>106</v>
      </c>
    </row>
    <row r="25" spans="1:33" s="108" customFormat="1" ht="12" customHeight="1" x14ac:dyDescent="0.25">
      <c r="C25" s="109"/>
      <c r="D25" s="110"/>
    </row>
    <row r="26" spans="1:33" s="108" customFormat="1" ht="12" customHeight="1" x14ac:dyDescent="0.25">
      <c r="C26" s="109"/>
    </row>
  </sheetData>
  <mergeCells count="29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AE4:AG4"/>
    <mergeCell ref="Y4:AA4"/>
    <mergeCell ref="AB4:AD4"/>
    <mergeCell ref="D5:E5"/>
    <mergeCell ref="G5:H5"/>
    <mergeCell ref="B19:C19"/>
    <mergeCell ref="C21:H21"/>
    <mergeCell ref="C22:AA22"/>
    <mergeCell ref="Y5:Z5"/>
    <mergeCell ref="AB5:AC5"/>
    <mergeCell ref="B7:B12"/>
    <mergeCell ref="B13:B14"/>
    <mergeCell ref="B15:B18"/>
    <mergeCell ref="J5:K5"/>
    <mergeCell ref="M5:N5"/>
    <mergeCell ref="P5:Q5"/>
    <mergeCell ref="S5:T5"/>
    <mergeCell ref="V5:W5"/>
  </mergeCells>
  <pageMargins left="0" right="0" top="0.59055118110236227" bottom="0.98425196850393704" header="0" footer="0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31.5703125" style="6" bestFit="1" customWidth="1"/>
    <col min="4" max="5" width="6.28515625" style="6" customWidth="1"/>
    <col min="6" max="6" width="8.28515625" style="95" customWidth="1"/>
    <col min="7" max="8" width="6.28515625" style="6" customWidth="1"/>
    <col min="9" max="9" width="8.28515625" style="95" customWidth="1"/>
    <col min="10" max="11" width="6.28515625" style="6" customWidth="1"/>
    <col min="12" max="12" width="8.28515625" style="95" customWidth="1"/>
    <col min="13" max="14" width="6.28515625" style="6" customWidth="1"/>
    <col min="15" max="15" width="8.28515625" style="95" customWidth="1"/>
    <col min="16" max="17" width="6.28515625" style="6" customWidth="1"/>
    <col min="18" max="18" width="8.28515625" style="95" customWidth="1"/>
    <col min="19" max="20" width="6.28515625" style="6" customWidth="1"/>
    <col min="21" max="21" width="8.28515625" style="95" customWidth="1"/>
    <col min="22" max="23" width="6.28515625" style="6" customWidth="1"/>
    <col min="24" max="24" width="8.28515625" style="95" customWidth="1"/>
    <col min="25" max="25" width="2.7109375" style="6" customWidth="1"/>
    <col min="26" max="26" width="12" style="6" bestFit="1" customWidth="1"/>
    <col min="27" max="27" width="14.42578125" style="6" bestFit="1" customWidth="1"/>
    <col min="28" max="28" width="15.42578125" style="6" bestFit="1" customWidth="1"/>
    <col min="29" max="29" width="16.7109375" style="6" bestFit="1" customWidth="1"/>
    <col min="30" max="30" width="15" style="6" customWidth="1"/>
    <col min="31" max="31" width="15" style="6" bestFit="1" customWidth="1"/>
    <col min="32" max="32" width="14.42578125" style="6" bestFit="1" customWidth="1"/>
    <col min="33" max="33" width="15.42578125" style="6" bestFit="1" customWidth="1"/>
    <col min="34" max="34" width="16.7109375" style="6" bestFit="1" customWidth="1"/>
    <col min="35" max="35" width="15" style="6" bestFit="1" customWidth="1"/>
    <col min="36" max="253" width="11.42578125" style="6"/>
    <col min="254" max="254" width="5" style="6" customWidth="1"/>
    <col min="255" max="255" width="13.28515625" style="6" customWidth="1"/>
    <col min="256" max="256" width="31.5703125" style="6" bestFit="1" customWidth="1"/>
    <col min="257" max="258" width="6.28515625" style="6" customWidth="1"/>
    <col min="259" max="259" width="8.28515625" style="6" customWidth="1"/>
    <col min="260" max="261" width="6.28515625" style="6" customWidth="1"/>
    <col min="262" max="262" width="8.28515625" style="6" customWidth="1"/>
    <col min="263" max="264" width="6.28515625" style="6" customWidth="1"/>
    <col min="265" max="265" width="8.28515625" style="6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6.28515625" style="6" customWidth="1"/>
    <col min="280" max="280" width="8.28515625" style="6" customWidth="1"/>
    <col min="281" max="282" width="12" style="6" bestFit="1" customWidth="1"/>
    <col min="283" max="283" width="14.42578125" style="6" bestFit="1" customWidth="1"/>
    <col min="284" max="284" width="15.42578125" style="6" bestFit="1" customWidth="1"/>
    <col min="285" max="285" width="16.7109375" style="6" bestFit="1" customWidth="1"/>
    <col min="286" max="286" width="15" style="6" customWidth="1"/>
    <col min="287" max="287" width="15" style="6" bestFit="1" customWidth="1"/>
    <col min="288" max="288" width="14.42578125" style="6" bestFit="1" customWidth="1"/>
    <col min="289" max="289" width="15.42578125" style="6" bestFit="1" customWidth="1"/>
    <col min="290" max="290" width="16.7109375" style="6" bestFit="1" customWidth="1"/>
    <col min="291" max="291" width="15" style="6" bestFit="1" customWidth="1"/>
    <col min="292" max="509" width="11.42578125" style="6"/>
    <col min="510" max="510" width="5" style="6" customWidth="1"/>
    <col min="511" max="511" width="13.28515625" style="6" customWidth="1"/>
    <col min="512" max="512" width="31.5703125" style="6" bestFit="1" customWidth="1"/>
    <col min="513" max="514" width="6.28515625" style="6" customWidth="1"/>
    <col min="515" max="515" width="8.28515625" style="6" customWidth="1"/>
    <col min="516" max="517" width="6.28515625" style="6" customWidth="1"/>
    <col min="518" max="518" width="8.28515625" style="6" customWidth="1"/>
    <col min="519" max="520" width="6.28515625" style="6" customWidth="1"/>
    <col min="521" max="521" width="8.28515625" style="6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6.28515625" style="6" customWidth="1"/>
    <col min="536" max="536" width="8.28515625" style="6" customWidth="1"/>
    <col min="537" max="538" width="12" style="6" bestFit="1" customWidth="1"/>
    <col min="539" max="539" width="14.42578125" style="6" bestFit="1" customWidth="1"/>
    <col min="540" max="540" width="15.42578125" style="6" bestFit="1" customWidth="1"/>
    <col min="541" max="541" width="16.7109375" style="6" bestFit="1" customWidth="1"/>
    <col min="542" max="542" width="15" style="6" customWidth="1"/>
    <col min="543" max="543" width="15" style="6" bestFit="1" customWidth="1"/>
    <col min="544" max="544" width="14.42578125" style="6" bestFit="1" customWidth="1"/>
    <col min="545" max="545" width="15.42578125" style="6" bestFit="1" customWidth="1"/>
    <col min="546" max="546" width="16.7109375" style="6" bestFit="1" customWidth="1"/>
    <col min="547" max="547" width="15" style="6" bestFit="1" customWidth="1"/>
    <col min="548" max="765" width="11.42578125" style="6"/>
    <col min="766" max="766" width="5" style="6" customWidth="1"/>
    <col min="767" max="767" width="13.28515625" style="6" customWidth="1"/>
    <col min="768" max="768" width="31.5703125" style="6" bestFit="1" customWidth="1"/>
    <col min="769" max="770" width="6.28515625" style="6" customWidth="1"/>
    <col min="771" max="771" width="8.28515625" style="6" customWidth="1"/>
    <col min="772" max="773" width="6.28515625" style="6" customWidth="1"/>
    <col min="774" max="774" width="8.28515625" style="6" customWidth="1"/>
    <col min="775" max="776" width="6.28515625" style="6" customWidth="1"/>
    <col min="777" max="777" width="8.28515625" style="6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6.28515625" style="6" customWidth="1"/>
    <col min="792" max="792" width="8.28515625" style="6" customWidth="1"/>
    <col min="793" max="794" width="12" style="6" bestFit="1" customWidth="1"/>
    <col min="795" max="795" width="14.42578125" style="6" bestFit="1" customWidth="1"/>
    <col min="796" max="796" width="15.42578125" style="6" bestFit="1" customWidth="1"/>
    <col min="797" max="797" width="16.7109375" style="6" bestFit="1" customWidth="1"/>
    <col min="798" max="798" width="15" style="6" customWidth="1"/>
    <col min="799" max="799" width="15" style="6" bestFit="1" customWidth="1"/>
    <col min="800" max="800" width="14.42578125" style="6" bestFit="1" customWidth="1"/>
    <col min="801" max="801" width="15.42578125" style="6" bestFit="1" customWidth="1"/>
    <col min="802" max="802" width="16.7109375" style="6" bestFit="1" customWidth="1"/>
    <col min="803" max="803" width="15" style="6" bestFit="1" customWidth="1"/>
    <col min="804" max="1021" width="11.42578125" style="6"/>
    <col min="1022" max="1022" width="5" style="6" customWidth="1"/>
    <col min="1023" max="1023" width="13.28515625" style="6" customWidth="1"/>
    <col min="1024" max="1024" width="31.5703125" style="6" bestFit="1" customWidth="1"/>
    <col min="1025" max="1026" width="6.28515625" style="6" customWidth="1"/>
    <col min="1027" max="1027" width="8.28515625" style="6" customWidth="1"/>
    <col min="1028" max="1029" width="6.28515625" style="6" customWidth="1"/>
    <col min="1030" max="1030" width="8.28515625" style="6" customWidth="1"/>
    <col min="1031" max="1032" width="6.28515625" style="6" customWidth="1"/>
    <col min="1033" max="1033" width="8.28515625" style="6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6.28515625" style="6" customWidth="1"/>
    <col min="1048" max="1048" width="8.28515625" style="6" customWidth="1"/>
    <col min="1049" max="1050" width="12" style="6" bestFit="1" customWidth="1"/>
    <col min="1051" max="1051" width="14.42578125" style="6" bestFit="1" customWidth="1"/>
    <col min="1052" max="1052" width="15.42578125" style="6" bestFit="1" customWidth="1"/>
    <col min="1053" max="1053" width="16.7109375" style="6" bestFit="1" customWidth="1"/>
    <col min="1054" max="1054" width="15" style="6" customWidth="1"/>
    <col min="1055" max="1055" width="15" style="6" bestFit="1" customWidth="1"/>
    <col min="1056" max="1056" width="14.42578125" style="6" bestFit="1" customWidth="1"/>
    <col min="1057" max="1057" width="15.42578125" style="6" bestFit="1" customWidth="1"/>
    <col min="1058" max="1058" width="16.7109375" style="6" bestFit="1" customWidth="1"/>
    <col min="1059" max="1059" width="15" style="6" bestFit="1" customWidth="1"/>
    <col min="1060" max="1277" width="11.42578125" style="6"/>
    <col min="1278" max="1278" width="5" style="6" customWidth="1"/>
    <col min="1279" max="1279" width="13.28515625" style="6" customWidth="1"/>
    <col min="1280" max="1280" width="31.5703125" style="6" bestFit="1" customWidth="1"/>
    <col min="1281" max="1282" width="6.28515625" style="6" customWidth="1"/>
    <col min="1283" max="1283" width="8.28515625" style="6" customWidth="1"/>
    <col min="1284" max="1285" width="6.28515625" style="6" customWidth="1"/>
    <col min="1286" max="1286" width="8.28515625" style="6" customWidth="1"/>
    <col min="1287" max="1288" width="6.28515625" style="6" customWidth="1"/>
    <col min="1289" max="1289" width="8.28515625" style="6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6.28515625" style="6" customWidth="1"/>
    <col min="1304" max="1304" width="8.28515625" style="6" customWidth="1"/>
    <col min="1305" max="1306" width="12" style="6" bestFit="1" customWidth="1"/>
    <col min="1307" max="1307" width="14.42578125" style="6" bestFit="1" customWidth="1"/>
    <col min="1308" max="1308" width="15.42578125" style="6" bestFit="1" customWidth="1"/>
    <col min="1309" max="1309" width="16.7109375" style="6" bestFit="1" customWidth="1"/>
    <col min="1310" max="1310" width="15" style="6" customWidth="1"/>
    <col min="1311" max="1311" width="15" style="6" bestFit="1" customWidth="1"/>
    <col min="1312" max="1312" width="14.42578125" style="6" bestFit="1" customWidth="1"/>
    <col min="1313" max="1313" width="15.42578125" style="6" bestFit="1" customWidth="1"/>
    <col min="1314" max="1314" width="16.7109375" style="6" bestFit="1" customWidth="1"/>
    <col min="1315" max="1315" width="15" style="6" bestFit="1" customWidth="1"/>
    <col min="1316" max="1533" width="11.42578125" style="6"/>
    <col min="1534" max="1534" width="5" style="6" customWidth="1"/>
    <col min="1535" max="1535" width="13.28515625" style="6" customWidth="1"/>
    <col min="1536" max="1536" width="31.5703125" style="6" bestFit="1" customWidth="1"/>
    <col min="1537" max="1538" width="6.28515625" style="6" customWidth="1"/>
    <col min="1539" max="1539" width="8.28515625" style="6" customWidth="1"/>
    <col min="1540" max="1541" width="6.28515625" style="6" customWidth="1"/>
    <col min="1542" max="1542" width="8.28515625" style="6" customWidth="1"/>
    <col min="1543" max="1544" width="6.28515625" style="6" customWidth="1"/>
    <col min="1545" max="1545" width="8.28515625" style="6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6.28515625" style="6" customWidth="1"/>
    <col min="1560" max="1560" width="8.28515625" style="6" customWidth="1"/>
    <col min="1561" max="1562" width="12" style="6" bestFit="1" customWidth="1"/>
    <col min="1563" max="1563" width="14.42578125" style="6" bestFit="1" customWidth="1"/>
    <col min="1564" max="1564" width="15.42578125" style="6" bestFit="1" customWidth="1"/>
    <col min="1565" max="1565" width="16.7109375" style="6" bestFit="1" customWidth="1"/>
    <col min="1566" max="1566" width="15" style="6" customWidth="1"/>
    <col min="1567" max="1567" width="15" style="6" bestFit="1" customWidth="1"/>
    <col min="1568" max="1568" width="14.42578125" style="6" bestFit="1" customWidth="1"/>
    <col min="1569" max="1569" width="15.42578125" style="6" bestFit="1" customWidth="1"/>
    <col min="1570" max="1570" width="16.7109375" style="6" bestFit="1" customWidth="1"/>
    <col min="1571" max="1571" width="15" style="6" bestFit="1" customWidth="1"/>
    <col min="1572" max="1789" width="11.42578125" style="6"/>
    <col min="1790" max="1790" width="5" style="6" customWidth="1"/>
    <col min="1791" max="1791" width="13.28515625" style="6" customWidth="1"/>
    <col min="1792" max="1792" width="31.5703125" style="6" bestFit="1" customWidth="1"/>
    <col min="1793" max="1794" width="6.28515625" style="6" customWidth="1"/>
    <col min="1795" max="1795" width="8.28515625" style="6" customWidth="1"/>
    <col min="1796" max="1797" width="6.28515625" style="6" customWidth="1"/>
    <col min="1798" max="1798" width="8.28515625" style="6" customWidth="1"/>
    <col min="1799" max="1800" width="6.28515625" style="6" customWidth="1"/>
    <col min="1801" max="1801" width="8.28515625" style="6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6.28515625" style="6" customWidth="1"/>
    <col min="1816" max="1816" width="8.28515625" style="6" customWidth="1"/>
    <col min="1817" max="1818" width="12" style="6" bestFit="1" customWidth="1"/>
    <col min="1819" max="1819" width="14.42578125" style="6" bestFit="1" customWidth="1"/>
    <col min="1820" max="1820" width="15.42578125" style="6" bestFit="1" customWidth="1"/>
    <col min="1821" max="1821" width="16.7109375" style="6" bestFit="1" customWidth="1"/>
    <col min="1822" max="1822" width="15" style="6" customWidth="1"/>
    <col min="1823" max="1823" width="15" style="6" bestFit="1" customWidth="1"/>
    <col min="1824" max="1824" width="14.42578125" style="6" bestFit="1" customWidth="1"/>
    <col min="1825" max="1825" width="15.42578125" style="6" bestFit="1" customWidth="1"/>
    <col min="1826" max="1826" width="16.7109375" style="6" bestFit="1" customWidth="1"/>
    <col min="1827" max="1827" width="15" style="6" bestFit="1" customWidth="1"/>
    <col min="1828" max="2045" width="11.42578125" style="6"/>
    <col min="2046" max="2046" width="5" style="6" customWidth="1"/>
    <col min="2047" max="2047" width="13.28515625" style="6" customWidth="1"/>
    <col min="2048" max="2048" width="31.5703125" style="6" bestFit="1" customWidth="1"/>
    <col min="2049" max="2050" width="6.28515625" style="6" customWidth="1"/>
    <col min="2051" max="2051" width="8.28515625" style="6" customWidth="1"/>
    <col min="2052" max="2053" width="6.28515625" style="6" customWidth="1"/>
    <col min="2054" max="2054" width="8.28515625" style="6" customWidth="1"/>
    <col min="2055" max="2056" width="6.28515625" style="6" customWidth="1"/>
    <col min="2057" max="2057" width="8.28515625" style="6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6.28515625" style="6" customWidth="1"/>
    <col min="2072" max="2072" width="8.28515625" style="6" customWidth="1"/>
    <col min="2073" max="2074" width="12" style="6" bestFit="1" customWidth="1"/>
    <col min="2075" max="2075" width="14.42578125" style="6" bestFit="1" customWidth="1"/>
    <col min="2076" max="2076" width="15.42578125" style="6" bestFit="1" customWidth="1"/>
    <col min="2077" max="2077" width="16.7109375" style="6" bestFit="1" customWidth="1"/>
    <col min="2078" max="2078" width="15" style="6" customWidth="1"/>
    <col min="2079" max="2079" width="15" style="6" bestFit="1" customWidth="1"/>
    <col min="2080" max="2080" width="14.42578125" style="6" bestFit="1" customWidth="1"/>
    <col min="2081" max="2081" width="15.42578125" style="6" bestFit="1" customWidth="1"/>
    <col min="2082" max="2082" width="16.7109375" style="6" bestFit="1" customWidth="1"/>
    <col min="2083" max="2083" width="15" style="6" bestFit="1" customWidth="1"/>
    <col min="2084" max="2301" width="11.42578125" style="6"/>
    <col min="2302" max="2302" width="5" style="6" customWidth="1"/>
    <col min="2303" max="2303" width="13.28515625" style="6" customWidth="1"/>
    <col min="2304" max="2304" width="31.5703125" style="6" bestFit="1" customWidth="1"/>
    <col min="2305" max="2306" width="6.28515625" style="6" customWidth="1"/>
    <col min="2307" max="2307" width="8.28515625" style="6" customWidth="1"/>
    <col min="2308" max="2309" width="6.28515625" style="6" customWidth="1"/>
    <col min="2310" max="2310" width="8.28515625" style="6" customWidth="1"/>
    <col min="2311" max="2312" width="6.28515625" style="6" customWidth="1"/>
    <col min="2313" max="2313" width="8.28515625" style="6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6.28515625" style="6" customWidth="1"/>
    <col min="2328" max="2328" width="8.28515625" style="6" customWidth="1"/>
    <col min="2329" max="2330" width="12" style="6" bestFit="1" customWidth="1"/>
    <col min="2331" max="2331" width="14.42578125" style="6" bestFit="1" customWidth="1"/>
    <col min="2332" max="2332" width="15.42578125" style="6" bestFit="1" customWidth="1"/>
    <col min="2333" max="2333" width="16.7109375" style="6" bestFit="1" customWidth="1"/>
    <col min="2334" max="2334" width="15" style="6" customWidth="1"/>
    <col min="2335" max="2335" width="15" style="6" bestFit="1" customWidth="1"/>
    <col min="2336" max="2336" width="14.42578125" style="6" bestFit="1" customWidth="1"/>
    <col min="2337" max="2337" width="15.42578125" style="6" bestFit="1" customWidth="1"/>
    <col min="2338" max="2338" width="16.7109375" style="6" bestFit="1" customWidth="1"/>
    <col min="2339" max="2339" width="15" style="6" bestFit="1" customWidth="1"/>
    <col min="2340" max="2557" width="11.42578125" style="6"/>
    <col min="2558" max="2558" width="5" style="6" customWidth="1"/>
    <col min="2559" max="2559" width="13.28515625" style="6" customWidth="1"/>
    <col min="2560" max="2560" width="31.5703125" style="6" bestFit="1" customWidth="1"/>
    <col min="2561" max="2562" width="6.28515625" style="6" customWidth="1"/>
    <col min="2563" max="2563" width="8.28515625" style="6" customWidth="1"/>
    <col min="2564" max="2565" width="6.28515625" style="6" customWidth="1"/>
    <col min="2566" max="2566" width="8.28515625" style="6" customWidth="1"/>
    <col min="2567" max="2568" width="6.28515625" style="6" customWidth="1"/>
    <col min="2569" max="2569" width="8.28515625" style="6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6.28515625" style="6" customWidth="1"/>
    <col min="2584" max="2584" width="8.28515625" style="6" customWidth="1"/>
    <col min="2585" max="2586" width="12" style="6" bestFit="1" customWidth="1"/>
    <col min="2587" max="2587" width="14.42578125" style="6" bestFit="1" customWidth="1"/>
    <col min="2588" max="2588" width="15.42578125" style="6" bestFit="1" customWidth="1"/>
    <col min="2589" max="2589" width="16.7109375" style="6" bestFit="1" customWidth="1"/>
    <col min="2590" max="2590" width="15" style="6" customWidth="1"/>
    <col min="2591" max="2591" width="15" style="6" bestFit="1" customWidth="1"/>
    <col min="2592" max="2592" width="14.42578125" style="6" bestFit="1" customWidth="1"/>
    <col min="2593" max="2593" width="15.42578125" style="6" bestFit="1" customWidth="1"/>
    <col min="2594" max="2594" width="16.7109375" style="6" bestFit="1" customWidth="1"/>
    <col min="2595" max="2595" width="15" style="6" bestFit="1" customWidth="1"/>
    <col min="2596" max="2813" width="11.42578125" style="6"/>
    <col min="2814" max="2814" width="5" style="6" customWidth="1"/>
    <col min="2815" max="2815" width="13.28515625" style="6" customWidth="1"/>
    <col min="2816" max="2816" width="31.5703125" style="6" bestFit="1" customWidth="1"/>
    <col min="2817" max="2818" width="6.28515625" style="6" customWidth="1"/>
    <col min="2819" max="2819" width="8.28515625" style="6" customWidth="1"/>
    <col min="2820" max="2821" width="6.28515625" style="6" customWidth="1"/>
    <col min="2822" max="2822" width="8.28515625" style="6" customWidth="1"/>
    <col min="2823" max="2824" width="6.28515625" style="6" customWidth="1"/>
    <col min="2825" max="2825" width="8.28515625" style="6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6.28515625" style="6" customWidth="1"/>
    <col min="2840" max="2840" width="8.28515625" style="6" customWidth="1"/>
    <col min="2841" max="2842" width="12" style="6" bestFit="1" customWidth="1"/>
    <col min="2843" max="2843" width="14.42578125" style="6" bestFit="1" customWidth="1"/>
    <col min="2844" max="2844" width="15.42578125" style="6" bestFit="1" customWidth="1"/>
    <col min="2845" max="2845" width="16.7109375" style="6" bestFit="1" customWidth="1"/>
    <col min="2846" max="2846" width="15" style="6" customWidth="1"/>
    <col min="2847" max="2847" width="15" style="6" bestFit="1" customWidth="1"/>
    <col min="2848" max="2848" width="14.42578125" style="6" bestFit="1" customWidth="1"/>
    <col min="2849" max="2849" width="15.42578125" style="6" bestFit="1" customWidth="1"/>
    <col min="2850" max="2850" width="16.7109375" style="6" bestFit="1" customWidth="1"/>
    <col min="2851" max="2851" width="15" style="6" bestFit="1" customWidth="1"/>
    <col min="2852" max="3069" width="11.42578125" style="6"/>
    <col min="3070" max="3070" width="5" style="6" customWidth="1"/>
    <col min="3071" max="3071" width="13.28515625" style="6" customWidth="1"/>
    <col min="3072" max="3072" width="31.5703125" style="6" bestFit="1" customWidth="1"/>
    <col min="3073" max="3074" width="6.28515625" style="6" customWidth="1"/>
    <col min="3075" max="3075" width="8.28515625" style="6" customWidth="1"/>
    <col min="3076" max="3077" width="6.28515625" style="6" customWidth="1"/>
    <col min="3078" max="3078" width="8.28515625" style="6" customWidth="1"/>
    <col min="3079" max="3080" width="6.28515625" style="6" customWidth="1"/>
    <col min="3081" max="3081" width="8.28515625" style="6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6.28515625" style="6" customWidth="1"/>
    <col min="3096" max="3096" width="8.28515625" style="6" customWidth="1"/>
    <col min="3097" max="3098" width="12" style="6" bestFit="1" customWidth="1"/>
    <col min="3099" max="3099" width="14.42578125" style="6" bestFit="1" customWidth="1"/>
    <col min="3100" max="3100" width="15.42578125" style="6" bestFit="1" customWidth="1"/>
    <col min="3101" max="3101" width="16.7109375" style="6" bestFit="1" customWidth="1"/>
    <col min="3102" max="3102" width="15" style="6" customWidth="1"/>
    <col min="3103" max="3103" width="15" style="6" bestFit="1" customWidth="1"/>
    <col min="3104" max="3104" width="14.42578125" style="6" bestFit="1" customWidth="1"/>
    <col min="3105" max="3105" width="15.42578125" style="6" bestFit="1" customWidth="1"/>
    <col min="3106" max="3106" width="16.7109375" style="6" bestFit="1" customWidth="1"/>
    <col min="3107" max="3107" width="15" style="6" bestFit="1" customWidth="1"/>
    <col min="3108" max="3325" width="11.42578125" style="6"/>
    <col min="3326" max="3326" width="5" style="6" customWidth="1"/>
    <col min="3327" max="3327" width="13.28515625" style="6" customWidth="1"/>
    <col min="3328" max="3328" width="31.5703125" style="6" bestFit="1" customWidth="1"/>
    <col min="3329" max="3330" width="6.28515625" style="6" customWidth="1"/>
    <col min="3331" max="3331" width="8.28515625" style="6" customWidth="1"/>
    <col min="3332" max="3333" width="6.28515625" style="6" customWidth="1"/>
    <col min="3334" max="3334" width="8.28515625" style="6" customWidth="1"/>
    <col min="3335" max="3336" width="6.28515625" style="6" customWidth="1"/>
    <col min="3337" max="3337" width="8.28515625" style="6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6.28515625" style="6" customWidth="1"/>
    <col min="3352" max="3352" width="8.28515625" style="6" customWidth="1"/>
    <col min="3353" max="3354" width="12" style="6" bestFit="1" customWidth="1"/>
    <col min="3355" max="3355" width="14.42578125" style="6" bestFit="1" customWidth="1"/>
    <col min="3356" max="3356" width="15.42578125" style="6" bestFit="1" customWidth="1"/>
    <col min="3357" max="3357" width="16.7109375" style="6" bestFit="1" customWidth="1"/>
    <col min="3358" max="3358" width="15" style="6" customWidth="1"/>
    <col min="3359" max="3359" width="15" style="6" bestFit="1" customWidth="1"/>
    <col min="3360" max="3360" width="14.42578125" style="6" bestFit="1" customWidth="1"/>
    <col min="3361" max="3361" width="15.42578125" style="6" bestFit="1" customWidth="1"/>
    <col min="3362" max="3362" width="16.7109375" style="6" bestFit="1" customWidth="1"/>
    <col min="3363" max="3363" width="15" style="6" bestFit="1" customWidth="1"/>
    <col min="3364" max="3581" width="11.42578125" style="6"/>
    <col min="3582" max="3582" width="5" style="6" customWidth="1"/>
    <col min="3583" max="3583" width="13.28515625" style="6" customWidth="1"/>
    <col min="3584" max="3584" width="31.5703125" style="6" bestFit="1" customWidth="1"/>
    <col min="3585" max="3586" width="6.28515625" style="6" customWidth="1"/>
    <col min="3587" max="3587" width="8.28515625" style="6" customWidth="1"/>
    <col min="3588" max="3589" width="6.28515625" style="6" customWidth="1"/>
    <col min="3590" max="3590" width="8.28515625" style="6" customWidth="1"/>
    <col min="3591" max="3592" width="6.28515625" style="6" customWidth="1"/>
    <col min="3593" max="3593" width="8.28515625" style="6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6.28515625" style="6" customWidth="1"/>
    <col min="3608" max="3608" width="8.28515625" style="6" customWidth="1"/>
    <col min="3609" max="3610" width="12" style="6" bestFit="1" customWidth="1"/>
    <col min="3611" max="3611" width="14.42578125" style="6" bestFit="1" customWidth="1"/>
    <col min="3612" max="3612" width="15.42578125" style="6" bestFit="1" customWidth="1"/>
    <col min="3613" max="3613" width="16.7109375" style="6" bestFit="1" customWidth="1"/>
    <col min="3614" max="3614" width="15" style="6" customWidth="1"/>
    <col min="3615" max="3615" width="15" style="6" bestFit="1" customWidth="1"/>
    <col min="3616" max="3616" width="14.42578125" style="6" bestFit="1" customWidth="1"/>
    <col min="3617" max="3617" width="15.42578125" style="6" bestFit="1" customWidth="1"/>
    <col min="3618" max="3618" width="16.7109375" style="6" bestFit="1" customWidth="1"/>
    <col min="3619" max="3619" width="15" style="6" bestFit="1" customWidth="1"/>
    <col min="3620" max="3837" width="11.42578125" style="6"/>
    <col min="3838" max="3838" width="5" style="6" customWidth="1"/>
    <col min="3839" max="3839" width="13.28515625" style="6" customWidth="1"/>
    <col min="3840" max="3840" width="31.5703125" style="6" bestFit="1" customWidth="1"/>
    <col min="3841" max="3842" width="6.28515625" style="6" customWidth="1"/>
    <col min="3843" max="3843" width="8.28515625" style="6" customWidth="1"/>
    <col min="3844" max="3845" width="6.28515625" style="6" customWidth="1"/>
    <col min="3846" max="3846" width="8.28515625" style="6" customWidth="1"/>
    <col min="3847" max="3848" width="6.28515625" style="6" customWidth="1"/>
    <col min="3849" max="3849" width="8.28515625" style="6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6.28515625" style="6" customWidth="1"/>
    <col min="3864" max="3864" width="8.28515625" style="6" customWidth="1"/>
    <col min="3865" max="3866" width="12" style="6" bestFit="1" customWidth="1"/>
    <col min="3867" max="3867" width="14.42578125" style="6" bestFit="1" customWidth="1"/>
    <col min="3868" max="3868" width="15.42578125" style="6" bestFit="1" customWidth="1"/>
    <col min="3869" max="3869" width="16.7109375" style="6" bestFit="1" customWidth="1"/>
    <col min="3870" max="3870" width="15" style="6" customWidth="1"/>
    <col min="3871" max="3871" width="15" style="6" bestFit="1" customWidth="1"/>
    <col min="3872" max="3872" width="14.42578125" style="6" bestFit="1" customWidth="1"/>
    <col min="3873" max="3873" width="15.42578125" style="6" bestFit="1" customWidth="1"/>
    <col min="3874" max="3874" width="16.7109375" style="6" bestFit="1" customWidth="1"/>
    <col min="3875" max="3875" width="15" style="6" bestFit="1" customWidth="1"/>
    <col min="3876" max="4093" width="11.42578125" style="6"/>
    <col min="4094" max="4094" width="5" style="6" customWidth="1"/>
    <col min="4095" max="4095" width="13.28515625" style="6" customWidth="1"/>
    <col min="4096" max="4096" width="31.5703125" style="6" bestFit="1" customWidth="1"/>
    <col min="4097" max="4098" width="6.28515625" style="6" customWidth="1"/>
    <col min="4099" max="4099" width="8.28515625" style="6" customWidth="1"/>
    <col min="4100" max="4101" width="6.28515625" style="6" customWidth="1"/>
    <col min="4102" max="4102" width="8.28515625" style="6" customWidth="1"/>
    <col min="4103" max="4104" width="6.28515625" style="6" customWidth="1"/>
    <col min="4105" max="4105" width="8.28515625" style="6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6.28515625" style="6" customWidth="1"/>
    <col min="4120" max="4120" width="8.28515625" style="6" customWidth="1"/>
    <col min="4121" max="4122" width="12" style="6" bestFit="1" customWidth="1"/>
    <col min="4123" max="4123" width="14.42578125" style="6" bestFit="1" customWidth="1"/>
    <col min="4124" max="4124" width="15.42578125" style="6" bestFit="1" customWidth="1"/>
    <col min="4125" max="4125" width="16.7109375" style="6" bestFit="1" customWidth="1"/>
    <col min="4126" max="4126" width="15" style="6" customWidth="1"/>
    <col min="4127" max="4127" width="15" style="6" bestFit="1" customWidth="1"/>
    <col min="4128" max="4128" width="14.42578125" style="6" bestFit="1" customWidth="1"/>
    <col min="4129" max="4129" width="15.42578125" style="6" bestFit="1" customWidth="1"/>
    <col min="4130" max="4130" width="16.7109375" style="6" bestFit="1" customWidth="1"/>
    <col min="4131" max="4131" width="15" style="6" bestFit="1" customWidth="1"/>
    <col min="4132" max="4349" width="11.42578125" style="6"/>
    <col min="4350" max="4350" width="5" style="6" customWidth="1"/>
    <col min="4351" max="4351" width="13.28515625" style="6" customWidth="1"/>
    <col min="4352" max="4352" width="31.5703125" style="6" bestFit="1" customWidth="1"/>
    <col min="4353" max="4354" width="6.28515625" style="6" customWidth="1"/>
    <col min="4355" max="4355" width="8.28515625" style="6" customWidth="1"/>
    <col min="4356" max="4357" width="6.28515625" style="6" customWidth="1"/>
    <col min="4358" max="4358" width="8.28515625" style="6" customWidth="1"/>
    <col min="4359" max="4360" width="6.28515625" style="6" customWidth="1"/>
    <col min="4361" max="4361" width="8.28515625" style="6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6.28515625" style="6" customWidth="1"/>
    <col min="4376" max="4376" width="8.28515625" style="6" customWidth="1"/>
    <col min="4377" max="4378" width="12" style="6" bestFit="1" customWidth="1"/>
    <col min="4379" max="4379" width="14.42578125" style="6" bestFit="1" customWidth="1"/>
    <col min="4380" max="4380" width="15.42578125" style="6" bestFit="1" customWidth="1"/>
    <col min="4381" max="4381" width="16.7109375" style="6" bestFit="1" customWidth="1"/>
    <col min="4382" max="4382" width="15" style="6" customWidth="1"/>
    <col min="4383" max="4383" width="15" style="6" bestFit="1" customWidth="1"/>
    <col min="4384" max="4384" width="14.42578125" style="6" bestFit="1" customWidth="1"/>
    <col min="4385" max="4385" width="15.42578125" style="6" bestFit="1" customWidth="1"/>
    <col min="4386" max="4386" width="16.7109375" style="6" bestFit="1" customWidth="1"/>
    <col min="4387" max="4387" width="15" style="6" bestFit="1" customWidth="1"/>
    <col min="4388" max="4605" width="11.42578125" style="6"/>
    <col min="4606" max="4606" width="5" style="6" customWidth="1"/>
    <col min="4607" max="4607" width="13.28515625" style="6" customWidth="1"/>
    <col min="4608" max="4608" width="31.5703125" style="6" bestFit="1" customWidth="1"/>
    <col min="4609" max="4610" width="6.28515625" style="6" customWidth="1"/>
    <col min="4611" max="4611" width="8.28515625" style="6" customWidth="1"/>
    <col min="4612" max="4613" width="6.28515625" style="6" customWidth="1"/>
    <col min="4614" max="4614" width="8.28515625" style="6" customWidth="1"/>
    <col min="4615" max="4616" width="6.28515625" style="6" customWidth="1"/>
    <col min="4617" max="4617" width="8.28515625" style="6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6.28515625" style="6" customWidth="1"/>
    <col min="4632" max="4632" width="8.28515625" style="6" customWidth="1"/>
    <col min="4633" max="4634" width="12" style="6" bestFit="1" customWidth="1"/>
    <col min="4635" max="4635" width="14.42578125" style="6" bestFit="1" customWidth="1"/>
    <col min="4636" max="4636" width="15.42578125" style="6" bestFit="1" customWidth="1"/>
    <col min="4637" max="4637" width="16.7109375" style="6" bestFit="1" customWidth="1"/>
    <col min="4638" max="4638" width="15" style="6" customWidth="1"/>
    <col min="4639" max="4639" width="15" style="6" bestFit="1" customWidth="1"/>
    <col min="4640" max="4640" width="14.42578125" style="6" bestFit="1" customWidth="1"/>
    <col min="4641" max="4641" width="15.42578125" style="6" bestFit="1" customWidth="1"/>
    <col min="4642" max="4642" width="16.7109375" style="6" bestFit="1" customWidth="1"/>
    <col min="4643" max="4643" width="15" style="6" bestFit="1" customWidth="1"/>
    <col min="4644" max="4861" width="11.42578125" style="6"/>
    <col min="4862" max="4862" width="5" style="6" customWidth="1"/>
    <col min="4863" max="4863" width="13.28515625" style="6" customWidth="1"/>
    <col min="4864" max="4864" width="31.5703125" style="6" bestFit="1" customWidth="1"/>
    <col min="4865" max="4866" width="6.28515625" style="6" customWidth="1"/>
    <col min="4867" max="4867" width="8.28515625" style="6" customWidth="1"/>
    <col min="4868" max="4869" width="6.28515625" style="6" customWidth="1"/>
    <col min="4870" max="4870" width="8.28515625" style="6" customWidth="1"/>
    <col min="4871" max="4872" width="6.28515625" style="6" customWidth="1"/>
    <col min="4873" max="4873" width="8.28515625" style="6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6.28515625" style="6" customWidth="1"/>
    <col min="4888" max="4888" width="8.28515625" style="6" customWidth="1"/>
    <col min="4889" max="4890" width="12" style="6" bestFit="1" customWidth="1"/>
    <col min="4891" max="4891" width="14.42578125" style="6" bestFit="1" customWidth="1"/>
    <col min="4892" max="4892" width="15.42578125" style="6" bestFit="1" customWidth="1"/>
    <col min="4893" max="4893" width="16.7109375" style="6" bestFit="1" customWidth="1"/>
    <col min="4894" max="4894" width="15" style="6" customWidth="1"/>
    <col min="4895" max="4895" width="15" style="6" bestFit="1" customWidth="1"/>
    <col min="4896" max="4896" width="14.42578125" style="6" bestFit="1" customWidth="1"/>
    <col min="4897" max="4897" width="15.42578125" style="6" bestFit="1" customWidth="1"/>
    <col min="4898" max="4898" width="16.7109375" style="6" bestFit="1" customWidth="1"/>
    <col min="4899" max="4899" width="15" style="6" bestFit="1" customWidth="1"/>
    <col min="4900" max="5117" width="11.42578125" style="6"/>
    <col min="5118" max="5118" width="5" style="6" customWidth="1"/>
    <col min="5119" max="5119" width="13.28515625" style="6" customWidth="1"/>
    <col min="5120" max="5120" width="31.5703125" style="6" bestFit="1" customWidth="1"/>
    <col min="5121" max="5122" width="6.28515625" style="6" customWidth="1"/>
    <col min="5123" max="5123" width="8.28515625" style="6" customWidth="1"/>
    <col min="5124" max="5125" width="6.28515625" style="6" customWidth="1"/>
    <col min="5126" max="5126" width="8.28515625" style="6" customWidth="1"/>
    <col min="5127" max="5128" width="6.28515625" style="6" customWidth="1"/>
    <col min="5129" max="5129" width="8.28515625" style="6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6.28515625" style="6" customWidth="1"/>
    <col min="5144" max="5144" width="8.28515625" style="6" customWidth="1"/>
    <col min="5145" max="5146" width="12" style="6" bestFit="1" customWidth="1"/>
    <col min="5147" max="5147" width="14.42578125" style="6" bestFit="1" customWidth="1"/>
    <col min="5148" max="5148" width="15.42578125" style="6" bestFit="1" customWidth="1"/>
    <col min="5149" max="5149" width="16.7109375" style="6" bestFit="1" customWidth="1"/>
    <col min="5150" max="5150" width="15" style="6" customWidth="1"/>
    <col min="5151" max="5151" width="15" style="6" bestFit="1" customWidth="1"/>
    <col min="5152" max="5152" width="14.42578125" style="6" bestFit="1" customWidth="1"/>
    <col min="5153" max="5153" width="15.42578125" style="6" bestFit="1" customWidth="1"/>
    <col min="5154" max="5154" width="16.7109375" style="6" bestFit="1" customWidth="1"/>
    <col min="5155" max="5155" width="15" style="6" bestFit="1" customWidth="1"/>
    <col min="5156" max="5373" width="11.42578125" style="6"/>
    <col min="5374" max="5374" width="5" style="6" customWidth="1"/>
    <col min="5375" max="5375" width="13.28515625" style="6" customWidth="1"/>
    <col min="5376" max="5376" width="31.5703125" style="6" bestFit="1" customWidth="1"/>
    <col min="5377" max="5378" width="6.28515625" style="6" customWidth="1"/>
    <col min="5379" max="5379" width="8.28515625" style="6" customWidth="1"/>
    <col min="5380" max="5381" width="6.28515625" style="6" customWidth="1"/>
    <col min="5382" max="5382" width="8.28515625" style="6" customWidth="1"/>
    <col min="5383" max="5384" width="6.28515625" style="6" customWidth="1"/>
    <col min="5385" max="5385" width="8.28515625" style="6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6.28515625" style="6" customWidth="1"/>
    <col min="5400" max="5400" width="8.28515625" style="6" customWidth="1"/>
    <col min="5401" max="5402" width="12" style="6" bestFit="1" customWidth="1"/>
    <col min="5403" max="5403" width="14.42578125" style="6" bestFit="1" customWidth="1"/>
    <col min="5404" max="5404" width="15.42578125" style="6" bestFit="1" customWidth="1"/>
    <col min="5405" max="5405" width="16.7109375" style="6" bestFit="1" customWidth="1"/>
    <col min="5406" max="5406" width="15" style="6" customWidth="1"/>
    <col min="5407" max="5407" width="15" style="6" bestFit="1" customWidth="1"/>
    <col min="5408" max="5408" width="14.42578125" style="6" bestFit="1" customWidth="1"/>
    <col min="5409" max="5409" width="15.42578125" style="6" bestFit="1" customWidth="1"/>
    <col min="5410" max="5410" width="16.7109375" style="6" bestFit="1" customWidth="1"/>
    <col min="5411" max="5411" width="15" style="6" bestFit="1" customWidth="1"/>
    <col min="5412" max="5629" width="11.42578125" style="6"/>
    <col min="5630" max="5630" width="5" style="6" customWidth="1"/>
    <col min="5631" max="5631" width="13.28515625" style="6" customWidth="1"/>
    <col min="5632" max="5632" width="31.5703125" style="6" bestFit="1" customWidth="1"/>
    <col min="5633" max="5634" width="6.28515625" style="6" customWidth="1"/>
    <col min="5635" max="5635" width="8.28515625" style="6" customWidth="1"/>
    <col min="5636" max="5637" width="6.28515625" style="6" customWidth="1"/>
    <col min="5638" max="5638" width="8.28515625" style="6" customWidth="1"/>
    <col min="5639" max="5640" width="6.28515625" style="6" customWidth="1"/>
    <col min="5641" max="5641" width="8.28515625" style="6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6.28515625" style="6" customWidth="1"/>
    <col min="5656" max="5656" width="8.28515625" style="6" customWidth="1"/>
    <col min="5657" max="5658" width="12" style="6" bestFit="1" customWidth="1"/>
    <col min="5659" max="5659" width="14.42578125" style="6" bestFit="1" customWidth="1"/>
    <col min="5660" max="5660" width="15.42578125" style="6" bestFit="1" customWidth="1"/>
    <col min="5661" max="5661" width="16.7109375" style="6" bestFit="1" customWidth="1"/>
    <col min="5662" max="5662" width="15" style="6" customWidth="1"/>
    <col min="5663" max="5663" width="15" style="6" bestFit="1" customWidth="1"/>
    <col min="5664" max="5664" width="14.42578125" style="6" bestFit="1" customWidth="1"/>
    <col min="5665" max="5665" width="15.42578125" style="6" bestFit="1" customWidth="1"/>
    <col min="5666" max="5666" width="16.7109375" style="6" bestFit="1" customWidth="1"/>
    <col min="5667" max="5667" width="15" style="6" bestFit="1" customWidth="1"/>
    <col min="5668" max="5885" width="11.42578125" style="6"/>
    <col min="5886" max="5886" width="5" style="6" customWidth="1"/>
    <col min="5887" max="5887" width="13.28515625" style="6" customWidth="1"/>
    <col min="5888" max="5888" width="31.5703125" style="6" bestFit="1" customWidth="1"/>
    <col min="5889" max="5890" width="6.28515625" style="6" customWidth="1"/>
    <col min="5891" max="5891" width="8.28515625" style="6" customWidth="1"/>
    <col min="5892" max="5893" width="6.28515625" style="6" customWidth="1"/>
    <col min="5894" max="5894" width="8.28515625" style="6" customWidth="1"/>
    <col min="5895" max="5896" width="6.28515625" style="6" customWidth="1"/>
    <col min="5897" max="5897" width="8.28515625" style="6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6.28515625" style="6" customWidth="1"/>
    <col min="5912" max="5912" width="8.28515625" style="6" customWidth="1"/>
    <col min="5913" max="5914" width="12" style="6" bestFit="1" customWidth="1"/>
    <col min="5915" max="5915" width="14.42578125" style="6" bestFit="1" customWidth="1"/>
    <col min="5916" max="5916" width="15.42578125" style="6" bestFit="1" customWidth="1"/>
    <col min="5917" max="5917" width="16.7109375" style="6" bestFit="1" customWidth="1"/>
    <col min="5918" max="5918" width="15" style="6" customWidth="1"/>
    <col min="5919" max="5919" width="15" style="6" bestFit="1" customWidth="1"/>
    <col min="5920" max="5920" width="14.42578125" style="6" bestFit="1" customWidth="1"/>
    <col min="5921" max="5921" width="15.42578125" style="6" bestFit="1" customWidth="1"/>
    <col min="5922" max="5922" width="16.7109375" style="6" bestFit="1" customWidth="1"/>
    <col min="5923" max="5923" width="15" style="6" bestFit="1" customWidth="1"/>
    <col min="5924" max="6141" width="11.42578125" style="6"/>
    <col min="6142" max="6142" width="5" style="6" customWidth="1"/>
    <col min="6143" max="6143" width="13.28515625" style="6" customWidth="1"/>
    <col min="6144" max="6144" width="31.5703125" style="6" bestFit="1" customWidth="1"/>
    <col min="6145" max="6146" width="6.28515625" style="6" customWidth="1"/>
    <col min="6147" max="6147" width="8.28515625" style="6" customWidth="1"/>
    <col min="6148" max="6149" width="6.28515625" style="6" customWidth="1"/>
    <col min="6150" max="6150" width="8.28515625" style="6" customWidth="1"/>
    <col min="6151" max="6152" width="6.28515625" style="6" customWidth="1"/>
    <col min="6153" max="6153" width="8.28515625" style="6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6.28515625" style="6" customWidth="1"/>
    <col min="6168" max="6168" width="8.28515625" style="6" customWidth="1"/>
    <col min="6169" max="6170" width="12" style="6" bestFit="1" customWidth="1"/>
    <col min="6171" max="6171" width="14.42578125" style="6" bestFit="1" customWidth="1"/>
    <col min="6172" max="6172" width="15.42578125" style="6" bestFit="1" customWidth="1"/>
    <col min="6173" max="6173" width="16.7109375" style="6" bestFit="1" customWidth="1"/>
    <col min="6174" max="6174" width="15" style="6" customWidth="1"/>
    <col min="6175" max="6175" width="15" style="6" bestFit="1" customWidth="1"/>
    <col min="6176" max="6176" width="14.42578125" style="6" bestFit="1" customWidth="1"/>
    <col min="6177" max="6177" width="15.42578125" style="6" bestFit="1" customWidth="1"/>
    <col min="6178" max="6178" width="16.7109375" style="6" bestFit="1" customWidth="1"/>
    <col min="6179" max="6179" width="15" style="6" bestFit="1" customWidth="1"/>
    <col min="6180" max="6397" width="11.42578125" style="6"/>
    <col min="6398" max="6398" width="5" style="6" customWidth="1"/>
    <col min="6399" max="6399" width="13.28515625" style="6" customWidth="1"/>
    <col min="6400" max="6400" width="31.5703125" style="6" bestFit="1" customWidth="1"/>
    <col min="6401" max="6402" width="6.28515625" style="6" customWidth="1"/>
    <col min="6403" max="6403" width="8.28515625" style="6" customWidth="1"/>
    <col min="6404" max="6405" width="6.28515625" style="6" customWidth="1"/>
    <col min="6406" max="6406" width="8.28515625" style="6" customWidth="1"/>
    <col min="6407" max="6408" width="6.28515625" style="6" customWidth="1"/>
    <col min="6409" max="6409" width="8.28515625" style="6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6.28515625" style="6" customWidth="1"/>
    <col min="6424" max="6424" width="8.28515625" style="6" customWidth="1"/>
    <col min="6425" max="6426" width="12" style="6" bestFit="1" customWidth="1"/>
    <col min="6427" max="6427" width="14.42578125" style="6" bestFit="1" customWidth="1"/>
    <col min="6428" max="6428" width="15.42578125" style="6" bestFit="1" customWidth="1"/>
    <col min="6429" max="6429" width="16.7109375" style="6" bestFit="1" customWidth="1"/>
    <col min="6430" max="6430" width="15" style="6" customWidth="1"/>
    <col min="6431" max="6431" width="15" style="6" bestFit="1" customWidth="1"/>
    <col min="6432" max="6432" width="14.42578125" style="6" bestFit="1" customWidth="1"/>
    <col min="6433" max="6433" width="15.42578125" style="6" bestFit="1" customWidth="1"/>
    <col min="6434" max="6434" width="16.7109375" style="6" bestFit="1" customWidth="1"/>
    <col min="6435" max="6435" width="15" style="6" bestFit="1" customWidth="1"/>
    <col min="6436" max="6653" width="11.42578125" style="6"/>
    <col min="6654" max="6654" width="5" style="6" customWidth="1"/>
    <col min="6655" max="6655" width="13.28515625" style="6" customWidth="1"/>
    <col min="6656" max="6656" width="31.5703125" style="6" bestFit="1" customWidth="1"/>
    <col min="6657" max="6658" width="6.28515625" style="6" customWidth="1"/>
    <col min="6659" max="6659" width="8.28515625" style="6" customWidth="1"/>
    <col min="6660" max="6661" width="6.28515625" style="6" customWidth="1"/>
    <col min="6662" max="6662" width="8.28515625" style="6" customWidth="1"/>
    <col min="6663" max="6664" width="6.28515625" style="6" customWidth="1"/>
    <col min="6665" max="6665" width="8.28515625" style="6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6.28515625" style="6" customWidth="1"/>
    <col min="6680" max="6680" width="8.28515625" style="6" customWidth="1"/>
    <col min="6681" max="6682" width="12" style="6" bestFit="1" customWidth="1"/>
    <col min="6683" max="6683" width="14.42578125" style="6" bestFit="1" customWidth="1"/>
    <col min="6684" max="6684" width="15.42578125" style="6" bestFit="1" customWidth="1"/>
    <col min="6685" max="6685" width="16.7109375" style="6" bestFit="1" customWidth="1"/>
    <col min="6686" max="6686" width="15" style="6" customWidth="1"/>
    <col min="6687" max="6687" width="15" style="6" bestFit="1" customWidth="1"/>
    <col min="6688" max="6688" width="14.42578125" style="6" bestFit="1" customWidth="1"/>
    <col min="6689" max="6689" width="15.42578125" style="6" bestFit="1" customWidth="1"/>
    <col min="6690" max="6690" width="16.7109375" style="6" bestFit="1" customWidth="1"/>
    <col min="6691" max="6691" width="15" style="6" bestFit="1" customWidth="1"/>
    <col min="6692" max="6909" width="11.42578125" style="6"/>
    <col min="6910" max="6910" width="5" style="6" customWidth="1"/>
    <col min="6911" max="6911" width="13.28515625" style="6" customWidth="1"/>
    <col min="6912" max="6912" width="31.5703125" style="6" bestFit="1" customWidth="1"/>
    <col min="6913" max="6914" width="6.28515625" style="6" customWidth="1"/>
    <col min="6915" max="6915" width="8.28515625" style="6" customWidth="1"/>
    <col min="6916" max="6917" width="6.28515625" style="6" customWidth="1"/>
    <col min="6918" max="6918" width="8.28515625" style="6" customWidth="1"/>
    <col min="6919" max="6920" width="6.28515625" style="6" customWidth="1"/>
    <col min="6921" max="6921" width="8.28515625" style="6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6.28515625" style="6" customWidth="1"/>
    <col min="6936" max="6936" width="8.28515625" style="6" customWidth="1"/>
    <col min="6937" max="6938" width="12" style="6" bestFit="1" customWidth="1"/>
    <col min="6939" max="6939" width="14.42578125" style="6" bestFit="1" customWidth="1"/>
    <col min="6940" max="6940" width="15.42578125" style="6" bestFit="1" customWidth="1"/>
    <col min="6941" max="6941" width="16.7109375" style="6" bestFit="1" customWidth="1"/>
    <col min="6942" max="6942" width="15" style="6" customWidth="1"/>
    <col min="6943" max="6943" width="15" style="6" bestFit="1" customWidth="1"/>
    <col min="6944" max="6944" width="14.42578125" style="6" bestFit="1" customWidth="1"/>
    <col min="6945" max="6945" width="15.42578125" style="6" bestFit="1" customWidth="1"/>
    <col min="6946" max="6946" width="16.7109375" style="6" bestFit="1" customWidth="1"/>
    <col min="6947" max="6947" width="15" style="6" bestFit="1" customWidth="1"/>
    <col min="6948" max="7165" width="11.42578125" style="6"/>
    <col min="7166" max="7166" width="5" style="6" customWidth="1"/>
    <col min="7167" max="7167" width="13.28515625" style="6" customWidth="1"/>
    <col min="7168" max="7168" width="31.5703125" style="6" bestFit="1" customWidth="1"/>
    <col min="7169" max="7170" width="6.28515625" style="6" customWidth="1"/>
    <col min="7171" max="7171" width="8.28515625" style="6" customWidth="1"/>
    <col min="7172" max="7173" width="6.28515625" style="6" customWidth="1"/>
    <col min="7174" max="7174" width="8.28515625" style="6" customWidth="1"/>
    <col min="7175" max="7176" width="6.28515625" style="6" customWidth="1"/>
    <col min="7177" max="7177" width="8.28515625" style="6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6.28515625" style="6" customWidth="1"/>
    <col min="7192" max="7192" width="8.28515625" style="6" customWidth="1"/>
    <col min="7193" max="7194" width="12" style="6" bestFit="1" customWidth="1"/>
    <col min="7195" max="7195" width="14.42578125" style="6" bestFit="1" customWidth="1"/>
    <col min="7196" max="7196" width="15.42578125" style="6" bestFit="1" customWidth="1"/>
    <col min="7197" max="7197" width="16.7109375" style="6" bestFit="1" customWidth="1"/>
    <col min="7198" max="7198" width="15" style="6" customWidth="1"/>
    <col min="7199" max="7199" width="15" style="6" bestFit="1" customWidth="1"/>
    <col min="7200" max="7200" width="14.42578125" style="6" bestFit="1" customWidth="1"/>
    <col min="7201" max="7201" width="15.42578125" style="6" bestFit="1" customWidth="1"/>
    <col min="7202" max="7202" width="16.7109375" style="6" bestFit="1" customWidth="1"/>
    <col min="7203" max="7203" width="15" style="6" bestFit="1" customWidth="1"/>
    <col min="7204" max="7421" width="11.42578125" style="6"/>
    <col min="7422" max="7422" width="5" style="6" customWidth="1"/>
    <col min="7423" max="7423" width="13.28515625" style="6" customWidth="1"/>
    <col min="7424" max="7424" width="31.5703125" style="6" bestFit="1" customWidth="1"/>
    <col min="7425" max="7426" width="6.28515625" style="6" customWidth="1"/>
    <col min="7427" max="7427" width="8.28515625" style="6" customWidth="1"/>
    <col min="7428" max="7429" width="6.28515625" style="6" customWidth="1"/>
    <col min="7430" max="7430" width="8.28515625" style="6" customWidth="1"/>
    <col min="7431" max="7432" width="6.28515625" style="6" customWidth="1"/>
    <col min="7433" max="7433" width="8.28515625" style="6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6.28515625" style="6" customWidth="1"/>
    <col min="7448" max="7448" width="8.28515625" style="6" customWidth="1"/>
    <col min="7449" max="7450" width="12" style="6" bestFit="1" customWidth="1"/>
    <col min="7451" max="7451" width="14.42578125" style="6" bestFit="1" customWidth="1"/>
    <col min="7452" max="7452" width="15.42578125" style="6" bestFit="1" customWidth="1"/>
    <col min="7453" max="7453" width="16.7109375" style="6" bestFit="1" customWidth="1"/>
    <col min="7454" max="7454" width="15" style="6" customWidth="1"/>
    <col min="7455" max="7455" width="15" style="6" bestFit="1" customWidth="1"/>
    <col min="7456" max="7456" width="14.42578125" style="6" bestFit="1" customWidth="1"/>
    <col min="7457" max="7457" width="15.42578125" style="6" bestFit="1" customWidth="1"/>
    <col min="7458" max="7458" width="16.7109375" style="6" bestFit="1" customWidth="1"/>
    <col min="7459" max="7459" width="15" style="6" bestFit="1" customWidth="1"/>
    <col min="7460" max="7677" width="11.42578125" style="6"/>
    <col min="7678" max="7678" width="5" style="6" customWidth="1"/>
    <col min="7679" max="7679" width="13.28515625" style="6" customWidth="1"/>
    <col min="7680" max="7680" width="31.5703125" style="6" bestFit="1" customWidth="1"/>
    <col min="7681" max="7682" width="6.28515625" style="6" customWidth="1"/>
    <col min="7683" max="7683" width="8.28515625" style="6" customWidth="1"/>
    <col min="7684" max="7685" width="6.28515625" style="6" customWidth="1"/>
    <col min="7686" max="7686" width="8.28515625" style="6" customWidth="1"/>
    <col min="7687" max="7688" width="6.28515625" style="6" customWidth="1"/>
    <col min="7689" max="7689" width="8.28515625" style="6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6.28515625" style="6" customWidth="1"/>
    <col min="7704" max="7704" width="8.28515625" style="6" customWidth="1"/>
    <col min="7705" max="7706" width="12" style="6" bestFit="1" customWidth="1"/>
    <col min="7707" max="7707" width="14.42578125" style="6" bestFit="1" customWidth="1"/>
    <col min="7708" max="7708" width="15.42578125" style="6" bestFit="1" customWidth="1"/>
    <col min="7709" max="7709" width="16.7109375" style="6" bestFit="1" customWidth="1"/>
    <col min="7710" max="7710" width="15" style="6" customWidth="1"/>
    <col min="7711" max="7711" width="15" style="6" bestFit="1" customWidth="1"/>
    <col min="7712" max="7712" width="14.42578125" style="6" bestFit="1" customWidth="1"/>
    <col min="7713" max="7713" width="15.42578125" style="6" bestFit="1" customWidth="1"/>
    <col min="7714" max="7714" width="16.7109375" style="6" bestFit="1" customWidth="1"/>
    <col min="7715" max="7715" width="15" style="6" bestFit="1" customWidth="1"/>
    <col min="7716" max="7933" width="11.42578125" style="6"/>
    <col min="7934" max="7934" width="5" style="6" customWidth="1"/>
    <col min="7935" max="7935" width="13.28515625" style="6" customWidth="1"/>
    <col min="7936" max="7936" width="31.5703125" style="6" bestFit="1" customWidth="1"/>
    <col min="7937" max="7938" width="6.28515625" style="6" customWidth="1"/>
    <col min="7939" max="7939" width="8.28515625" style="6" customWidth="1"/>
    <col min="7940" max="7941" width="6.28515625" style="6" customWidth="1"/>
    <col min="7942" max="7942" width="8.28515625" style="6" customWidth="1"/>
    <col min="7943" max="7944" width="6.28515625" style="6" customWidth="1"/>
    <col min="7945" max="7945" width="8.28515625" style="6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6.28515625" style="6" customWidth="1"/>
    <col min="7960" max="7960" width="8.28515625" style="6" customWidth="1"/>
    <col min="7961" max="7962" width="12" style="6" bestFit="1" customWidth="1"/>
    <col min="7963" max="7963" width="14.42578125" style="6" bestFit="1" customWidth="1"/>
    <col min="7964" max="7964" width="15.42578125" style="6" bestFit="1" customWidth="1"/>
    <col min="7965" max="7965" width="16.7109375" style="6" bestFit="1" customWidth="1"/>
    <col min="7966" max="7966" width="15" style="6" customWidth="1"/>
    <col min="7967" max="7967" width="15" style="6" bestFit="1" customWidth="1"/>
    <col min="7968" max="7968" width="14.42578125" style="6" bestFit="1" customWidth="1"/>
    <col min="7969" max="7969" width="15.42578125" style="6" bestFit="1" customWidth="1"/>
    <col min="7970" max="7970" width="16.7109375" style="6" bestFit="1" customWidth="1"/>
    <col min="7971" max="7971" width="15" style="6" bestFit="1" customWidth="1"/>
    <col min="7972" max="8189" width="11.42578125" style="6"/>
    <col min="8190" max="8190" width="5" style="6" customWidth="1"/>
    <col min="8191" max="8191" width="13.28515625" style="6" customWidth="1"/>
    <col min="8192" max="8192" width="31.5703125" style="6" bestFit="1" customWidth="1"/>
    <col min="8193" max="8194" width="6.28515625" style="6" customWidth="1"/>
    <col min="8195" max="8195" width="8.28515625" style="6" customWidth="1"/>
    <col min="8196" max="8197" width="6.28515625" style="6" customWidth="1"/>
    <col min="8198" max="8198" width="8.28515625" style="6" customWidth="1"/>
    <col min="8199" max="8200" width="6.28515625" style="6" customWidth="1"/>
    <col min="8201" max="8201" width="8.28515625" style="6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6.28515625" style="6" customWidth="1"/>
    <col min="8216" max="8216" width="8.28515625" style="6" customWidth="1"/>
    <col min="8217" max="8218" width="12" style="6" bestFit="1" customWidth="1"/>
    <col min="8219" max="8219" width="14.42578125" style="6" bestFit="1" customWidth="1"/>
    <col min="8220" max="8220" width="15.42578125" style="6" bestFit="1" customWidth="1"/>
    <col min="8221" max="8221" width="16.7109375" style="6" bestFit="1" customWidth="1"/>
    <col min="8222" max="8222" width="15" style="6" customWidth="1"/>
    <col min="8223" max="8223" width="15" style="6" bestFit="1" customWidth="1"/>
    <col min="8224" max="8224" width="14.42578125" style="6" bestFit="1" customWidth="1"/>
    <col min="8225" max="8225" width="15.42578125" style="6" bestFit="1" customWidth="1"/>
    <col min="8226" max="8226" width="16.7109375" style="6" bestFit="1" customWidth="1"/>
    <col min="8227" max="8227" width="15" style="6" bestFit="1" customWidth="1"/>
    <col min="8228" max="8445" width="11.42578125" style="6"/>
    <col min="8446" max="8446" width="5" style="6" customWidth="1"/>
    <col min="8447" max="8447" width="13.28515625" style="6" customWidth="1"/>
    <col min="8448" max="8448" width="31.5703125" style="6" bestFit="1" customWidth="1"/>
    <col min="8449" max="8450" width="6.28515625" style="6" customWidth="1"/>
    <col min="8451" max="8451" width="8.28515625" style="6" customWidth="1"/>
    <col min="8452" max="8453" width="6.28515625" style="6" customWidth="1"/>
    <col min="8454" max="8454" width="8.28515625" style="6" customWidth="1"/>
    <col min="8455" max="8456" width="6.28515625" style="6" customWidth="1"/>
    <col min="8457" max="8457" width="8.28515625" style="6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6.28515625" style="6" customWidth="1"/>
    <col min="8472" max="8472" width="8.28515625" style="6" customWidth="1"/>
    <col min="8473" max="8474" width="12" style="6" bestFit="1" customWidth="1"/>
    <col min="8475" max="8475" width="14.42578125" style="6" bestFit="1" customWidth="1"/>
    <col min="8476" max="8476" width="15.42578125" style="6" bestFit="1" customWidth="1"/>
    <col min="8477" max="8477" width="16.7109375" style="6" bestFit="1" customWidth="1"/>
    <col min="8478" max="8478" width="15" style="6" customWidth="1"/>
    <col min="8479" max="8479" width="15" style="6" bestFit="1" customWidth="1"/>
    <col min="8480" max="8480" width="14.42578125" style="6" bestFit="1" customWidth="1"/>
    <col min="8481" max="8481" width="15.42578125" style="6" bestFit="1" customWidth="1"/>
    <col min="8482" max="8482" width="16.7109375" style="6" bestFit="1" customWidth="1"/>
    <col min="8483" max="8483" width="15" style="6" bestFit="1" customWidth="1"/>
    <col min="8484" max="8701" width="11.42578125" style="6"/>
    <col min="8702" max="8702" width="5" style="6" customWidth="1"/>
    <col min="8703" max="8703" width="13.28515625" style="6" customWidth="1"/>
    <col min="8704" max="8704" width="31.5703125" style="6" bestFit="1" customWidth="1"/>
    <col min="8705" max="8706" width="6.28515625" style="6" customWidth="1"/>
    <col min="8707" max="8707" width="8.28515625" style="6" customWidth="1"/>
    <col min="8708" max="8709" width="6.28515625" style="6" customWidth="1"/>
    <col min="8710" max="8710" width="8.28515625" style="6" customWidth="1"/>
    <col min="8711" max="8712" width="6.28515625" style="6" customWidth="1"/>
    <col min="8713" max="8713" width="8.28515625" style="6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6.28515625" style="6" customWidth="1"/>
    <col min="8728" max="8728" width="8.28515625" style="6" customWidth="1"/>
    <col min="8729" max="8730" width="12" style="6" bestFit="1" customWidth="1"/>
    <col min="8731" max="8731" width="14.42578125" style="6" bestFit="1" customWidth="1"/>
    <col min="8732" max="8732" width="15.42578125" style="6" bestFit="1" customWidth="1"/>
    <col min="8733" max="8733" width="16.7109375" style="6" bestFit="1" customWidth="1"/>
    <col min="8734" max="8734" width="15" style="6" customWidth="1"/>
    <col min="8735" max="8735" width="15" style="6" bestFit="1" customWidth="1"/>
    <col min="8736" max="8736" width="14.42578125" style="6" bestFit="1" customWidth="1"/>
    <col min="8737" max="8737" width="15.42578125" style="6" bestFit="1" customWidth="1"/>
    <col min="8738" max="8738" width="16.7109375" style="6" bestFit="1" customWidth="1"/>
    <col min="8739" max="8739" width="15" style="6" bestFit="1" customWidth="1"/>
    <col min="8740" max="8957" width="11.42578125" style="6"/>
    <col min="8958" max="8958" width="5" style="6" customWidth="1"/>
    <col min="8959" max="8959" width="13.28515625" style="6" customWidth="1"/>
    <col min="8960" max="8960" width="31.5703125" style="6" bestFit="1" customWidth="1"/>
    <col min="8961" max="8962" width="6.28515625" style="6" customWidth="1"/>
    <col min="8963" max="8963" width="8.28515625" style="6" customWidth="1"/>
    <col min="8964" max="8965" width="6.28515625" style="6" customWidth="1"/>
    <col min="8966" max="8966" width="8.28515625" style="6" customWidth="1"/>
    <col min="8967" max="8968" width="6.28515625" style="6" customWidth="1"/>
    <col min="8969" max="8969" width="8.28515625" style="6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6.28515625" style="6" customWidth="1"/>
    <col min="8984" max="8984" width="8.28515625" style="6" customWidth="1"/>
    <col min="8985" max="8986" width="12" style="6" bestFit="1" customWidth="1"/>
    <col min="8987" max="8987" width="14.42578125" style="6" bestFit="1" customWidth="1"/>
    <col min="8988" max="8988" width="15.42578125" style="6" bestFit="1" customWidth="1"/>
    <col min="8989" max="8989" width="16.7109375" style="6" bestFit="1" customWidth="1"/>
    <col min="8990" max="8990" width="15" style="6" customWidth="1"/>
    <col min="8991" max="8991" width="15" style="6" bestFit="1" customWidth="1"/>
    <col min="8992" max="8992" width="14.42578125" style="6" bestFit="1" customWidth="1"/>
    <col min="8993" max="8993" width="15.42578125" style="6" bestFit="1" customWidth="1"/>
    <col min="8994" max="8994" width="16.7109375" style="6" bestFit="1" customWidth="1"/>
    <col min="8995" max="8995" width="15" style="6" bestFit="1" customWidth="1"/>
    <col min="8996" max="9213" width="11.42578125" style="6"/>
    <col min="9214" max="9214" width="5" style="6" customWidth="1"/>
    <col min="9215" max="9215" width="13.28515625" style="6" customWidth="1"/>
    <col min="9216" max="9216" width="31.5703125" style="6" bestFit="1" customWidth="1"/>
    <col min="9217" max="9218" width="6.28515625" style="6" customWidth="1"/>
    <col min="9219" max="9219" width="8.28515625" style="6" customWidth="1"/>
    <col min="9220" max="9221" width="6.28515625" style="6" customWidth="1"/>
    <col min="9222" max="9222" width="8.28515625" style="6" customWidth="1"/>
    <col min="9223" max="9224" width="6.28515625" style="6" customWidth="1"/>
    <col min="9225" max="9225" width="8.28515625" style="6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6.28515625" style="6" customWidth="1"/>
    <col min="9240" max="9240" width="8.28515625" style="6" customWidth="1"/>
    <col min="9241" max="9242" width="12" style="6" bestFit="1" customWidth="1"/>
    <col min="9243" max="9243" width="14.42578125" style="6" bestFit="1" customWidth="1"/>
    <col min="9244" max="9244" width="15.42578125" style="6" bestFit="1" customWidth="1"/>
    <col min="9245" max="9245" width="16.7109375" style="6" bestFit="1" customWidth="1"/>
    <col min="9246" max="9246" width="15" style="6" customWidth="1"/>
    <col min="9247" max="9247" width="15" style="6" bestFit="1" customWidth="1"/>
    <col min="9248" max="9248" width="14.42578125" style="6" bestFit="1" customWidth="1"/>
    <col min="9249" max="9249" width="15.42578125" style="6" bestFit="1" customWidth="1"/>
    <col min="9250" max="9250" width="16.7109375" style="6" bestFit="1" customWidth="1"/>
    <col min="9251" max="9251" width="15" style="6" bestFit="1" customWidth="1"/>
    <col min="9252" max="9469" width="11.42578125" style="6"/>
    <col min="9470" max="9470" width="5" style="6" customWidth="1"/>
    <col min="9471" max="9471" width="13.28515625" style="6" customWidth="1"/>
    <col min="9472" max="9472" width="31.5703125" style="6" bestFit="1" customWidth="1"/>
    <col min="9473" max="9474" width="6.28515625" style="6" customWidth="1"/>
    <col min="9475" max="9475" width="8.28515625" style="6" customWidth="1"/>
    <col min="9476" max="9477" width="6.28515625" style="6" customWidth="1"/>
    <col min="9478" max="9478" width="8.28515625" style="6" customWidth="1"/>
    <col min="9479" max="9480" width="6.28515625" style="6" customWidth="1"/>
    <col min="9481" max="9481" width="8.28515625" style="6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6.28515625" style="6" customWidth="1"/>
    <col min="9496" max="9496" width="8.28515625" style="6" customWidth="1"/>
    <col min="9497" max="9498" width="12" style="6" bestFit="1" customWidth="1"/>
    <col min="9499" max="9499" width="14.42578125" style="6" bestFit="1" customWidth="1"/>
    <col min="9500" max="9500" width="15.42578125" style="6" bestFit="1" customWidth="1"/>
    <col min="9501" max="9501" width="16.7109375" style="6" bestFit="1" customWidth="1"/>
    <col min="9502" max="9502" width="15" style="6" customWidth="1"/>
    <col min="9503" max="9503" width="15" style="6" bestFit="1" customWidth="1"/>
    <col min="9504" max="9504" width="14.42578125" style="6" bestFit="1" customWidth="1"/>
    <col min="9505" max="9505" width="15.42578125" style="6" bestFit="1" customWidth="1"/>
    <col min="9506" max="9506" width="16.7109375" style="6" bestFit="1" customWidth="1"/>
    <col min="9507" max="9507" width="15" style="6" bestFit="1" customWidth="1"/>
    <col min="9508" max="9725" width="11.42578125" style="6"/>
    <col min="9726" max="9726" width="5" style="6" customWidth="1"/>
    <col min="9727" max="9727" width="13.28515625" style="6" customWidth="1"/>
    <col min="9728" max="9728" width="31.5703125" style="6" bestFit="1" customWidth="1"/>
    <col min="9729" max="9730" width="6.28515625" style="6" customWidth="1"/>
    <col min="9731" max="9731" width="8.28515625" style="6" customWidth="1"/>
    <col min="9732" max="9733" width="6.28515625" style="6" customWidth="1"/>
    <col min="9734" max="9734" width="8.28515625" style="6" customWidth="1"/>
    <col min="9735" max="9736" width="6.28515625" style="6" customWidth="1"/>
    <col min="9737" max="9737" width="8.28515625" style="6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6.28515625" style="6" customWidth="1"/>
    <col min="9752" max="9752" width="8.28515625" style="6" customWidth="1"/>
    <col min="9753" max="9754" width="12" style="6" bestFit="1" customWidth="1"/>
    <col min="9755" max="9755" width="14.42578125" style="6" bestFit="1" customWidth="1"/>
    <col min="9756" max="9756" width="15.42578125" style="6" bestFit="1" customWidth="1"/>
    <col min="9757" max="9757" width="16.7109375" style="6" bestFit="1" customWidth="1"/>
    <col min="9758" max="9758" width="15" style="6" customWidth="1"/>
    <col min="9759" max="9759" width="15" style="6" bestFit="1" customWidth="1"/>
    <col min="9760" max="9760" width="14.42578125" style="6" bestFit="1" customWidth="1"/>
    <col min="9761" max="9761" width="15.42578125" style="6" bestFit="1" customWidth="1"/>
    <col min="9762" max="9762" width="16.7109375" style="6" bestFit="1" customWidth="1"/>
    <col min="9763" max="9763" width="15" style="6" bestFit="1" customWidth="1"/>
    <col min="9764" max="9981" width="11.42578125" style="6"/>
    <col min="9982" max="9982" width="5" style="6" customWidth="1"/>
    <col min="9983" max="9983" width="13.28515625" style="6" customWidth="1"/>
    <col min="9984" max="9984" width="31.5703125" style="6" bestFit="1" customWidth="1"/>
    <col min="9985" max="9986" width="6.28515625" style="6" customWidth="1"/>
    <col min="9987" max="9987" width="8.28515625" style="6" customWidth="1"/>
    <col min="9988" max="9989" width="6.28515625" style="6" customWidth="1"/>
    <col min="9990" max="9990" width="8.28515625" style="6" customWidth="1"/>
    <col min="9991" max="9992" width="6.28515625" style="6" customWidth="1"/>
    <col min="9993" max="9993" width="8.28515625" style="6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6.28515625" style="6" customWidth="1"/>
    <col min="10008" max="10008" width="8.28515625" style="6" customWidth="1"/>
    <col min="10009" max="10010" width="12" style="6" bestFit="1" customWidth="1"/>
    <col min="10011" max="10011" width="14.42578125" style="6" bestFit="1" customWidth="1"/>
    <col min="10012" max="10012" width="15.42578125" style="6" bestFit="1" customWidth="1"/>
    <col min="10013" max="10013" width="16.7109375" style="6" bestFit="1" customWidth="1"/>
    <col min="10014" max="10014" width="15" style="6" customWidth="1"/>
    <col min="10015" max="10015" width="15" style="6" bestFit="1" customWidth="1"/>
    <col min="10016" max="10016" width="14.42578125" style="6" bestFit="1" customWidth="1"/>
    <col min="10017" max="10017" width="15.42578125" style="6" bestFit="1" customWidth="1"/>
    <col min="10018" max="10018" width="16.7109375" style="6" bestFit="1" customWidth="1"/>
    <col min="10019" max="10019" width="15" style="6" bestFit="1" customWidth="1"/>
    <col min="10020" max="10237" width="11.42578125" style="6"/>
    <col min="10238" max="10238" width="5" style="6" customWidth="1"/>
    <col min="10239" max="10239" width="13.28515625" style="6" customWidth="1"/>
    <col min="10240" max="10240" width="31.5703125" style="6" bestFit="1" customWidth="1"/>
    <col min="10241" max="10242" width="6.28515625" style="6" customWidth="1"/>
    <col min="10243" max="10243" width="8.28515625" style="6" customWidth="1"/>
    <col min="10244" max="10245" width="6.28515625" style="6" customWidth="1"/>
    <col min="10246" max="10246" width="8.28515625" style="6" customWidth="1"/>
    <col min="10247" max="10248" width="6.28515625" style="6" customWidth="1"/>
    <col min="10249" max="10249" width="8.28515625" style="6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6.28515625" style="6" customWidth="1"/>
    <col min="10264" max="10264" width="8.28515625" style="6" customWidth="1"/>
    <col min="10265" max="10266" width="12" style="6" bestFit="1" customWidth="1"/>
    <col min="10267" max="10267" width="14.42578125" style="6" bestFit="1" customWidth="1"/>
    <col min="10268" max="10268" width="15.42578125" style="6" bestFit="1" customWidth="1"/>
    <col min="10269" max="10269" width="16.7109375" style="6" bestFit="1" customWidth="1"/>
    <col min="10270" max="10270" width="15" style="6" customWidth="1"/>
    <col min="10271" max="10271" width="15" style="6" bestFit="1" customWidth="1"/>
    <col min="10272" max="10272" width="14.42578125" style="6" bestFit="1" customWidth="1"/>
    <col min="10273" max="10273" width="15.42578125" style="6" bestFit="1" customWidth="1"/>
    <col min="10274" max="10274" width="16.7109375" style="6" bestFit="1" customWidth="1"/>
    <col min="10275" max="10275" width="15" style="6" bestFit="1" customWidth="1"/>
    <col min="10276" max="10493" width="11.42578125" style="6"/>
    <col min="10494" max="10494" width="5" style="6" customWidth="1"/>
    <col min="10495" max="10495" width="13.28515625" style="6" customWidth="1"/>
    <col min="10496" max="10496" width="31.5703125" style="6" bestFit="1" customWidth="1"/>
    <col min="10497" max="10498" width="6.28515625" style="6" customWidth="1"/>
    <col min="10499" max="10499" width="8.28515625" style="6" customWidth="1"/>
    <col min="10500" max="10501" width="6.28515625" style="6" customWidth="1"/>
    <col min="10502" max="10502" width="8.28515625" style="6" customWidth="1"/>
    <col min="10503" max="10504" width="6.28515625" style="6" customWidth="1"/>
    <col min="10505" max="10505" width="8.28515625" style="6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6.28515625" style="6" customWidth="1"/>
    <col min="10520" max="10520" width="8.28515625" style="6" customWidth="1"/>
    <col min="10521" max="10522" width="12" style="6" bestFit="1" customWidth="1"/>
    <col min="10523" max="10523" width="14.42578125" style="6" bestFit="1" customWidth="1"/>
    <col min="10524" max="10524" width="15.42578125" style="6" bestFit="1" customWidth="1"/>
    <col min="10525" max="10525" width="16.7109375" style="6" bestFit="1" customWidth="1"/>
    <col min="10526" max="10526" width="15" style="6" customWidth="1"/>
    <col min="10527" max="10527" width="15" style="6" bestFit="1" customWidth="1"/>
    <col min="10528" max="10528" width="14.42578125" style="6" bestFit="1" customWidth="1"/>
    <col min="10529" max="10529" width="15.42578125" style="6" bestFit="1" customWidth="1"/>
    <col min="10530" max="10530" width="16.7109375" style="6" bestFit="1" customWidth="1"/>
    <col min="10531" max="10531" width="15" style="6" bestFit="1" customWidth="1"/>
    <col min="10532" max="10749" width="11.42578125" style="6"/>
    <col min="10750" max="10750" width="5" style="6" customWidth="1"/>
    <col min="10751" max="10751" width="13.28515625" style="6" customWidth="1"/>
    <col min="10752" max="10752" width="31.5703125" style="6" bestFit="1" customWidth="1"/>
    <col min="10753" max="10754" width="6.28515625" style="6" customWidth="1"/>
    <col min="10755" max="10755" width="8.28515625" style="6" customWidth="1"/>
    <col min="10756" max="10757" width="6.28515625" style="6" customWidth="1"/>
    <col min="10758" max="10758" width="8.28515625" style="6" customWidth="1"/>
    <col min="10759" max="10760" width="6.28515625" style="6" customWidth="1"/>
    <col min="10761" max="10761" width="8.28515625" style="6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6.28515625" style="6" customWidth="1"/>
    <col min="10776" max="10776" width="8.28515625" style="6" customWidth="1"/>
    <col min="10777" max="10778" width="12" style="6" bestFit="1" customWidth="1"/>
    <col min="10779" max="10779" width="14.42578125" style="6" bestFit="1" customWidth="1"/>
    <col min="10780" max="10780" width="15.42578125" style="6" bestFit="1" customWidth="1"/>
    <col min="10781" max="10781" width="16.7109375" style="6" bestFit="1" customWidth="1"/>
    <col min="10782" max="10782" width="15" style="6" customWidth="1"/>
    <col min="10783" max="10783" width="15" style="6" bestFit="1" customWidth="1"/>
    <col min="10784" max="10784" width="14.42578125" style="6" bestFit="1" customWidth="1"/>
    <col min="10785" max="10785" width="15.42578125" style="6" bestFit="1" customWidth="1"/>
    <col min="10786" max="10786" width="16.7109375" style="6" bestFit="1" customWidth="1"/>
    <col min="10787" max="10787" width="15" style="6" bestFit="1" customWidth="1"/>
    <col min="10788" max="11005" width="11.42578125" style="6"/>
    <col min="11006" max="11006" width="5" style="6" customWidth="1"/>
    <col min="11007" max="11007" width="13.28515625" style="6" customWidth="1"/>
    <col min="11008" max="11008" width="31.5703125" style="6" bestFit="1" customWidth="1"/>
    <col min="11009" max="11010" width="6.28515625" style="6" customWidth="1"/>
    <col min="11011" max="11011" width="8.28515625" style="6" customWidth="1"/>
    <col min="11012" max="11013" width="6.28515625" style="6" customWidth="1"/>
    <col min="11014" max="11014" width="8.28515625" style="6" customWidth="1"/>
    <col min="11015" max="11016" width="6.28515625" style="6" customWidth="1"/>
    <col min="11017" max="11017" width="8.28515625" style="6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6.28515625" style="6" customWidth="1"/>
    <col min="11032" max="11032" width="8.28515625" style="6" customWidth="1"/>
    <col min="11033" max="11034" width="12" style="6" bestFit="1" customWidth="1"/>
    <col min="11035" max="11035" width="14.42578125" style="6" bestFit="1" customWidth="1"/>
    <col min="11036" max="11036" width="15.42578125" style="6" bestFit="1" customWidth="1"/>
    <col min="11037" max="11037" width="16.7109375" style="6" bestFit="1" customWidth="1"/>
    <col min="11038" max="11038" width="15" style="6" customWidth="1"/>
    <col min="11039" max="11039" width="15" style="6" bestFit="1" customWidth="1"/>
    <col min="11040" max="11040" width="14.42578125" style="6" bestFit="1" customWidth="1"/>
    <col min="11041" max="11041" width="15.42578125" style="6" bestFit="1" customWidth="1"/>
    <col min="11042" max="11042" width="16.7109375" style="6" bestFit="1" customWidth="1"/>
    <col min="11043" max="11043" width="15" style="6" bestFit="1" customWidth="1"/>
    <col min="11044" max="11261" width="11.42578125" style="6"/>
    <col min="11262" max="11262" width="5" style="6" customWidth="1"/>
    <col min="11263" max="11263" width="13.28515625" style="6" customWidth="1"/>
    <col min="11264" max="11264" width="31.5703125" style="6" bestFit="1" customWidth="1"/>
    <col min="11265" max="11266" width="6.28515625" style="6" customWidth="1"/>
    <col min="11267" max="11267" width="8.28515625" style="6" customWidth="1"/>
    <col min="11268" max="11269" width="6.28515625" style="6" customWidth="1"/>
    <col min="11270" max="11270" width="8.28515625" style="6" customWidth="1"/>
    <col min="11271" max="11272" width="6.28515625" style="6" customWidth="1"/>
    <col min="11273" max="11273" width="8.28515625" style="6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6.28515625" style="6" customWidth="1"/>
    <col min="11288" max="11288" width="8.28515625" style="6" customWidth="1"/>
    <col min="11289" max="11290" width="12" style="6" bestFit="1" customWidth="1"/>
    <col min="11291" max="11291" width="14.42578125" style="6" bestFit="1" customWidth="1"/>
    <col min="11292" max="11292" width="15.42578125" style="6" bestFit="1" customWidth="1"/>
    <col min="11293" max="11293" width="16.7109375" style="6" bestFit="1" customWidth="1"/>
    <col min="11294" max="11294" width="15" style="6" customWidth="1"/>
    <col min="11295" max="11295" width="15" style="6" bestFit="1" customWidth="1"/>
    <col min="11296" max="11296" width="14.42578125" style="6" bestFit="1" customWidth="1"/>
    <col min="11297" max="11297" width="15.42578125" style="6" bestFit="1" customWidth="1"/>
    <col min="11298" max="11298" width="16.7109375" style="6" bestFit="1" customWidth="1"/>
    <col min="11299" max="11299" width="15" style="6" bestFit="1" customWidth="1"/>
    <col min="11300" max="11517" width="11.42578125" style="6"/>
    <col min="11518" max="11518" width="5" style="6" customWidth="1"/>
    <col min="11519" max="11519" width="13.28515625" style="6" customWidth="1"/>
    <col min="11520" max="11520" width="31.5703125" style="6" bestFit="1" customWidth="1"/>
    <col min="11521" max="11522" width="6.28515625" style="6" customWidth="1"/>
    <col min="11523" max="11523" width="8.28515625" style="6" customWidth="1"/>
    <col min="11524" max="11525" width="6.28515625" style="6" customWidth="1"/>
    <col min="11526" max="11526" width="8.28515625" style="6" customWidth="1"/>
    <col min="11527" max="11528" width="6.28515625" style="6" customWidth="1"/>
    <col min="11529" max="11529" width="8.28515625" style="6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6.28515625" style="6" customWidth="1"/>
    <col min="11544" max="11544" width="8.28515625" style="6" customWidth="1"/>
    <col min="11545" max="11546" width="12" style="6" bestFit="1" customWidth="1"/>
    <col min="11547" max="11547" width="14.42578125" style="6" bestFit="1" customWidth="1"/>
    <col min="11548" max="11548" width="15.42578125" style="6" bestFit="1" customWidth="1"/>
    <col min="11549" max="11549" width="16.7109375" style="6" bestFit="1" customWidth="1"/>
    <col min="11550" max="11550" width="15" style="6" customWidth="1"/>
    <col min="11551" max="11551" width="15" style="6" bestFit="1" customWidth="1"/>
    <col min="11552" max="11552" width="14.42578125" style="6" bestFit="1" customWidth="1"/>
    <col min="11553" max="11553" width="15.42578125" style="6" bestFit="1" customWidth="1"/>
    <col min="11554" max="11554" width="16.7109375" style="6" bestFit="1" customWidth="1"/>
    <col min="11555" max="11555" width="15" style="6" bestFit="1" customWidth="1"/>
    <col min="11556" max="11773" width="11.42578125" style="6"/>
    <col min="11774" max="11774" width="5" style="6" customWidth="1"/>
    <col min="11775" max="11775" width="13.28515625" style="6" customWidth="1"/>
    <col min="11776" max="11776" width="31.5703125" style="6" bestFit="1" customWidth="1"/>
    <col min="11777" max="11778" width="6.28515625" style="6" customWidth="1"/>
    <col min="11779" max="11779" width="8.28515625" style="6" customWidth="1"/>
    <col min="11780" max="11781" width="6.28515625" style="6" customWidth="1"/>
    <col min="11782" max="11782" width="8.28515625" style="6" customWidth="1"/>
    <col min="11783" max="11784" width="6.28515625" style="6" customWidth="1"/>
    <col min="11785" max="11785" width="8.28515625" style="6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6.28515625" style="6" customWidth="1"/>
    <col min="11800" max="11800" width="8.28515625" style="6" customWidth="1"/>
    <col min="11801" max="11802" width="12" style="6" bestFit="1" customWidth="1"/>
    <col min="11803" max="11803" width="14.42578125" style="6" bestFit="1" customWidth="1"/>
    <col min="11804" max="11804" width="15.42578125" style="6" bestFit="1" customWidth="1"/>
    <col min="11805" max="11805" width="16.7109375" style="6" bestFit="1" customWidth="1"/>
    <col min="11806" max="11806" width="15" style="6" customWidth="1"/>
    <col min="11807" max="11807" width="15" style="6" bestFit="1" customWidth="1"/>
    <col min="11808" max="11808" width="14.42578125" style="6" bestFit="1" customWidth="1"/>
    <col min="11809" max="11809" width="15.42578125" style="6" bestFit="1" customWidth="1"/>
    <col min="11810" max="11810" width="16.7109375" style="6" bestFit="1" customWidth="1"/>
    <col min="11811" max="11811" width="15" style="6" bestFit="1" customWidth="1"/>
    <col min="11812" max="12029" width="11.42578125" style="6"/>
    <col min="12030" max="12030" width="5" style="6" customWidth="1"/>
    <col min="12031" max="12031" width="13.28515625" style="6" customWidth="1"/>
    <col min="12032" max="12032" width="31.5703125" style="6" bestFit="1" customWidth="1"/>
    <col min="12033" max="12034" width="6.28515625" style="6" customWidth="1"/>
    <col min="12035" max="12035" width="8.28515625" style="6" customWidth="1"/>
    <col min="12036" max="12037" width="6.28515625" style="6" customWidth="1"/>
    <col min="12038" max="12038" width="8.28515625" style="6" customWidth="1"/>
    <col min="12039" max="12040" width="6.28515625" style="6" customWidth="1"/>
    <col min="12041" max="12041" width="8.28515625" style="6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6.28515625" style="6" customWidth="1"/>
    <col min="12056" max="12056" width="8.28515625" style="6" customWidth="1"/>
    <col min="12057" max="12058" width="12" style="6" bestFit="1" customWidth="1"/>
    <col min="12059" max="12059" width="14.42578125" style="6" bestFit="1" customWidth="1"/>
    <col min="12060" max="12060" width="15.42578125" style="6" bestFit="1" customWidth="1"/>
    <col min="12061" max="12061" width="16.7109375" style="6" bestFit="1" customWidth="1"/>
    <col min="12062" max="12062" width="15" style="6" customWidth="1"/>
    <col min="12063" max="12063" width="15" style="6" bestFit="1" customWidth="1"/>
    <col min="12064" max="12064" width="14.42578125" style="6" bestFit="1" customWidth="1"/>
    <col min="12065" max="12065" width="15.42578125" style="6" bestFit="1" customWidth="1"/>
    <col min="12066" max="12066" width="16.7109375" style="6" bestFit="1" customWidth="1"/>
    <col min="12067" max="12067" width="15" style="6" bestFit="1" customWidth="1"/>
    <col min="12068" max="12285" width="11.42578125" style="6"/>
    <col min="12286" max="12286" width="5" style="6" customWidth="1"/>
    <col min="12287" max="12287" width="13.28515625" style="6" customWidth="1"/>
    <col min="12288" max="12288" width="31.5703125" style="6" bestFit="1" customWidth="1"/>
    <col min="12289" max="12290" width="6.28515625" style="6" customWidth="1"/>
    <col min="12291" max="12291" width="8.28515625" style="6" customWidth="1"/>
    <col min="12292" max="12293" width="6.28515625" style="6" customWidth="1"/>
    <col min="12294" max="12294" width="8.28515625" style="6" customWidth="1"/>
    <col min="12295" max="12296" width="6.28515625" style="6" customWidth="1"/>
    <col min="12297" max="12297" width="8.28515625" style="6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6.28515625" style="6" customWidth="1"/>
    <col min="12312" max="12312" width="8.28515625" style="6" customWidth="1"/>
    <col min="12313" max="12314" width="12" style="6" bestFit="1" customWidth="1"/>
    <col min="12315" max="12315" width="14.42578125" style="6" bestFit="1" customWidth="1"/>
    <col min="12316" max="12316" width="15.42578125" style="6" bestFit="1" customWidth="1"/>
    <col min="12317" max="12317" width="16.7109375" style="6" bestFit="1" customWidth="1"/>
    <col min="12318" max="12318" width="15" style="6" customWidth="1"/>
    <col min="12319" max="12319" width="15" style="6" bestFit="1" customWidth="1"/>
    <col min="12320" max="12320" width="14.42578125" style="6" bestFit="1" customWidth="1"/>
    <col min="12321" max="12321" width="15.42578125" style="6" bestFit="1" customWidth="1"/>
    <col min="12322" max="12322" width="16.7109375" style="6" bestFit="1" customWidth="1"/>
    <col min="12323" max="12323" width="15" style="6" bestFit="1" customWidth="1"/>
    <col min="12324" max="12541" width="11.42578125" style="6"/>
    <col min="12542" max="12542" width="5" style="6" customWidth="1"/>
    <col min="12543" max="12543" width="13.28515625" style="6" customWidth="1"/>
    <col min="12544" max="12544" width="31.5703125" style="6" bestFit="1" customWidth="1"/>
    <col min="12545" max="12546" width="6.28515625" style="6" customWidth="1"/>
    <col min="12547" max="12547" width="8.28515625" style="6" customWidth="1"/>
    <col min="12548" max="12549" width="6.28515625" style="6" customWidth="1"/>
    <col min="12550" max="12550" width="8.28515625" style="6" customWidth="1"/>
    <col min="12551" max="12552" width="6.28515625" style="6" customWidth="1"/>
    <col min="12553" max="12553" width="8.28515625" style="6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6.28515625" style="6" customWidth="1"/>
    <col min="12568" max="12568" width="8.28515625" style="6" customWidth="1"/>
    <col min="12569" max="12570" width="12" style="6" bestFit="1" customWidth="1"/>
    <col min="12571" max="12571" width="14.42578125" style="6" bestFit="1" customWidth="1"/>
    <col min="12572" max="12572" width="15.42578125" style="6" bestFit="1" customWidth="1"/>
    <col min="12573" max="12573" width="16.7109375" style="6" bestFit="1" customWidth="1"/>
    <col min="12574" max="12574" width="15" style="6" customWidth="1"/>
    <col min="12575" max="12575" width="15" style="6" bestFit="1" customWidth="1"/>
    <col min="12576" max="12576" width="14.42578125" style="6" bestFit="1" customWidth="1"/>
    <col min="12577" max="12577" width="15.42578125" style="6" bestFit="1" customWidth="1"/>
    <col min="12578" max="12578" width="16.7109375" style="6" bestFit="1" customWidth="1"/>
    <col min="12579" max="12579" width="15" style="6" bestFit="1" customWidth="1"/>
    <col min="12580" max="12797" width="11.42578125" style="6"/>
    <col min="12798" max="12798" width="5" style="6" customWidth="1"/>
    <col min="12799" max="12799" width="13.28515625" style="6" customWidth="1"/>
    <col min="12800" max="12800" width="31.5703125" style="6" bestFit="1" customWidth="1"/>
    <col min="12801" max="12802" width="6.28515625" style="6" customWidth="1"/>
    <col min="12803" max="12803" width="8.28515625" style="6" customWidth="1"/>
    <col min="12804" max="12805" width="6.28515625" style="6" customWidth="1"/>
    <col min="12806" max="12806" width="8.28515625" style="6" customWidth="1"/>
    <col min="12807" max="12808" width="6.28515625" style="6" customWidth="1"/>
    <col min="12809" max="12809" width="8.28515625" style="6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6.28515625" style="6" customWidth="1"/>
    <col min="12824" max="12824" width="8.28515625" style="6" customWidth="1"/>
    <col min="12825" max="12826" width="12" style="6" bestFit="1" customWidth="1"/>
    <col min="12827" max="12827" width="14.42578125" style="6" bestFit="1" customWidth="1"/>
    <col min="12828" max="12828" width="15.42578125" style="6" bestFit="1" customWidth="1"/>
    <col min="12829" max="12829" width="16.7109375" style="6" bestFit="1" customWidth="1"/>
    <col min="12830" max="12830" width="15" style="6" customWidth="1"/>
    <col min="12831" max="12831" width="15" style="6" bestFit="1" customWidth="1"/>
    <col min="12832" max="12832" width="14.42578125" style="6" bestFit="1" customWidth="1"/>
    <col min="12833" max="12833" width="15.42578125" style="6" bestFit="1" customWidth="1"/>
    <col min="12834" max="12834" width="16.7109375" style="6" bestFit="1" customWidth="1"/>
    <col min="12835" max="12835" width="15" style="6" bestFit="1" customWidth="1"/>
    <col min="12836" max="13053" width="11.42578125" style="6"/>
    <col min="13054" max="13054" width="5" style="6" customWidth="1"/>
    <col min="13055" max="13055" width="13.28515625" style="6" customWidth="1"/>
    <col min="13056" max="13056" width="31.5703125" style="6" bestFit="1" customWidth="1"/>
    <col min="13057" max="13058" width="6.28515625" style="6" customWidth="1"/>
    <col min="13059" max="13059" width="8.28515625" style="6" customWidth="1"/>
    <col min="13060" max="13061" width="6.28515625" style="6" customWidth="1"/>
    <col min="13062" max="13062" width="8.28515625" style="6" customWidth="1"/>
    <col min="13063" max="13064" width="6.28515625" style="6" customWidth="1"/>
    <col min="13065" max="13065" width="8.28515625" style="6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6.28515625" style="6" customWidth="1"/>
    <col min="13080" max="13080" width="8.28515625" style="6" customWidth="1"/>
    <col min="13081" max="13082" width="12" style="6" bestFit="1" customWidth="1"/>
    <col min="13083" max="13083" width="14.42578125" style="6" bestFit="1" customWidth="1"/>
    <col min="13084" max="13084" width="15.42578125" style="6" bestFit="1" customWidth="1"/>
    <col min="13085" max="13085" width="16.7109375" style="6" bestFit="1" customWidth="1"/>
    <col min="13086" max="13086" width="15" style="6" customWidth="1"/>
    <col min="13087" max="13087" width="15" style="6" bestFit="1" customWidth="1"/>
    <col min="13088" max="13088" width="14.42578125" style="6" bestFit="1" customWidth="1"/>
    <col min="13089" max="13089" width="15.42578125" style="6" bestFit="1" customWidth="1"/>
    <col min="13090" max="13090" width="16.7109375" style="6" bestFit="1" customWidth="1"/>
    <col min="13091" max="13091" width="15" style="6" bestFit="1" customWidth="1"/>
    <col min="13092" max="13309" width="11.42578125" style="6"/>
    <col min="13310" max="13310" width="5" style="6" customWidth="1"/>
    <col min="13311" max="13311" width="13.28515625" style="6" customWidth="1"/>
    <col min="13312" max="13312" width="31.5703125" style="6" bestFit="1" customWidth="1"/>
    <col min="13313" max="13314" width="6.28515625" style="6" customWidth="1"/>
    <col min="13315" max="13315" width="8.28515625" style="6" customWidth="1"/>
    <col min="13316" max="13317" width="6.28515625" style="6" customWidth="1"/>
    <col min="13318" max="13318" width="8.28515625" style="6" customWidth="1"/>
    <col min="13319" max="13320" width="6.28515625" style="6" customWidth="1"/>
    <col min="13321" max="13321" width="8.28515625" style="6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6.28515625" style="6" customWidth="1"/>
    <col min="13336" max="13336" width="8.28515625" style="6" customWidth="1"/>
    <col min="13337" max="13338" width="12" style="6" bestFit="1" customWidth="1"/>
    <col min="13339" max="13339" width="14.42578125" style="6" bestFit="1" customWidth="1"/>
    <col min="13340" max="13340" width="15.42578125" style="6" bestFit="1" customWidth="1"/>
    <col min="13341" max="13341" width="16.7109375" style="6" bestFit="1" customWidth="1"/>
    <col min="13342" max="13342" width="15" style="6" customWidth="1"/>
    <col min="13343" max="13343" width="15" style="6" bestFit="1" customWidth="1"/>
    <col min="13344" max="13344" width="14.42578125" style="6" bestFit="1" customWidth="1"/>
    <col min="13345" max="13345" width="15.42578125" style="6" bestFit="1" customWidth="1"/>
    <col min="13346" max="13346" width="16.7109375" style="6" bestFit="1" customWidth="1"/>
    <col min="13347" max="13347" width="15" style="6" bestFit="1" customWidth="1"/>
    <col min="13348" max="13565" width="11.42578125" style="6"/>
    <col min="13566" max="13566" width="5" style="6" customWidth="1"/>
    <col min="13567" max="13567" width="13.28515625" style="6" customWidth="1"/>
    <col min="13568" max="13568" width="31.5703125" style="6" bestFit="1" customWidth="1"/>
    <col min="13569" max="13570" width="6.28515625" style="6" customWidth="1"/>
    <col min="13571" max="13571" width="8.28515625" style="6" customWidth="1"/>
    <col min="13572" max="13573" width="6.28515625" style="6" customWidth="1"/>
    <col min="13574" max="13574" width="8.28515625" style="6" customWidth="1"/>
    <col min="13575" max="13576" width="6.28515625" style="6" customWidth="1"/>
    <col min="13577" max="13577" width="8.28515625" style="6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6.28515625" style="6" customWidth="1"/>
    <col min="13592" max="13592" width="8.28515625" style="6" customWidth="1"/>
    <col min="13593" max="13594" width="12" style="6" bestFit="1" customWidth="1"/>
    <col min="13595" max="13595" width="14.42578125" style="6" bestFit="1" customWidth="1"/>
    <col min="13596" max="13596" width="15.42578125" style="6" bestFit="1" customWidth="1"/>
    <col min="13597" max="13597" width="16.7109375" style="6" bestFit="1" customWidth="1"/>
    <col min="13598" max="13598" width="15" style="6" customWidth="1"/>
    <col min="13599" max="13599" width="15" style="6" bestFit="1" customWidth="1"/>
    <col min="13600" max="13600" width="14.42578125" style="6" bestFit="1" customWidth="1"/>
    <col min="13601" max="13601" width="15.42578125" style="6" bestFit="1" customWidth="1"/>
    <col min="13602" max="13602" width="16.7109375" style="6" bestFit="1" customWidth="1"/>
    <col min="13603" max="13603" width="15" style="6" bestFit="1" customWidth="1"/>
    <col min="13604" max="13821" width="11.42578125" style="6"/>
    <col min="13822" max="13822" width="5" style="6" customWidth="1"/>
    <col min="13823" max="13823" width="13.28515625" style="6" customWidth="1"/>
    <col min="13824" max="13824" width="31.5703125" style="6" bestFit="1" customWidth="1"/>
    <col min="13825" max="13826" width="6.28515625" style="6" customWidth="1"/>
    <col min="13827" max="13827" width="8.28515625" style="6" customWidth="1"/>
    <col min="13828" max="13829" width="6.28515625" style="6" customWidth="1"/>
    <col min="13830" max="13830" width="8.28515625" style="6" customWidth="1"/>
    <col min="13831" max="13832" width="6.28515625" style="6" customWidth="1"/>
    <col min="13833" max="13833" width="8.28515625" style="6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6.28515625" style="6" customWidth="1"/>
    <col min="13848" max="13848" width="8.28515625" style="6" customWidth="1"/>
    <col min="13849" max="13850" width="12" style="6" bestFit="1" customWidth="1"/>
    <col min="13851" max="13851" width="14.42578125" style="6" bestFit="1" customWidth="1"/>
    <col min="13852" max="13852" width="15.42578125" style="6" bestFit="1" customWidth="1"/>
    <col min="13853" max="13853" width="16.7109375" style="6" bestFit="1" customWidth="1"/>
    <col min="13854" max="13854" width="15" style="6" customWidth="1"/>
    <col min="13855" max="13855" width="15" style="6" bestFit="1" customWidth="1"/>
    <col min="13856" max="13856" width="14.42578125" style="6" bestFit="1" customWidth="1"/>
    <col min="13857" max="13857" width="15.42578125" style="6" bestFit="1" customWidth="1"/>
    <col min="13858" max="13858" width="16.7109375" style="6" bestFit="1" customWidth="1"/>
    <col min="13859" max="13859" width="15" style="6" bestFit="1" customWidth="1"/>
    <col min="13860" max="14077" width="11.42578125" style="6"/>
    <col min="14078" max="14078" width="5" style="6" customWidth="1"/>
    <col min="14079" max="14079" width="13.28515625" style="6" customWidth="1"/>
    <col min="14080" max="14080" width="31.5703125" style="6" bestFit="1" customWidth="1"/>
    <col min="14081" max="14082" width="6.28515625" style="6" customWidth="1"/>
    <col min="14083" max="14083" width="8.28515625" style="6" customWidth="1"/>
    <col min="14084" max="14085" width="6.28515625" style="6" customWidth="1"/>
    <col min="14086" max="14086" width="8.28515625" style="6" customWidth="1"/>
    <col min="14087" max="14088" width="6.28515625" style="6" customWidth="1"/>
    <col min="14089" max="14089" width="8.28515625" style="6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6.28515625" style="6" customWidth="1"/>
    <col min="14104" max="14104" width="8.28515625" style="6" customWidth="1"/>
    <col min="14105" max="14106" width="12" style="6" bestFit="1" customWidth="1"/>
    <col min="14107" max="14107" width="14.42578125" style="6" bestFit="1" customWidth="1"/>
    <col min="14108" max="14108" width="15.42578125" style="6" bestFit="1" customWidth="1"/>
    <col min="14109" max="14109" width="16.7109375" style="6" bestFit="1" customWidth="1"/>
    <col min="14110" max="14110" width="15" style="6" customWidth="1"/>
    <col min="14111" max="14111" width="15" style="6" bestFit="1" customWidth="1"/>
    <col min="14112" max="14112" width="14.42578125" style="6" bestFit="1" customWidth="1"/>
    <col min="14113" max="14113" width="15.42578125" style="6" bestFit="1" customWidth="1"/>
    <col min="14114" max="14114" width="16.7109375" style="6" bestFit="1" customWidth="1"/>
    <col min="14115" max="14115" width="15" style="6" bestFit="1" customWidth="1"/>
    <col min="14116" max="14333" width="11.42578125" style="6"/>
    <col min="14334" max="14334" width="5" style="6" customWidth="1"/>
    <col min="14335" max="14335" width="13.28515625" style="6" customWidth="1"/>
    <col min="14336" max="14336" width="31.5703125" style="6" bestFit="1" customWidth="1"/>
    <col min="14337" max="14338" width="6.28515625" style="6" customWidth="1"/>
    <col min="14339" max="14339" width="8.28515625" style="6" customWidth="1"/>
    <col min="14340" max="14341" width="6.28515625" style="6" customWidth="1"/>
    <col min="14342" max="14342" width="8.28515625" style="6" customWidth="1"/>
    <col min="14343" max="14344" width="6.28515625" style="6" customWidth="1"/>
    <col min="14345" max="14345" width="8.28515625" style="6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6.28515625" style="6" customWidth="1"/>
    <col min="14360" max="14360" width="8.28515625" style="6" customWidth="1"/>
    <col min="14361" max="14362" width="12" style="6" bestFit="1" customWidth="1"/>
    <col min="14363" max="14363" width="14.42578125" style="6" bestFit="1" customWidth="1"/>
    <col min="14364" max="14364" width="15.42578125" style="6" bestFit="1" customWidth="1"/>
    <col min="14365" max="14365" width="16.7109375" style="6" bestFit="1" customWidth="1"/>
    <col min="14366" max="14366" width="15" style="6" customWidth="1"/>
    <col min="14367" max="14367" width="15" style="6" bestFit="1" customWidth="1"/>
    <col min="14368" max="14368" width="14.42578125" style="6" bestFit="1" customWidth="1"/>
    <col min="14369" max="14369" width="15.42578125" style="6" bestFit="1" customWidth="1"/>
    <col min="14370" max="14370" width="16.7109375" style="6" bestFit="1" customWidth="1"/>
    <col min="14371" max="14371" width="15" style="6" bestFit="1" customWidth="1"/>
    <col min="14372" max="14589" width="11.42578125" style="6"/>
    <col min="14590" max="14590" width="5" style="6" customWidth="1"/>
    <col min="14591" max="14591" width="13.28515625" style="6" customWidth="1"/>
    <col min="14592" max="14592" width="31.5703125" style="6" bestFit="1" customWidth="1"/>
    <col min="14593" max="14594" width="6.28515625" style="6" customWidth="1"/>
    <col min="14595" max="14595" width="8.28515625" style="6" customWidth="1"/>
    <col min="14596" max="14597" width="6.28515625" style="6" customWidth="1"/>
    <col min="14598" max="14598" width="8.28515625" style="6" customWidth="1"/>
    <col min="14599" max="14600" width="6.28515625" style="6" customWidth="1"/>
    <col min="14601" max="14601" width="8.28515625" style="6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6.28515625" style="6" customWidth="1"/>
    <col min="14616" max="14616" width="8.28515625" style="6" customWidth="1"/>
    <col min="14617" max="14618" width="12" style="6" bestFit="1" customWidth="1"/>
    <col min="14619" max="14619" width="14.42578125" style="6" bestFit="1" customWidth="1"/>
    <col min="14620" max="14620" width="15.42578125" style="6" bestFit="1" customWidth="1"/>
    <col min="14621" max="14621" width="16.7109375" style="6" bestFit="1" customWidth="1"/>
    <col min="14622" max="14622" width="15" style="6" customWidth="1"/>
    <col min="14623" max="14623" width="15" style="6" bestFit="1" customWidth="1"/>
    <col min="14624" max="14624" width="14.42578125" style="6" bestFit="1" customWidth="1"/>
    <col min="14625" max="14625" width="15.42578125" style="6" bestFit="1" customWidth="1"/>
    <col min="14626" max="14626" width="16.7109375" style="6" bestFit="1" customWidth="1"/>
    <col min="14627" max="14627" width="15" style="6" bestFit="1" customWidth="1"/>
    <col min="14628" max="14845" width="11.42578125" style="6"/>
    <col min="14846" max="14846" width="5" style="6" customWidth="1"/>
    <col min="14847" max="14847" width="13.28515625" style="6" customWidth="1"/>
    <col min="14848" max="14848" width="31.5703125" style="6" bestFit="1" customWidth="1"/>
    <col min="14849" max="14850" width="6.28515625" style="6" customWidth="1"/>
    <col min="14851" max="14851" width="8.28515625" style="6" customWidth="1"/>
    <col min="14852" max="14853" width="6.28515625" style="6" customWidth="1"/>
    <col min="14854" max="14854" width="8.28515625" style="6" customWidth="1"/>
    <col min="14855" max="14856" width="6.28515625" style="6" customWidth="1"/>
    <col min="14857" max="14857" width="8.28515625" style="6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6.28515625" style="6" customWidth="1"/>
    <col min="14872" max="14872" width="8.28515625" style="6" customWidth="1"/>
    <col min="14873" max="14874" width="12" style="6" bestFit="1" customWidth="1"/>
    <col min="14875" max="14875" width="14.42578125" style="6" bestFit="1" customWidth="1"/>
    <col min="14876" max="14876" width="15.42578125" style="6" bestFit="1" customWidth="1"/>
    <col min="14877" max="14877" width="16.7109375" style="6" bestFit="1" customWidth="1"/>
    <col min="14878" max="14878" width="15" style="6" customWidth="1"/>
    <col min="14879" max="14879" width="15" style="6" bestFit="1" customWidth="1"/>
    <col min="14880" max="14880" width="14.42578125" style="6" bestFit="1" customWidth="1"/>
    <col min="14881" max="14881" width="15.42578125" style="6" bestFit="1" customWidth="1"/>
    <col min="14882" max="14882" width="16.7109375" style="6" bestFit="1" customWidth="1"/>
    <col min="14883" max="14883" width="15" style="6" bestFit="1" customWidth="1"/>
    <col min="14884" max="15101" width="11.42578125" style="6"/>
    <col min="15102" max="15102" width="5" style="6" customWidth="1"/>
    <col min="15103" max="15103" width="13.28515625" style="6" customWidth="1"/>
    <col min="15104" max="15104" width="31.5703125" style="6" bestFit="1" customWidth="1"/>
    <col min="15105" max="15106" width="6.28515625" style="6" customWidth="1"/>
    <col min="15107" max="15107" width="8.28515625" style="6" customWidth="1"/>
    <col min="15108" max="15109" width="6.28515625" style="6" customWidth="1"/>
    <col min="15110" max="15110" width="8.28515625" style="6" customWidth="1"/>
    <col min="15111" max="15112" width="6.28515625" style="6" customWidth="1"/>
    <col min="15113" max="15113" width="8.28515625" style="6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6.28515625" style="6" customWidth="1"/>
    <col min="15128" max="15128" width="8.28515625" style="6" customWidth="1"/>
    <col min="15129" max="15130" width="12" style="6" bestFit="1" customWidth="1"/>
    <col min="15131" max="15131" width="14.42578125" style="6" bestFit="1" customWidth="1"/>
    <col min="15132" max="15132" width="15.42578125" style="6" bestFit="1" customWidth="1"/>
    <col min="15133" max="15133" width="16.7109375" style="6" bestFit="1" customWidth="1"/>
    <col min="15134" max="15134" width="15" style="6" customWidth="1"/>
    <col min="15135" max="15135" width="15" style="6" bestFit="1" customWidth="1"/>
    <col min="15136" max="15136" width="14.42578125" style="6" bestFit="1" customWidth="1"/>
    <col min="15137" max="15137" width="15.42578125" style="6" bestFit="1" customWidth="1"/>
    <col min="15138" max="15138" width="16.7109375" style="6" bestFit="1" customWidth="1"/>
    <col min="15139" max="15139" width="15" style="6" bestFit="1" customWidth="1"/>
    <col min="15140" max="15357" width="11.42578125" style="6"/>
    <col min="15358" max="15358" width="5" style="6" customWidth="1"/>
    <col min="15359" max="15359" width="13.28515625" style="6" customWidth="1"/>
    <col min="15360" max="15360" width="31.5703125" style="6" bestFit="1" customWidth="1"/>
    <col min="15361" max="15362" width="6.28515625" style="6" customWidth="1"/>
    <col min="15363" max="15363" width="8.28515625" style="6" customWidth="1"/>
    <col min="15364" max="15365" width="6.28515625" style="6" customWidth="1"/>
    <col min="15366" max="15366" width="8.28515625" style="6" customWidth="1"/>
    <col min="15367" max="15368" width="6.28515625" style="6" customWidth="1"/>
    <col min="15369" max="15369" width="8.28515625" style="6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6.28515625" style="6" customWidth="1"/>
    <col min="15384" max="15384" width="8.28515625" style="6" customWidth="1"/>
    <col min="15385" max="15386" width="12" style="6" bestFit="1" customWidth="1"/>
    <col min="15387" max="15387" width="14.42578125" style="6" bestFit="1" customWidth="1"/>
    <col min="15388" max="15388" width="15.42578125" style="6" bestFit="1" customWidth="1"/>
    <col min="15389" max="15389" width="16.7109375" style="6" bestFit="1" customWidth="1"/>
    <col min="15390" max="15390" width="15" style="6" customWidth="1"/>
    <col min="15391" max="15391" width="15" style="6" bestFit="1" customWidth="1"/>
    <col min="15392" max="15392" width="14.42578125" style="6" bestFit="1" customWidth="1"/>
    <col min="15393" max="15393" width="15.42578125" style="6" bestFit="1" customWidth="1"/>
    <col min="15394" max="15394" width="16.7109375" style="6" bestFit="1" customWidth="1"/>
    <col min="15395" max="15395" width="15" style="6" bestFit="1" customWidth="1"/>
    <col min="15396" max="15613" width="11.42578125" style="6"/>
    <col min="15614" max="15614" width="5" style="6" customWidth="1"/>
    <col min="15615" max="15615" width="13.28515625" style="6" customWidth="1"/>
    <col min="15616" max="15616" width="31.5703125" style="6" bestFit="1" customWidth="1"/>
    <col min="15617" max="15618" width="6.28515625" style="6" customWidth="1"/>
    <col min="15619" max="15619" width="8.28515625" style="6" customWidth="1"/>
    <col min="15620" max="15621" width="6.28515625" style="6" customWidth="1"/>
    <col min="15622" max="15622" width="8.28515625" style="6" customWidth="1"/>
    <col min="15623" max="15624" width="6.28515625" style="6" customWidth="1"/>
    <col min="15625" max="15625" width="8.28515625" style="6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6.28515625" style="6" customWidth="1"/>
    <col min="15640" max="15640" width="8.28515625" style="6" customWidth="1"/>
    <col min="15641" max="15642" width="12" style="6" bestFit="1" customWidth="1"/>
    <col min="15643" max="15643" width="14.42578125" style="6" bestFit="1" customWidth="1"/>
    <col min="15644" max="15644" width="15.42578125" style="6" bestFit="1" customWidth="1"/>
    <col min="15645" max="15645" width="16.7109375" style="6" bestFit="1" customWidth="1"/>
    <col min="15646" max="15646" width="15" style="6" customWidth="1"/>
    <col min="15647" max="15647" width="15" style="6" bestFit="1" customWidth="1"/>
    <col min="15648" max="15648" width="14.42578125" style="6" bestFit="1" customWidth="1"/>
    <col min="15649" max="15649" width="15.42578125" style="6" bestFit="1" customWidth="1"/>
    <col min="15650" max="15650" width="16.7109375" style="6" bestFit="1" customWidth="1"/>
    <col min="15651" max="15651" width="15" style="6" bestFit="1" customWidth="1"/>
    <col min="15652" max="15869" width="11.42578125" style="6"/>
    <col min="15870" max="15870" width="5" style="6" customWidth="1"/>
    <col min="15871" max="15871" width="13.28515625" style="6" customWidth="1"/>
    <col min="15872" max="15872" width="31.5703125" style="6" bestFit="1" customWidth="1"/>
    <col min="15873" max="15874" width="6.28515625" style="6" customWidth="1"/>
    <col min="15875" max="15875" width="8.28515625" style="6" customWidth="1"/>
    <col min="15876" max="15877" width="6.28515625" style="6" customWidth="1"/>
    <col min="15878" max="15878" width="8.28515625" style="6" customWidth="1"/>
    <col min="15879" max="15880" width="6.28515625" style="6" customWidth="1"/>
    <col min="15881" max="15881" width="8.28515625" style="6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6.28515625" style="6" customWidth="1"/>
    <col min="15896" max="15896" width="8.28515625" style="6" customWidth="1"/>
    <col min="15897" max="15898" width="12" style="6" bestFit="1" customWidth="1"/>
    <col min="15899" max="15899" width="14.42578125" style="6" bestFit="1" customWidth="1"/>
    <col min="15900" max="15900" width="15.42578125" style="6" bestFit="1" customWidth="1"/>
    <col min="15901" max="15901" width="16.7109375" style="6" bestFit="1" customWidth="1"/>
    <col min="15902" max="15902" width="15" style="6" customWidth="1"/>
    <col min="15903" max="15903" width="15" style="6" bestFit="1" customWidth="1"/>
    <col min="15904" max="15904" width="14.42578125" style="6" bestFit="1" customWidth="1"/>
    <col min="15905" max="15905" width="15.42578125" style="6" bestFit="1" customWidth="1"/>
    <col min="15906" max="15906" width="16.7109375" style="6" bestFit="1" customWidth="1"/>
    <col min="15907" max="15907" width="15" style="6" bestFit="1" customWidth="1"/>
    <col min="15908" max="16125" width="11.42578125" style="6"/>
    <col min="16126" max="16126" width="5" style="6" customWidth="1"/>
    <col min="16127" max="16127" width="13.28515625" style="6" customWidth="1"/>
    <col min="16128" max="16128" width="31.5703125" style="6" bestFit="1" customWidth="1"/>
    <col min="16129" max="16130" width="6.28515625" style="6" customWidth="1"/>
    <col min="16131" max="16131" width="8.28515625" style="6" customWidth="1"/>
    <col min="16132" max="16133" width="6.28515625" style="6" customWidth="1"/>
    <col min="16134" max="16134" width="8.28515625" style="6" customWidth="1"/>
    <col min="16135" max="16136" width="6.28515625" style="6" customWidth="1"/>
    <col min="16137" max="16137" width="8.28515625" style="6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6.28515625" style="6" customWidth="1"/>
    <col min="16152" max="16152" width="8.28515625" style="6" customWidth="1"/>
    <col min="16153" max="16154" width="12" style="6" bestFit="1" customWidth="1"/>
    <col min="16155" max="16155" width="14.42578125" style="6" bestFit="1" customWidth="1"/>
    <col min="16156" max="16156" width="15.42578125" style="6" bestFit="1" customWidth="1"/>
    <col min="16157" max="16157" width="16.7109375" style="6" bestFit="1" customWidth="1"/>
    <col min="16158" max="16158" width="15" style="6" customWidth="1"/>
    <col min="16159" max="16159" width="15" style="6" bestFit="1" customWidth="1"/>
    <col min="16160" max="16160" width="14.42578125" style="6" bestFit="1" customWidth="1"/>
    <col min="16161" max="16161" width="15.42578125" style="6" bestFit="1" customWidth="1"/>
    <col min="16162" max="16162" width="16.7109375" style="6" bestFit="1" customWidth="1"/>
    <col min="16163" max="16163" width="15" style="6" bestFit="1" customWidth="1"/>
    <col min="16164" max="16384" width="11.42578125" style="6"/>
  </cols>
  <sheetData>
    <row r="1" spans="1:24" ht="12.75" x14ac:dyDescent="0.2">
      <c r="B1" s="142" t="s">
        <v>88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4" x14ac:dyDescent="0.2">
      <c r="A2" s="7"/>
      <c r="B2" s="7"/>
      <c r="C2" s="7"/>
      <c r="D2" s="7"/>
      <c r="E2" s="7"/>
      <c r="F2" s="94"/>
      <c r="G2" s="7"/>
      <c r="H2" s="7"/>
      <c r="I2" s="94"/>
      <c r="J2" s="7"/>
      <c r="K2" s="7"/>
      <c r="L2" s="94"/>
      <c r="M2" s="7"/>
      <c r="N2" s="7"/>
      <c r="O2" s="94"/>
      <c r="P2" s="7"/>
      <c r="Q2" s="7"/>
      <c r="R2" s="94"/>
      <c r="S2" s="7"/>
      <c r="T2" s="7"/>
      <c r="U2" s="94"/>
    </row>
    <row r="3" spans="1:24" x14ac:dyDescent="0.2">
      <c r="A3" s="7"/>
      <c r="B3" s="7"/>
      <c r="C3" s="7"/>
      <c r="D3" s="143" t="s">
        <v>20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5"/>
    </row>
    <row r="4" spans="1:24" ht="48.75" customHeight="1" x14ac:dyDescent="0.2">
      <c r="A4" s="7"/>
      <c r="B4" s="146" t="s">
        <v>21</v>
      </c>
      <c r="C4" s="147"/>
      <c r="D4" s="139" t="s">
        <v>22</v>
      </c>
      <c r="E4" s="140"/>
      <c r="F4" s="141"/>
      <c r="G4" s="139" t="s">
        <v>23</v>
      </c>
      <c r="H4" s="140"/>
      <c r="I4" s="141"/>
      <c r="J4" s="139" t="s">
        <v>24</v>
      </c>
      <c r="K4" s="140"/>
      <c r="L4" s="141"/>
      <c r="M4" s="139" t="s">
        <v>25</v>
      </c>
      <c r="N4" s="140"/>
      <c r="O4" s="141"/>
      <c r="P4" s="139" t="s">
        <v>26</v>
      </c>
      <c r="Q4" s="140"/>
      <c r="R4" s="141"/>
      <c r="S4" s="139" t="s">
        <v>27</v>
      </c>
      <c r="T4" s="140"/>
      <c r="U4" s="141"/>
      <c r="V4" s="150" t="s">
        <v>29</v>
      </c>
      <c r="W4" s="151"/>
      <c r="X4" s="152"/>
    </row>
    <row r="5" spans="1:24" ht="22.5" customHeight="1" x14ac:dyDescent="0.2">
      <c r="A5" s="7"/>
      <c r="B5" s="148"/>
      <c r="C5" s="149"/>
      <c r="D5" s="131" t="s">
        <v>30</v>
      </c>
      <c r="E5" s="132"/>
      <c r="F5" s="96" t="s">
        <v>31</v>
      </c>
      <c r="G5" s="131" t="s">
        <v>30</v>
      </c>
      <c r="H5" s="132"/>
      <c r="I5" s="96" t="s">
        <v>31</v>
      </c>
      <c r="J5" s="131" t="s">
        <v>30</v>
      </c>
      <c r="K5" s="132"/>
      <c r="L5" s="96" t="s">
        <v>31</v>
      </c>
      <c r="M5" s="131" t="s">
        <v>30</v>
      </c>
      <c r="N5" s="132"/>
      <c r="O5" s="96" t="s">
        <v>31</v>
      </c>
      <c r="P5" s="131" t="s">
        <v>30</v>
      </c>
      <c r="Q5" s="132"/>
      <c r="R5" s="96" t="s">
        <v>31</v>
      </c>
      <c r="S5" s="131" t="s">
        <v>30</v>
      </c>
      <c r="T5" s="132"/>
      <c r="U5" s="96" t="s">
        <v>31</v>
      </c>
      <c r="V5" s="131" t="s">
        <v>30</v>
      </c>
      <c r="W5" s="132"/>
      <c r="X5" s="96" t="s">
        <v>31</v>
      </c>
    </row>
    <row r="6" spans="1:24" ht="22.5" customHeight="1" x14ac:dyDescent="0.2">
      <c r="A6" s="7"/>
      <c r="B6" s="11" t="s">
        <v>32</v>
      </c>
      <c r="C6" s="11" t="s">
        <v>33</v>
      </c>
      <c r="D6" s="12">
        <v>2016</v>
      </c>
      <c r="E6" s="13">
        <v>2017</v>
      </c>
      <c r="F6" s="97" t="s">
        <v>87</v>
      </c>
      <c r="G6" s="12">
        <v>2016</v>
      </c>
      <c r="H6" s="13">
        <v>2017</v>
      </c>
      <c r="I6" s="97" t="s">
        <v>87</v>
      </c>
      <c r="J6" s="12">
        <v>2016</v>
      </c>
      <c r="K6" s="13">
        <v>2017</v>
      </c>
      <c r="L6" s="97" t="s">
        <v>87</v>
      </c>
      <c r="M6" s="12">
        <v>2016</v>
      </c>
      <c r="N6" s="13">
        <v>2017</v>
      </c>
      <c r="O6" s="97" t="s">
        <v>87</v>
      </c>
      <c r="P6" s="12">
        <v>2016</v>
      </c>
      <c r="Q6" s="13">
        <v>2017</v>
      </c>
      <c r="R6" s="97" t="s">
        <v>87</v>
      </c>
      <c r="S6" s="12">
        <v>2016</v>
      </c>
      <c r="T6" s="13">
        <v>2017</v>
      </c>
      <c r="U6" s="97" t="s">
        <v>87</v>
      </c>
      <c r="V6" s="12">
        <v>2016</v>
      </c>
      <c r="W6" s="13">
        <v>2017</v>
      </c>
      <c r="X6" s="97" t="s">
        <v>87</v>
      </c>
    </row>
    <row r="7" spans="1:24" ht="12.75" customHeight="1" x14ac:dyDescent="0.2">
      <c r="A7" s="7"/>
      <c r="B7" s="133" t="s">
        <v>35</v>
      </c>
      <c r="C7" s="15" t="s">
        <v>36</v>
      </c>
      <c r="D7" s="16">
        <v>17457.250000000004</v>
      </c>
      <c r="E7" s="17">
        <v>17546.38</v>
      </c>
      <c r="F7" s="98">
        <f>+(E7-D7)/D7</f>
        <v>5.1056151455697411E-3</v>
      </c>
      <c r="G7" s="16">
        <v>21815.259999999987</v>
      </c>
      <c r="H7" s="17">
        <v>21770.310000000016</v>
      </c>
      <c r="I7" s="98">
        <f t="shared" ref="I7:I19" si="0">+(H7-G7)/G7</f>
        <v>-2.0604842665167249E-3</v>
      </c>
      <c r="J7" s="17">
        <v>2938.7900000000013</v>
      </c>
      <c r="K7" s="17">
        <v>2578.9100000000003</v>
      </c>
      <c r="L7" s="98">
        <f t="shared" ref="L7:L19" si="1">+(K7-J7)/J7</f>
        <v>-0.12245856287791944</v>
      </c>
      <c r="M7" s="16">
        <v>3768.9099999999994</v>
      </c>
      <c r="N7" s="17">
        <v>3768.9000000000005</v>
      </c>
      <c r="O7" s="98">
        <f>+(N7-M7)/M7</f>
        <v>-2.6532870243264067E-6</v>
      </c>
      <c r="P7" s="16"/>
      <c r="Q7" s="17"/>
      <c r="R7" s="98"/>
      <c r="S7" s="16">
        <v>11737.770000000013</v>
      </c>
      <c r="T7" s="17">
        <v>11623.040000000014</v>
      </c>
      <c r="U7" s="98">
        <f>+(T7-S7)/S7</f>
        <v>-9.774429044017683E-3</v>
      </c>
      <c r="V7" s="16">
        <v>57717.97999999988</v>
      </c>
      <c r="W7" s="17">
        <v>57287.539999999834</v>
      </c>
      <c r="X7" s="98">
        <f t="shared" ref="X7:X19" si="2">+(W7-V7)/V7</f>
        <v>-7.4576414489912306E-3</v>
      </c>
    </row>
    <row r="8" spans="1:24" ht="12.75" customHeight="1" x14ac:dyDescent="0.2">
      <c r="A8" s="7"/>
      <c r="B8" s="134"/>
      <c r="C8" s="20" t="s">
        <v>37</v>
      </c>
      <c r="D8" s="21">
        <v>36033.096000000034</v>
      </c>
      <c r="E8" s="22">
        <v>34886.926000000065</v>
      </c>
      <c r="F8" s="99">
        <f t="shared" ref="F8:F19" si="3">+(E8-D8)/D8</f>
        <v>-3.1808812653788286E-2</v>
      </c>
      <c r="G8" s="21">
        <v>9826.0599999999904</v>
      </c>
      <c r="H8" s="22">
        <v>9559.6999999999971</v>
      </c>
      <c r="I8" s="99">
        <f t="shared" si="0"/>
        <v>-2.7107507994047826E-2</v>
      </c>
      <c r="J8" s="22">
        <v>2355.2899999999995</v>
      </c>
      <c r="K8" s="22">
        <v>2174.02</v>
      </c>
      <c r="L8" s="99">
        <f t="shared" si="1"/>
        <v>-7.6962921763349554E-2</v>
      </c>
      <c r="M8" s="21"/>
      <c r="N8" s="22"/>
      <c r="O8" s="99"/>
      <c r="P8" s="21"/>
      <c r="Q8" s="22"/>
      <c r="R8" s="99"/>
      <c r="S8" s="21">
        <v>6125.2699999999968</v>
      </c>
      <c r="T8" s="22">
        <v>6160.720000000003</v>
      </c>
      <c r="U8" s="99">
        <f>+(T8-S8)/S8</f>
        <v>5.7874999795937488E-3</v>
      </c>
      <c r="V8" s="21">
        <v>54339.716000000044</v>
      </c>
      <c r="W8" s="22">
        <v>52781.366000000089</v>
      </c>
      <c r="X8" s="99">
        <f t="shared" si="2"/>
        <v>-2.8677919479740261E-2</v>
      </c>
    </row>
    <row r="9" spans="1:24" ht="12.75" customHeight="1" x14ac:dyDescent="0.2">
      <c r="A9" s="7"/>
      <c r="B9" s="134"/>
      <c r="C9" s="20" t="s">
        <v>38</v>
      </c>
      <c r="D9" s="21">
        <v>5838.7699999999995</v>
      </c>
      <c r="E9" s="22">
        <v>5626.6100000000006</v>
      </c>
      <c r="F9" s="99">
        <f t="shared" si="3"/>
        <v>-3.6336420170686459E-2</v>
      </c>
      <c r="G9" s="21">
        <v>2349.48</v>
      </c>
      <c r="H9" s="22">
        <v>2377.4700000000003</v>
      </c>
      <c r="I9" s="99">
        <f t="shared" si="0"/>
        <v>1.1913274426681749E-2</v>
      </c>
      <c r="J9" s="22"/>
      <c r="K9" s="22"/>
      <c r="L9" s="99"/>
      <c r="M9" s="21"/>
      <c r="N9" s="22"/>
      <c r="O9" s="99"/>
      <c r="P9" s="21"/>
      <c r="Q9" s="22"/>
      <c r="R9" s="99"/>
      <c r="S9" s="21">
        <v>2993.8499999999981</v>
      </c>
      <c r="T9" s="22">
        <v>2986.7399999999971</v>
      </c>
      <c r="U9" s="99">
        <f>+(T9-S9)/S9</f>
        <v>-2.3748684803851366E-3</v>
      </c>
      <c r="V9" s="21">
        <v>11182.100000000015</v>
      </c>
      <c r="W9" s="22">
        <v>10990.820000000012</v>
      </c>
      <c r="X9" s="99">
        <f t="shared" si="2"/>
        <v>-1.7105910338845318E-2</v>
      </c>
    </row>
    <row r="10" spans="1:24" ht="12.75" customHeight="1" x14ac:dyDescent="0.2">
      <c r="A10" s="7"/>
      <c r="B10" s="134"/>
      <c r="C10" s="20" t="s">
        <v>39</v>
      </c>
      <c r="D10" s="21"/>
      <c r="E10" s="22"/>
      <c r="F10" s="99"/>
      <c r="G10" s="21"/>
      <c r="H10" s="22"/>
      <c r="I10" s="99"/>
      <c r="J10" s="22">
        <v>2744.47</v>
      </c>
      <c r="K10" s="100">
        <v>2913.7000000000007</v>
      </c>
      <c r="L10" s="101">
        <f t="shared" si="1"/>
        <v>6.1662178854205343E-2</v>
      </c>
      <c r="M10" s="21"/>
      <c r="N10" s="22"/>
      <c r="O10" s="99"/>
      <c r="P10" s="21"/>
      <c r="Q10" s="22"/>
      <c r="R10" s="99"/>
      <c r="S10" s="21">
        <v>2418.2600000000016</v>
      </c>
      <c r="T10" s="22">
        <v>2243.1400000000021</v>
      </c>
      <c r="U10" s="99">
        <f>+(T10-S10)/S10</f>
        <v>-7.2415703853183411E-2</v>
      </c>
      <c r="V10" s="21">
        <v>5162.7299999999959</v>
      </c>
      <c r="W10" s="22">
        <v>5156.84</v>
      </c>
      <c r="X10" s="99">
        <f t="shared" si="2"/>
        <v>-1.1408692687775235E-3</v>
      </c>
    </row>
    <row r="11" spans="1:24" ht="12.75" customHeight="1" x14ac:dyDescent="0.2">
      <c r="A11" s="7"/>
      <c r="B11" s="134"/>
      <c r="C11" s="20" t="s">
        <v>40</v>
      </c>
      <c r="D11" s="21"/>
      <c r="E11" s="22"/>
      <c r="F11" s="99"/>
      <c r="G11" s="21"/>
      <c r="H11" s="22"/>
      <c r="I11" s="99"/>
      <c r="J11" s="22">
        <v>13649.020000000004</v>
      </c>
      <c r="K11" s="22">
        <v>13774.360000000002</v>
      </c>
      <c r="L11" s="99">
        <f t="shared" si="1"/>
        <v>9.1830768802447574E-3</v>
      </c>
      <c r="M11" s="21"/>
      <c r="N11" s="22"/>
      <c r="O11" s="99"/>
      <c r="P11" s="21"/>
      <c r="Q11" s="22"/>
      <c r="R11" s="99"/>
      <c r="S11" s="21"/>
      <c r="T11" s="22"/>
      <c r="U11" s="99"/>
      <c r="V11" s="21">
        <v>13649.020000000004</v>
      </c>
      <c r="W11" s="22">
        <v>13774.360000000002</v>
      </c>
      <c r="X11" s="99">
        <f t="shared" si="2"/>
        <v>9.1830768802447574E-3</v>
      </c>
    </row>
    <row r="12" spans="1:24" ht="12.75" customHeight="1" x14ac:dyDescent="0.2">
      <c r="A12" s="7"/>
      <c r="B12" s="135"/>
      <c r="C12" s="25" t="s">
        <v>29</v>
      </c>
      <c r="D12" s="26">
        <v>59329.116000000009</v>
      </c>
      <c r="E12" s="27">
        <v>58059.916000000019</v>
      </c>
      <c r="F12" s="102">
        <f t="shared" si="3"/>
        <v>-2.1392531788270528E-2</v>
      </c>
      <c r="G12" s="26">
        <v>33990.799999999996</v>
      </c>
      <c r="H12" s="27">
        <v>33707.479999999996</v>
      </c>
      <c r="I12" s="102">
        <f t="shared" si="0"/>
        <v>-8.3351965826046967E-3</v>
      </c>
      <c r="J12" s="27">
        <v>21687.569999999989</v>
      </c>
      <c r="K12" s="27">
        <v>21440.989999999998</v>
      </c>
      <c r="L12" s="102">
        <f t="shared" si="1"/>
        <v>-1.1369646299700288E-2</v>
      </c>
      <c r="M12" s="26">
        <v>3768.9099999999994</v>
      </c>
      <c r="N12" s="27">
        <v>3768.9000000000005</v>
      </c>
      <c r="O12" s="102">
        <f>+(N12-M12)/M12</f>
        <v>-2.6532870243264067E-6</v>
      </c>
      <c r="P12" s="26"/>
      <c r="Q12" s="27"/>
      <c r="R12" s="102"/>
      <c r="S12" s="26">
        <v>23275.150000000158</v>
      </c>
      <c r="T12" s="27">
        <v>23013.640000000134</v>
      </c>
      <c r="U12" s="102">
        <f>+(T12-S12)/S12</f>
        <v>-1.1235588170216823E-2</v>
      </c>
      <c r="V12" s="26">
        <v>142051.54599999994</v>
      </c>
      <c r="W12" s="27">
        <v>139990.92599999995</v>
      </c>
      <c r="X12" s="102">
        <f t="shared" si="2"/>
        <v>-1.4506142720896512E-2</v>
      </c>
    </row>
    <row r="13" spans="1:24" ht="12.75" customHeight="1" x14ac:dyDescent="0.2">
      <c r="A13" s="7"/>
      <c r="B13" s="133" t="s">
        <v>41</v>
      </c>
      <c r="C13" s="15" t="s">
        <v>42</v>
      </c>
      <c r="D13" s="16">
        <v>15220.949999999999</v>
      </c>
      <c r="E13" s="17">
        <v>15010.44</v>
      </c>
      <c r="F13" s="99">
        <f t="shared" si="3"/>
        <v>-1.3830279975954091E-2</v>
      </c>
      <c r="G13" s="19"/>
      <c r="H13" s="17"/>
      <c r="I13" s="99"/>
      <c r="J13" s="30"/>
      <c r="K13" s="17"/>
      <c r="L13" s="99"/>
      <c r="M13" s="19"/>
      <c r="N13" s="17"/>
      <c r="O13" s="99"/>
      <c r="P13" s="16">
        <v>14378.809999999998</v>
      </c>
      <c r="Q13" s="17">
        <v>14385.049999999997</v>
      </c>
      <c r="R13" s="99">
        <f>+(Q13-P13)/P13</f>
        <v>4.3397193509058001E-4</v>
      </c>
      <c r="S13" s="19"/>
      <c r="T13" s="17"/>
      <c r="U13" s="99"/>
      <c r="V13" s="16">
        <v>29599.759999999995</v>
      </c>
      <c r="W13" s="17">
        <v>29395.489999999998</v>
      </c>
      <c r="X13" s="99">
        <f t="shared" si="2"/>
        <v>-6.9010694681307157E-3</v>
      </c>
    </row>
    <row r="14" spans="1:24" ht="12.75" customHeight="1" x14ac:dyDescent="0.2">
      <c r="A14" s="7"/>
      <c r="B14" s="135"/>
      <c r="C14" s="25" t="s">
        <v>29</v>
      </c>
      <c r="D14" s="26">
        <v>15220.949999999999</v>
      </c>
      <c r="E14" s="27">
        <v>15010.44</v>
      </c>
      <c r="F14" s="102">
        <f t="shared" si="3"/>
        <v>-1.3830279975954091E-2</v>
      </c>
      <c r="G14" s="29"/>
      <c r="H14" s="27"/>
      <c r="I14" s="102"/>
      <c r="J14" s="31"/>
      <c r="K14" s="27"/>
      <c r="L14" s="102"/>
      <c r="M14" s="29"/>
      <c r="N14" s="27"/>
      <c r="O14" s="102"/>
      <c r="P14" s="26">
        <v>14378.809999999998</v>
      </c>
      <c r="Q14" s="27">
        <v>14385.049999999997</v>
      </c>
      <c r="R14" s="102">
        <f>+(Q14-P14)/P14</f>
        <v>4.3397193509058001E-4</v>
      </c>
      <c r="S14" s="29"/>
      <c r="T14" s="27"/>
      <c r="U14" s="102"/>
      <c r="V14" s="26">
        <v>29599.759999999995</v>
      </c>
      <c r="W14" s="27">
        <v>29395.489999999998</v>
      </c>
      <c r="X14" s="102">
        <f t="shared" si="2"/>
        <v>-6.9010694681307157E-3</v>
      </c>
    </row>
    <row r="15" spans="1:24" s="7" customFormat="1" ht="12.75" customHeight="1" x14ac:dyDescent="0.2">
      <c r="B15" s="136" t="s">
        <v>43</v>
      </c>
      <c r="C15" s="20" t="s">
        <v>44</v>
      </c>
      <c r="D15" s="21">
        <v>29510.400000000001</v>
      </c>
      <c r="E15" s="22">
        <v>29551.4</v>
      </c>
      <c r="F15" s="99">
        <f t="shared" si="3"/>
        <v>1.389340707004988E-3</v>
      </c>
      <c r="G15" s="24"/>
      <c r="H15" s="22"/>
      <c r="I15" s="99"/>
      <c r="J15" s="32"/>
      <c r="K15" s="22"/>
      <c r="L15" s="99"/>
      <c r="M15" s="24"/>
      <c r="N15" s="22"/>
      <c r="O15" s="99"/>
      <c r="P15" s="21"/>
      <c r="Q15" s="22"/>
      <c r="R15" s="99"/>
      <c r="S15" s="24"/>
      <c r="T15" s="22"/>
      <c r="U15" s="99"/>
      <c r="V15" s="21">
        <v>29510.400000000001</v>
      </c>
      <c r="W15" s="22">
        <v>29551.4</v>
      </c>
      <c r="X15" s="99">
        <f t="shared" si="2"/>
        <v>1.389340707004988E-3</v>
      </c>
    </row>
    <row r="16" spans="1:24" s="7" customFormat="1" ht="12.75" customHeight="1" x14ac:dyDescent="0.2">
      <c r="B16" s="137"/>
      <c r="C16" s="20" t="s">
        <v>45</v>
      </c>
      <c r="D16" s="21">
        <v>34181.210000000006</v>
      </c>
      <c r="E16" s="22">
        <v>33073.21</v>
      </c>
      <c r="F16" s="99">
        <f t="shared" si="3"/>
        <v>-3.2415470371002286E-2</v>
      </c>
      <c r="G16" s="24"/>
      <c r="H16" s="22"/>
      <c r="I16" s="99"/>
      <c r="J16" s="22">
        <v>725.05</v>
      </c>
      <c r="K16" s="22">
        <v>381.05</v>
      </c>
      <c r="L16" s="99">
        <f t="shared" si="1"/>
        <v>-0.47445003792841867</v>
      </c>
      <c r="M16" s="24"/>
      <c r="N16" s="22"/>
      <c r="O16" s="99"/>
      <c r="P16" s="21"/>
      <c r="Q16" s="22"/>
      <c r="R16" s="99"/>
      <c r="S16" s="24"/>
      <c r="T16" s="22"/>
      <c r="U16" s="99"/>
      <c r="V16" s="21">
        <v>34906.260000000009</v>
      </c>
      <c r="W16" s="22">
        <v>33454.26</v>
      </c>
      <c r="X16" s="99">
        <f t="shared" si="2"/>
        <v>-4.1597123266715108E-2</v>
      </c>
    </row>
    <row r="17" spans="1:24" s="7" customFormat="1" ht="12.75" customHeight="1" x14ac:dyDescent="0.2">
      <c r="B17" s="137"/>
      <c r="C17" s="20" t="s">
        <v>46</v>
      </c>
      <c r="D17" s="21"/>
      <c r="E17" s="22"/>
      <c r="F17" s="99"/>
      <c r="G17" s="21">
        <v>70553.88</v>
      </c>
      <c r="H17" s="22">
        <v>70561.88</v>
      </c>
      <c r="I17" s="99">
        <f t="shared" si="0"/>
        <v>1.1338851952578653E-4</v>
      </c>
      <c r="J17" s="22">
        <v>31057.049999999996</v>
      </c>
      <c r="K17" s="22">
        <v>30858.849999999991</v>
      </c>
      <c r="L17" s="99">
        <f t="shared" si="1"/>
        <v>-6.381803809441154E-3</v>
      </c>
      <c r="M17" s="24"/>
      <c r="N17" s="22"/>
      <c r="O17" s="99"/>
      <c r="P17" s="21"/>
      <c r="Q17" s="22"/>
      <c r="R17" s="99"/>
      <c r="S17" s="24"/>
      <c r="T17" s="22"/>
      <c r="U17" s="99"/>
      <c r="V17" s="21">
        <v>101610.93000000001</v>
      </c>
      <c r="W17" s="22">
        <v>101420.73000000001</v>
      </c>
      <c r="X17" s="99">
        <f t="shared" si="2"/>
        <v>-1.8718458732736437E-3</v>
      </c>
    </row>
    <row r="18" spans="1:24" ht="12.75" customHeight="1" x14ac:dyDescent="0.2">
      <c r="A18" s="7"/>
      <c r="B18" s="138"/>
      <c r="C18" s="25" t="s">
        <v>29</v>
      </c>
      <c r="D18" s="26">
        <v>63691.610000000008</v>
      </c>
      <c r="E18" s="27">
        <v>62624.610000000008</v>
      </c>
      <c r="F18" s="102">
        <f t="shared" si="3"/>
        <v>-1.675259896868677E-2</v>
      </c>
      <c r="G18" s="26">
        <v>70553.88</v>
      </c>
      <c r="H18" s="27">
        <v>70561.88</v>
      </c>
      <c r="I18" s="102">
        <f t="shared" si="0"/>
        <v>1.1338851952578653E-4</v>
      </c>
      <c r="J18" s="27">
        <v>31782.1</v>
      </c>
      <c r="K18" s="27">
        <v>31239.899999999991</v>
      </c>
      <c r="L18" s="102">
        <f t="shared" si="1"/>
        <v>-1.7059917374874788E-2</v>
      </c>
      <c r="M18" s="29"/>
      <c r="N18" s="27"/>
      <c r="O18" s="102"/>
      <c r="P18" s="26"/>
      <c r="Q18" s="27"/>
      <c r="R18" s="102"/>
      <c r="S18" s="29"/>
      <c r="T18" s="27"/>
      <c r="U18" s="102"/>
      <c r="V18" s="26">
        <v>166027.59000000003</v>
      </c>
      <c r="W18" s="27">
        <v>164426.39000000001</v>
      </c>
      <c r="X18" s="102">
        <f t="shared" si="2"/>
        <v>-9.6441802232991002E-3</v>
      </c>
    </row>
    <row r="19" spans="1:24" ht="12" customHeight="1" x14ac:dyDescent="0.2">
      <c r="A19" s="7"/>
      <c r="B19" s="128" t="s">
        <v>49</v>
      </c>
      <c r="C19" s="129"/>
      <c r="D19" s="33">
        <v>138241.67600000004</v>
      </c>
      <c r="E19" s="34">
        <v>135694.96600000001</v>
      </c>
      <c r="F19" s="103">
        <f t="shared" si="3"/>
        <v>-1.8422158018396858E-2</v>
      </c>
      <c r="G19" s="33">
        <v>104544.68</v>
      </c>
      <c r="H19" s="34">
        <v>104269.35999999999</v>
      </c>
      <c r="I19" s="103">
        <f t="shared" si="0"/>
        <v>-2.6335151630863187E-3</v>
      </c>
      <c r="J19" s="34">
        <v>53469.669999999991</v>
      </c>
      <c r="K19" s="34">
        <v>52680.890000000014</v>
      </c>
      <c r="L19" s="103">
        <f t="shared" si="1"/>
        <v>-1.475191449657305E-2</v>
      </c>
      <c r="M19" s="33">
        <v>3768.9099999999994</v>
      </c>
      <c r="N19" s="34">
        <v>3768.9000000000005</v>
      </c>
      <c r="O19" s="103">
        <f>+(N19-M19)/M19</f>
        <v>-2.6532870243264067E-6</v>
      </c>
      <c r="P19" s="33">
        <v>14378.809999999998</v>
      </c>
      <c r="Q19" s="34">
        <v>14385.049999999997</v>
      </c>
      <c r="R19" s="103">
        <f>+(Q19-P19)/P19</f>
        <v>4.3397193509058001E-4</v>
      </c>
      <c r="S19" s="33">
        <v>23275.150000000158</v>
      </c>
      <c r="T19" s="34">
        <v>23013.640000000134</v>
      </c>
      <c r="U19" s="103">
        <f>+(T19-S19)/S19</f>
        <v>-1.1235588170216823E-2</v>
      </c>
      <c r="V19" s="33">
        <v>337678.89599999995</v>
      </c>
      <c r="W19" s="34">
        <v>333812.80599999998</v>
      </c>
      <c r="X19" s="103">
        <f t="shared" si="2"/>
        <v>-1.144901279231844E-2</v>
      </c>
    </row>
    <row r="20" spans="1:24" x14ac:dyDescent="0.2">
      <c r="A20" s="7"/>
      <c r="B20" s="7"/>
      <c r="C20" s="7"/>
      <c r="D20" s="7"/>
      <c r="E20" s="7"/>
      <c r="F20" s="94"/>
      <c r="G20" s="7"/>
      <c r="H20" s="7"/>
      <c r="I20" s="94"/>
      <c r="J20" s="7"/>
      <c r="K20" s="7"/>
      <c r="L20" s="94"/>
      <c r="M20" s="7"/>
      <c r="N20" s="7"/>
      <c r="O20" s="94"/>
      <c r="P20" s="7"/>
      <c r="Q20" s="7"/>
      <c r="R20" s="94"/>
      <c r="S20" s="7"/>
      <c r="T20" s="7"/>
      <c r="U20" s="94"/>
    </row>
    <row r="21" spans="1:24" x14ac:dyDescent="0.2">
      <c r="A21" s="7"/>
      <c r="B21" s="36" t="s">
        <v>50</v>
      </c>
      <c r="C21" s="153" t="s">
        <v>51</v>
      </c>
      <c r="D21" s="153"/>
      <c r="E21" s="153"/>
      <c r="F21" s="153"/>
      <c r="G21" s="93"/>
      <c r="H21" s="93"/>
      <c r="I21" s="104"/>
      <c r="J21" s="93"/>
      <c r="K21" s="93"/>
      <c r="L21" s="104"/>
      <c r="M21" s="93"/>
      <c r="N21" s="93"/>
      <c r="O21" s="104"/>
      <c r="P21" s="93"/>
      <c r="Q21" s="93"/>
      <c r="R21" s="104"/>
      <c r="S21" s="93"/>
    </row>
    <row r="22" spans="1:24" x14ac:dyDescent="0.2">
      <c r="A22" s="7"/>
      <c r="B22" s="36"/>
      <c r="C22" s="153" t="s">
        <v>52</v>
      </c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7"/>
    </row>
    <row r="23" spans="1:24" s="108" customFormat="1" ht="5.25" customHeight="1" x14ac:dyDescent="0.25">
      <c r="A23" s="105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1:24" s="108" customFormat="1" ht="12" customHeight="1" x14ac:dyDescent="0.25">
      <c r="B24" s="106" t="s">
        <v>80</v>
      </c>
      <c r="C24" s="109" t="s">
        <v>81</v>
      </c>
    </row>
    <row r="25" spans="1:24" s="108" customFormat="1" ht="12" customHeight="1" x14ac:dyDescent="0.25">
      <c r="C25" s="109" t="s">
        <v>82</v>
      </c>
      <c r="D25" s="110"/>
    </row>
    <row r="26" spans="1:24" s="108" customFormat="1" ht="12" customHeight="1" x14ac:dyDescent="0.25">
      <c r="C26" s="109" t="s">
        <v>83</v>
      </c>
    </row>
  </sheetData>
  <mergeCells count="23">
    <mergeCell ref="C22:R22"/>
    <mergeCell ref="V5:W5"/>
    <mergeCell ref="B7:B12"/>
    <mergeCell ref="B13:B14"/>
    <mergeCell ref="B15:B18"/>
    <mergeCell ref="B19:C19"/>
    <mergeCell ref="C21:F21"/>
    <mergeCell ref="D5:E5"/>
    <mergeCell ref="G5:H5"/>
    <mergeCell ref="J5:K5"/>
    <mergeCell ref="M5:N5"/>
    <mergeCell ref="P5:Q5"/>
    <mergeCell ref="S5:T5"/>
    <mergeCell ref="B1:X1"/>
    <mergeCell ref="D3:X3"/>
    <mergeCell ref="B4:C5"/>
    <mergeCell ref="D4:F4"/>
    <mergeCell ref="G4:I4"/>
    <mergeCell ref="J4:L4"/>
    <mergeCell ref="M4:O4"/>
    <mergeCell ref="P4:R4"/>
    <mergeCell ref="S4:U4"/>
    <mergeCell ref="V4:X4"/>
  </mergeCells>
  <pageMargins left="0" right="0" top="0.78740157480314965" bottom="0.98425196850393704" header="0" footer="0"/>
  <pageSetup paperSize="9" scale="73" orientation="landscape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Normal="100" workbookViewId="0">
      <selection activeCell="D15" sqref="D15:G15"/>
    </sheetView>
  </sheetViews>
  <sheetFormatPr baseColWidth="10" defaultRowHeight="11.25" x14ac:dyDescent="0.2"/>
  <cols>
    <col min="1" max="1" width="2.7109375" style="6" customWidth="1"/>
    <col min="2" max="2" width="13.28515625" style="6" customWidth="1"/>
    <col min="3" max="3" width="31.5703125" style="6" bestFit="1" customWidth="1"/>
    <col min="4" max="5" width="6.28515625" style="6" customWidth="1"/>
    <col min="6" max="6" width="8.28515625" style="95" customWidth="1"/>
    <col min="7" max="8" width="6.28515625" style="6" customWidth="1"/>
    <col min="9" max="9" width="8.28515625" style="95" customWidth="1"/>
    <col min="10" max="11" width="6.28515625" style="6" customWidth="1"/>
    <col min="12" max="12" width="8.28515625" style="95" customWidth="1"/>
    <col min="13" max="14" width="6.28515625" style="6" customWidth="1"/>
    <col min="15" max="15" width="8.28515625" style="95" customWidth="1"/>
    <col min="16" max="17" width="6.28515625" style="6" customWidth="1"/>
    <col min="18" max="18" width="8.28515625" style="95" customWidth="1"/>
    <col min="19" max="20" width="6.28515625" style="6" customWidth="1"/>
    <col min="21" max="21" width="8.28515625" style="95" customWidth="1"/>
    <col min="22" max="23" width="6.28515625" style="6" customWidth="1"/>
    <col min="24" max="24" width="8.28515625" style="95" customWidth="1"/>
    <col min="25" max="25" width="2.7109375" style="6" customWidth="1"/>
    <col min="26" max="26" width="12" style="6" bestFit="1" customWidth="1"/>
    <col min="27" max="27" width="14.42578125" style="6" bestFit="1" customWidth="1"/>
    <col min="28" max="28" width="15.42578125" style="6" bestFit="1" customWidth="1"/>
    <col min="29" max="29" width="16.7109375" style="6" bestFit="1" customWidth="1"/>
    <col min="30" max="30" width="15" style="6" customWidth="1"/>
    <col min="31" max="31" width="15" style="6" bestFit="1" customWidth="1"/>
    <col min="32" max="32" width="14.42578125" style="6" bestFit="1" customWidth="1"/>
    <col min="33" max="33" width="15.42578125" style="6" bestFit="1" customWidth="1"/>
    <col min="34" max="34" width="16.7109375" style="6" bestFit="1" customWidth="1"/>
    <col min="35" max="35" width="15" style="6" bestFit="1" customWidth="1"/>
    <col min="36" max="253" width="11.42578125" style="6"/>
    <col min="254" max="254" width="5" style="6" customWidth="1"/>
    <col min="255" max="255" width="13.28515625" style="6" customWidth="1"/>
    <col min="256" max="256" width="31.5703125" style="6" bestFit="1" customWidth="1"/>
    <col min="257" max="258" width="6.28515625" style="6" customWidth="1"/>
    <col min="259" max="259" width="8.28515625" style="6" customWidth="1"/>
    <col min="260" max="261" width="6.28515625" style="6" customWidth="1"/>
    <col min="262" max="262" width="8.28515625" style="6" customWidth="1"/>
    <col min="263" max="264" width="6.28515625" style="6" customWidth="1"/>
    <col min="265" max="265" width="8.28515625" style="6" customWidth="1"/>
    <col min="266" max="267" width="6.28515625" style="6" customWidth="1"/>
    <col min="268" max="268" width="8.28515625" style="6" customWidth="1"/>
    <col min="269" max="270" width="6.28515625" style="6" customWidth="1"/>
    <col min="271" max="271" width="8.28515625" style="6" customWidth="1"/>
    <col min="272" max="273" width="6.28515625" style="6" customWidth="1"/>
    <col min="274" max="274" width="8.28515625" style="6" customWidth="1"/>
    <col min="275" max="276" width="6.28515625" style="6" customWidth="1"/>
    <col min="277" max="277" width="8.28515625" style="6" customWidth="1"/>
    <col min="278" max="279" width="6.28515625" style="6" customWidth="1"/>
    <col min="280" max="280" width="8.28515625" style="6" customWidth="1"/>
    <col min="281" max="282" width="12" style="6" bestFit="1" customWidth="1"/>
    <col min="283" max="283" width="14.42578125" style="6" bestFit="1" customWidth="1"/>
    <col min="284" max="284" width="15.42578125" style="6" bestFit="1" customWidth="1"/>
    <col min="285" max="285" width="16.7109375" style="6" bestFit="1" customWidth="1"/>
    <col min="286" max="286" width="15" style="6" customWidth="1"/>
    <col min="287" max="287" width="15" style="6" bestFit="1" customWidth="1"/>
    <col min="288" max="288" width="14.42578125" style="6" bestFit="1" customWidth="1"/>
    <col min="289" max="289" width="15.42578125" style="6" bestFit="1" customWidth="1"/>
    <col min="290" max="290" width="16.7109375" style="6" bestFit="1" customWidth="1"/>
    <col min="291" max="291" width="15" style="6" bestFit="1" customWidth="1"/>
    <col min="292" max="509" width="11.42578125" style="6"/>
    <col min="510" max="510" width="5" style="6" customWidth="1"/>
    <col min="511" max="511" width="13.28515625" style="6" customWidth="1"/>
    <col min="512" max="512" width="31.5703125" style="6" bestFit="1" customWidth="1"/>
    <col min="513" max="514" width="6.28515625" style="6" customWidth="1"/>
    <col min="515" max="515" width="8.28515625" style="6" customWidth="1"/>
    <col min="516" max="517" width="6.28515625" style="6" customWidth="1"/>
    <col min="518" max="518" width="8.28515625" style="6" customWidth="1"/>
    <col min="519" max="520" width="6.28515625" style="6" customWidth="1"/>
    <col min="521" max="521" width="8.28515625" style="6" customWidth="1"/>
    <col min="522" max="523" width="6.28515625" style="6" customWidth="1"/>
    <col min="524" max="524" width="8.28515625" style="6" customWidth="1"/>
    <col min="525" max="526" width="6.28515625" style="6" customWidth="1"/>
    <col min="527" max="527" width="8.28515625" style="6" customWidth="1"/>
    <col min="528" max="529" width="6.28515625" style="6" customWidth="1"/>
    <col min="530" max="530" width="8.28515625" style="6" customWidth="1"/>
    <col min="531" max="532" width="6.28515625" style="6" customWidth="1"/>
    <col min="533" max="533" width="8.28515625" style="6" customWidth="1"/>
    <col min="534" max="535" width="6.28515625" style="6" customWidth="1"/>
    <col min="536" max="536" width="8.28515625" style="6" customWidth="1"/>
    <col min="537" max="538" width="12" style="6" bestFit="1" customWidth="1"/>
    <col min="539" max="539" width="14.42578125" style="6" bestFit="1" customWidth="1"/>
    <col min="540" max="540" width="15.42578125" style="6" bestFit="1" customWidth="1"/>
    <col min="541" max="541" width="16.7109375" style="6" bestFit="1" customWidth="1"/>
    <col min="542" max="542" width="15" style="6" customWidth="1"/>
    <col min="543" max="543" width="15" style="6" bestFit="1" customWidth="1"/>
    <col min="544" max="544" width="14.42578125" style="6" bestFit="1" customWidth="1"/>
    <col min="545" max="545" width="15.42578125" style="6" bestFit="1" customWidth="1"/>
    <col min="546" max="546" width="16.7109375" style="6" bestFit="1" customWidth="1"/>
    <col min="547" max="547" width="15" style="6" bestFit="1" customWidth="1"/>
    <col min="548" max="765" width="11.42578125" style="6"/>
    <col min="766" max="766" width="5" style="6" customWidth="1"/>
    <col min="767" max="767" width="13.28515625" style="6" customWidth="1"/>
    <col min="768" max="768" width="31.5703125" style="6" bestFit="1" customWidth="1"/>
    <col min="769" max="770" width="6.28515625" style="6" customWidth="1"/>
    <col min="771" max="771" width="8.28515625" style="6" customWidth="1"/>
    <col min="772" max="773" width="6.28515625" style="6" customWidth="1"/>
    <col min="774" max="774" width="8.28515625" style="6" customWidth="1"/>
    <col min="775" max="776" width="6.28515625" style="6" customWidth="1"/>
    <col min="777" max="777" width="8.28515625" style="6" customWidth="1"/>
    <col min="778" max="779" width="6.28515625" style="6" customWidth="1"/>
    <col min="780" max="780" width="8.28515625" style="6" customWidth="1"/>
    <col min="781" max="782" width="6.28515625" style="6" customWidth="1"/>
    <col min="783" max="783" width="8.28515625" style="6" customWidth="1"/>
    <col min="784" max="785" width="6.28515625" style="6" customWidth="1"/>
    <col min="786" max="786" width="8.28515625" style="6" customWidth="1"/>
    <col min="787" max="788" width="6.28515625" style="6" customWidth="1"/>
    <col min="789" max="789" width="8.28515625" style="6" customWidth="1"/>
    <col min="790" max="791" width="6.28515625" style="6" customWidth="1"/>
    <col min="792" max="792" width="8.28515625" style="6" customWidth="1"/>
    <col min="793" max="794" width="12" style="6" bestFit="1" customWidth="1"/>
    <col min="795" max="795" width="14.42578125" style="6" bestFit="1" customWidth="1"/>
    <col min="796" max="796" width="15.42578125" style="6" bestFit="1" customWidth="1"/>
    <col min="797" max="797" width="16.7109375" style="6" bestFit="1" customWidth="1"/>
    <col min="798" max="798" width="15" style="6" customWidth="1"/>
    <col min="799" max="799" width="15" style="6" bestFit="1" customWidth="1"/>
    <col min="800" max="800" width="14.42578125" style="6" bestFit="1" customWidth="1"/>
    <col min="801" max="801" width="15.42578125" style="6" bestFit="1" customWidth="1"/>
    <col min="802" max="802" width="16.7109375" style="6" bestFit="1" customWidth="1"/>
    <col min="803" max="803" width="15" style="6" bestFit="1" customWidth="1"/>
    <col min="804" max="1021" width="11.42578125" style="6"/>
    <col min="1022" max="1022" width="5" style="6" customWidth="1"/>
    <col min="1023" max="1023" width="13.28515625" style="6" customWidth="1"/>
    <col min="1024" max="1024" width="31.5703125" style="6" bestFit="1" customWidth="1"/>
    <col min="1025" max="1026" width="6.28515625" style="6" customWidth="1"/>
    <col min="1027" max="1027" width="8.28515625" style="6" customWidth="1"/>
    <col min="1028" max="1029" width="6.28515625" style="6" customWidth="1"/>
    <col min="1030" max="1030" width="8.28515625" style="6" customWidth="1"/>
    <col min="1031" max="1032" width="6.28515625" style="6" customWidth="1"/>
    <col min="1033" max="1033" width="8.28515625" style="6" customWidth="1"/>
    <col min="1034" max="1035" width="6.28515625" style="6" customWidth="1"/>
    <col min="1036" max="1036" width="8.28515625" style="6" customWidth="1"/>
    <col min="1037" max="1038" width="6.28515625" style="6" customWidth="1"/>
    <col min="1039" max="1039" width="8.28515625" style="6" customWidth="1"/>
    <col min="1040" max="1041" width="6.28515625" style="6" customWidth="1"/>
    <col min="1042" max="1042" width="8.28515625" style="6" customWidth="1"/>
    <col min="1043" max="1044" width="6.28515625" style="6" customWidth="1"/>
    <col min="1045" max="1045" width="8.28515625" style="6" customWidth="1"/>
    <col min="1046" max="1047" width="6.28515625" style="6" customWidth="1"/>
    <col min="1048" max="1048" width="8.28515625" style="6" customWidth="1"/>
    <col min="1049" max="1050" width="12" style="6" bestFit="1" customWidth="1"/>
    <col min="1051" max="1051" width="14.42578125" style="6" bestFit="1" customWidth="1"/>
    <col min="1052" max="1052" width="15.42578125" style="6" bestFit="1" customWidth="1"/>
    <col min="1053" max="1053" width="16.7109375" style="6" bestFit="1" customWidth="1"/>
    <col min="1054" max="1054" width="15" style="6" customWidth="1"/>
    <col min="1055" max="1055" width="15" style="6" bestFit="1" customWidth="1"/>
    <col min="1056" max="1056" width="14.42578125" style="6" bestFit="1" customWidth="1"/>
    <col min="1057" max="1057" width="15.42578125" style="6" bestFit="1" customWidth="1"/>
    <col min="1058" max="1058" width="16.7109375" style="6" bestFit="1" customWidth="1"/>
    <col min="1059" max="1059" width="15" style="6" bestFit="1" customWidth="1"/>
    <col min="1060" max="1277" width="11.42578125" style="6"/>
    <col min="1278" max="1278" width="5" style="6" customWidth="1"/>
    <col min="1279" max="1279" width="13.28515625" style="6" customWidth="1"/>
    <col min="1280" max="1280" width="31.5703125" style="6" bestFit="1" customWidth="1"/>
    <col min="1281" max="1282" width="6.28515625" style="6" customWidth="1"/>
    <col min="1283" max="1283" width="8.28515625" style="6" customWidth="1"/>
    <col min="1284" max="1285" width="6.28515625" style="6" customWidth="1"/>
    <col min="1286" max="1286" width="8.28515625" style="6" customWidth="1"/>
    <col min="1287" max="1288" width="6.28515625" style="6" customWidth="1"/>
    <col min="1289" max="1289" width="8.28515625" style="6" customWidth="1"/>
    <col min="1290" max="1291" width="6.28515625" style="6" customWidth="1"/>
    <col min="1292" max="1292" width="8.28515625" style="6" customWidth="1"/>
    <col min="1293" max="1294" width="6.28515625" style="6" customWidth="1"/>
    <col min="1295" max="1295" width="8.28515625" style="6" customWidth="1"/>
    <col min="1296" max="1297" width="6.28515625" style="6" customWidth="1"/>
    <col min="1298" max="1298" width="8.28515625" style="6" customWidth="1"/>
    <col min="1299" max="1300" width="6.28515625" style="6" customWidth="1"/>
    <col min="1301" max="1301" width="8.28515625" style="6" customWidth="1"/>
    <col min="1302" max="1303" width="6.28515625" style="6" customWidth="1"/>
    <col min="1304" max="1304" width="8.28515625" style="6" customWidth="1"/>
    <col min="1305" max="1306" width="12" style="6" bestFit="1" customWidth="1"/>
    <col min="1307" max="1307" width="14.42578125" style="6" bestFit="1" customWidth="1"/>
    <col min="1308" max="1308" width="15.42578125" style="6" bestFit="1" customWidth="1"/>
    <col min="1309" max="1309" width="16.7109375" style="6" bestFit="1" customWidth="1"/>
    <col min="1310" max="1310" width="15" style="6" customWidth="1"/>
    <col min="1311" max="1311" width="15" style="6" bestFit="1" customWidth="1"/>
    <col min="1312" max="1312" width="14.42578125" style="6" bestFit="1" customWidth="1"/>
    <col min="1313" max="1313" width="15.42578125" style="6" bestFit="1" customWidth="1"/>
    <col min="1314" max="1314" width="16.7109375" style="6" bestFit="1" customWidth="1"/>
    <col min="1315" max="1315" width="15" style="6" bestFit="1" customWidth="1"/>
    <col min="1316" max="1533" width="11.42578125" style="6"/>
    <col min="1534" max="1534" width="5" style="6" customWidth="1"/>
    <col min="1535" max="1535" width="13.28515625" style="6" customWidth="1"/>
    <col min="1536" max="1536" width="31.5703125" style="6" bestFit="1" customWidth="1"/>
    <col min="1537" max="1538" width="6.28515625" style="6" customWidth="1"/>
    <col min="1539" max="1539" width="8.28515625" style="6" customWidth="1"/>
    <col min="1540" max="1541" width="6.28515625" style="6" customWidth="1"/>
    <col min="1542" max="1542" width="8.28515625" style="6" customWidth="1"/>
    <col min="1543" max="1544" width="6.28515625" style="6" customWidth="1"/>
    <col min="1545" max="1545" width="8.28515625" style="6" customWidth="1"/>
    <col min="1546" max="1547" width="6.28515625" style="6" customWidth="1"/>
    <col min="1548" max="1548" width="8.28515625" style="6" customWidth="1"/>
    <col min="1549" max="1550" width="6.28515625" style="6" customWidth="1"/>
    <col min="1551" max="1551" width="8.28515625" style="6" customWidth="1"/>
    <col min="1552" max="1553" width="6.28515625" style="6" customWidth="1"/>
    <col min="1554" max="1554" width="8.28515625" style="6" customWidth="1"/>
    <col min="1555" max="1556" width="6.28515625" style="6" customWidth="1"/>
    <col min="1557" max="1557" width="8.28515625" style="6" customWidth="1"/>
    <col min="1558" max="1559" width="6.28515625" style="6" customWidth="1"/>
    <col min="1560" max="1560" width="8.28515625" style="6" customWidth="1"/>
    <col min="1561" max="1562" width="12" style="6" bestFit="1" customWidth="1"/>
    <col min="1563" max="1563" width="14.42578125" style="6" bestFit="1" customWidth="1"/>
    <col min="1564" max="1564" width="15.42578125" style="6" bestFit="1" customWidth="1"/>
    <col min="1565" max="1565" width="16.7109375" style="6" bestFit="1" customWidth="1"/>
    <col min="1566" max="1566" width="15" style="6" customWidth="1"/>
    <col min="1567" max="1567" width="15" style="6" bestFit="1" customWidth="1"/>
    <col min="1568" max="1568" width="14.42578125" style="6" bestFit="1" customWidth="1"/>
    <col min="1569" max="1569" width="15.42578125" style="6" bestFit="1" customWidth="1"/>
    <col min="1570" max="1570" width="16.7109375" style="6" bestFit="1" customWidth="1"/>
    <col min="1571" max="1571" width="15" style="6" bestFit="1" customWidth="1"/>
    <col min="1572" max="1789" width="11.42578125" style="6"/>
    <col min="1790" max="1790" width="5" style="6" customWidth="1"/>
    <col min="1791" max="1791" width="13.28515625" style="6" customWidth="1"/>
    <col min="1792" max="1792" width="31.5703125" style="6" bestFit="1" customWidth="1"/>
    <col min="1793" max="1794" width="6.28515625" style="6" customWidth="1"/>
    <col min="1795" max="1795" width="8.28515625" style="6" customWidth="1"/>
    <col min="1796" max="1797" width="6.28515625" style="6" customWidth="1"/>
    <col min="1798" max="1798" width="8.28515625" style="6" customWidth="1"/>
    <col min="1799" max="1800" width="6.28515625" style="6" customWidth="1"/>
    <col min="1801" max="1801" width="8.28515625" style="6" customWidth="1"/>
    <col min="1802" max="1803" width="6.28515625" style="6" customWidth="1"/>
    <col min="1804" max="1804" width="8.28515625" style="6" customWidth="1"/>
    <col min="1805" max="1806" width="6.28515625" style="6" customWidth="1"/>
    <col min="1807" max="1807" width="8.28515625" style="6" customWidth="1"/>
    <col min="1808" max="1809" width="6.28515625" style="6" customWidth="1"/>
    <col min="1810" max="1810" width="8.28515625" style="6" customWidth="1"/>
    <col min="1811" max="1812" width="6.28515625" style="6" customWidth="1"/>
    <col min="1813" max="1813" width="8.28515625" style="6" customWidth="1"/>
    <col min="1814" max="1815" width="6.28515625" style="6" customWidth="1"/>
    <col min="1816" max="1816" width="8.28515625" style="6" customWidth="1"/>
    <col min="1817" max="1818" width="12" style="6" bestFit="1" customWidth="1"/>
    <col min="1819" max="1819" width="14.42578125" style="6" bestFit="1" customWidth="1"/>
    <col min="1820" max="1820" width="15.42578125" style="6" bestFit="1" customWidth="1"/>
    <col min="1821" max="1821" width="16.7109375" style="6" bestFit="1" customWidth="1"/>
    <col min="1822" max="1822" width="15" style="6" customWidth="1"/>
    <col min="1823" max="1823" width="15" style="6" bestFit="1" customWidth="1"/>
    <col min="1824" max="1824" width="14.42578125" style="6" bestFit="1" customWidth="1"/>
    <col min="1825" max="1825" width="15.42578125" style="6" bestFit="1" customWidth="1"/>
    <col min="1826" max="1826" width="16.7109375" style="6" bestFit="1" customWidth="1"/>
    <col min="1827" max="1827" width="15" style="6" bestFit="1" customWidth="1"/>
    <col min="1828" max="2045" width="11.42578125" style="6"/>
    <col min="2046" max="2046" width="5" style="6" customWidth="1"/>
    <col min="2047" max="2047" width="13.28515625" style="6" customWidth="1"/>
    <col min="2048" max="2048" width="31.5703125" style="6" bestFit="1" customWidth="1"/>
    <col min="2049" max="2050" width="6.28515625" style="6" customWidth="1"/>
    <col min="2051" max="2051" width="8.28515625" style="6" customWidth="1"/>
    <col min="2052" max="2053" width="6.28515625" style="6" customWidth="1"/>
    <col min="2054" max="2054" width="8.28515625" style="6" customWidth="1"/>
    <col min="2055" max="2056" width="6.28515625" style="6" customWidth="1"/>
    <col min="2057" max="2057" width="8.28515625" style="6" customWidth="1"/>
    <col min="2058" max="2059" width="6.28515625" style="6" customWidth="1"/>
    <col min="2060" max="2060" width="8.28515625" style="6" customWidth="1"/>
    <col min="2061" max="2062" width="6.28515625" style="6" customWidth="1"/>
    <col min="2063" max="2063" width="8.28515625" style="6" customWidth="1"/>
    <col min="2064" max="2065" width="6.28515625" style="6" customWidth="1"/>
    <col min="2066" max="2066" width="8.28515625" style="6" customWidth="1"/>
    <col min="2067" max="2068" width="6.28515625" style="6" customWidth="1"/>
    <col min="2069" max="2069" width="8.28515625" style="6" customWidth="1"/>
    <col min="2070" max="2071" width="6.28515625" style="6" customWidth="1"/>
    <col min="2072" max="2072" width="8.28515625" style="6" customWidth="1"/>
    <col min="2073" max="2074" width="12" style="6" bestFit="1" customWidth="1"/>
    <col min="2075" max="2075" width="14.42578125" style="6" bestFit="1" customWidth="1"/>
    <col min="2076" max="2076" width="15.42578125" style="6" bestFit="1" customWidth="1"/>
    <col min="2077" max="2077" width="16.7109375" style="6" bestFit="1" customWidth="1"/>
    <col min="2078" max="2078" width="15" style="6" customWidth="1"/>
    <col min="2079" max="2079" width="15" style="6" bestFit="1" customWidth="1"/>
    <col min="2080" max="2080" width="14.42578125" style="6" bestFit="1" customWidth="1"/>
    <col min="2081" max="2081" width="15.42578125" style="6" bestFit="1" customWidth="1"/>
    <col min="2082" max="2082" width="16.7109375" style="6" bestFit="1" customWidth="1"/>
    <col min="2083" max="2083" width="15" style="6" bestFit="1" customWidth="1"/>
    <col min="2084" max="2301" width="11.42578125" style="6"/>
    <col min="2302" max="2302" width="5" style="6" customWidth="1"/>
    <col min="2303" max="2303" width="13.28515625" style="6" customWidth="1"/>
    <col min="2304" max="2304" width="31.5703125" style="6" bestFit="1" customWidth="1"/>
    <col min="2305" max="2306" width="6.28515625" style="6" customWidth="1"/>
    <col min="2307" max="2307" width="8.28515625" style="6" customWidth="1"/>
    <col min="2308" max="2309" width="6.28515625" style="6" customWidth="1"/>
    <col min="2310" max="2310" width="8.28515625" style="6" customWidth="1"/>
    <col min="2311" max="2312" width="6.28515625" style="6" customWidth="1"/>
    <col min="2313" max="2313" width="8.28515625" style="6" customWidth="1"/>
    <col min="2314" max="2315" width="6.28515625" style="6" customWidth="1"/>
    <col min="2316" max="2316" width="8.28515625" style="6" customWidth="1"/>
    <col min="2317" max="2318" width="6.28515625" style="6" customWidth="1"/>
    <col min="2319" max="2319" width="8.28515625" style="6" customWidth="1"/>
    <col min="2320" max="2321" width="6.28515625" style="6" customWidth="1"/>
    <col min="2322" max="2322" width="8.28515625" style="6" customWidth="1"/>
    <col min="2323" max="2324" width="6.28515625" style="6" customWidth="1"/>
    <col min="2325" max="2325" width="8.28515625" style="6" customWidth="1"/>
    <col min="2326" max="2327" width="6.28515625" style="6" customWidth="1"/>
    <col min="2328" max="2328" width="8.28515625" style="6" customWidth="1"/>
    <col min="2329" max="2330" width="12" style="6" bestFit="1" customWidth="1"/>
    <col min="2331" max="2331" width="14.42578125" style="6" bestFit="1" customWidth="1"/>
    <col min="2332" max="2332" width="15.42578125" style="6" bestFit="1" customWidth="1"/>
    <col min="2333" max="2333" width="16.7109375" style="6" bestFit="1" customWidth="1"/>
    <col min="2334" max="2334" width="15" style="6" customWidth="1"/>
    <col min="2335" max="2335" width="15" style="6" bestFit="1" customWidth="1"/>
    <col min="2336" max="2336" width="14.42578125" style="6" bestFit="1" customWidth="1"/>
    <col min="2337" max="2337" width="15.42578125" style="6" bestFit="1" customWidth="1"/>
    <col min="2338" max="2338" width="16.7109375" style="6" bestFit="1" customWidth="1"/>
    <col min="2339" max="2339" width="15" style="6" bestFit="1" customWidth="1"/>
    <col min="2340" max="2557" width="11.42578125" style="6"/>
    <col min="2558" max="2558" width="5" style="6" customWidth="1"/>
    <col min="2559" max="2559" width="13.28515625" style="6" customWidth="1"/>
    <col min="2560" max="2560" width="31.5703125" style="6" bestFit="1" customWidth="1"/>
    <col min="2561" max="2562" width="6.28515625" style="6" customWidth="1"/>
    <col min="2563" max="2563" width="8.28515625" style="6" customWidth="1"/>
    <col min="2564" max="2565" width="6.28515625" style="6" customWidth="1"/>
    <col min="2566" max="2566" width="8.28515625" style="6" customWidth="1"/>
    <col min="2567" max="2568" width="6.28515625" style="6" customWidth="1"/>
    <col min="2569" max="2569" width="8.28515625" style="6" customWidth="1"/>
    <col min="2570" max="2571" width="6.28515625" style="6" customWidth="1"/>
    <col min="2572" max="2572" width="8.28515625" style="6" customWidth="1"/>
    <col min="2573" max="2574" width="6.28515625" style="6" customWidth="1"/>
    <col min="2575" max="2575" width="8.28515625" style="6" customWidth="1"/>
    <col min="2576" max="2577" width="6.28515625" style="6" customWidth="1"/>
    <col min="2578" max="2578" width="8.28515625" style="6" customWidth="1"/>
    <col min="2579" max="2580" width="6.28515625" style="6" customWidth="1"/>
    <col min="2581" max="2581" width="8.28515625" style="6" customWidth="1"/>
    <col min="2582" max="2583" width="6.28515625" style="6" customWidth="1"/>
    <col min="2584" max="2584" width="8.28515625" style="6" customWidth="1"/>
    <col min="2585" max="2586" width="12" style="6" bestFit="1" customWidth="1"/>
    <col min="2587" max="2587" width="14.42578125" style="6" bestFit="1" customWidth="1"/>
    <col min="2588" max="2588" width="15.42578125" style="6" bestFit="1" customWidth="1"/>
    <col min="2589" max="2589" width="16.7109375" style="6" bestFit="1" customWidth="1"/>
    <col min="2590" max="2590" width="15" style="6" customWidth="1"/>
    <col min="2591" max="2591" width="15" style="6" bestFit="1" customWidth="1"/>
    <col min="2592" max="2592" width="14.42578125" style="6" bestFit="1" customWidth="1"/>
    <col min="2593" max="2593" width="15.42578125" style="6" bestFit="1" customWidth="1"/>
    <col min="2594" max="2594" width="16.7109375" style="6" bestFit="1" customWidth="1"/>
    <col min="2595" max="2595" width="15" style="6" bestFit="1" customWidth="1"/>
    <col min="2596" max="2813" width="11.42578125" style="6"/>
    <col min="2814" max="2814" width="5" style="6" customWidth="1"/>
    <col min="2815" max="2815" width="13.28515625" style="6" customWidth="1"/>
    <col min="2816" max="2816" width="31.5703125" style="6" bestFit="1" customWidth="1"/>
    <col min="2817" max="2818" width="6.28515625" style="6" customWidth="1"/>
    <col min="2819" max="2819" width="8.28515625" style="6" customWidth="1"/>
    <col min="2820" max="2821" width="6.28515625" style="6" customWidth="1"/>
    <col min="2822" max="2822" width="8.28515625" style="6" customWidth="1"/>
    <col min="2823" max="2824" width="6.28515625" style="6" customWidth="1"/>
    <col min="2825" max="2825" width="8.28515625" style="6" customWidth="1"/>
    <col min="2826" max="2827" width="6.28515625" style="6" customWidth="1"/>
    <col min="2828" max="2828" width="8.28515625" style="6" customWidth="1"/>
    <col min="2829" max="2830" width="6.28515625" style="6" customWidth="1"/>
    <col min="2831" max="2831" width="8.28515625" style="6" customWidth="1"/>
    <col min="2832" max="2833" width="6.28515625" style="6" customWidth="1"/>
    <col min="2834" max="2834" width="8.28515625" style="6" customWidth="1"/>
    <col min="2835" max="2836" width="6.28515625" style="6" customWidth="1"/>
    <col min="2837" max="2837" width="8.28515625" style="6" customWidth="1"/>
    <col min="2838" max="2839" width="6.28515625" style="6" customWidth="1"/>
    <col min="2840" max="2840" width="8.28515625" style="6" customWidth="1"/>
    <col min="2841" max="2842" width="12" style="6" bestFit="1" customWidth="1"/>
    <col min="2843" max="2843" width="14.42578125" style="6" bestFit="1" customWidth="1"/>
    <col min="2844" max="2844" width="15.42578125" style="6" bestFit="1" customWidth="1"/>
    <col min="2845" max="2845" width="16.7109375" style="6" bestFit="1" customWidth="1"/>
    <col min="2846" max="2846" width="15" style="6" customWidth="1"/>
    <col min="2847" max="2847" width="15" style="6" bestFit="1" customWidth="1"/>
    <col min="2848" max="2848" width="14.42578125" style="6" bestFit="1" customWidth="1"/>
    <col min="2849" max="2849" width="15.42578125" style="6" bestFit="1" customWidth="1"/>
    <col min="2850" max="2850" width="16.7109375" style="6" bestFit="1" customWidth="1"/>
    <col min="2851" max="2851" width="15" style="6" bestFit="1" customWidth="1"/>
    <col min="2852" max="3069" width="11.42578125" style="6"/>
    <col min="3070" max="3070" width="5" style="6" customWidth="1"/>
    <col min="3071" max="3071" width="13.28515625" style="6" customWidth="1"/>
    <col min="3072" max="3072" width="31.5703125" style="6" bestFit="1" customWidth="1"/>
    <col min="3073" max="3074" width="6.28515625" style="6" customWidth="1"/>
    <col min="3075" max="3075" width="8.28515625" style="6" customWidth="1"/>
    <col min="3076" max="3077" width="6.28515625" style="6" customWidth="1"/>
    <col min="3078" max="3078" width="8.28515625" style="6" customWidth="1"/>
    <col min="3079" max="3080" width="6.28515625" style="6" customWidth="1"/>
    <col min="3081" max="3081" width="8.28515625" style="6" customWidth="1"/>
    <col min="3082" max="3083" width="6.28515625" style="6" customWidth="1"/>
    <col min="3084" max="3084" width="8.28515625" style="6" customWidth="1"/>
    <col min="3085" max="3086" width="6.28515625" style="6" customWidth="1"/>
    <col min="3087" max="3087" width="8.28515625" style="6" customWidth="1"/>
    <col min="3088" max="3089" width="6.28515625" style="6" customWidth="1"/>
    <col min="3090" max="3090" width="8.28515625" style="6" customWidth="1"/>
    <col min="3091" max="3092" width="6.28515625" style="6" customWidth="1"/>
    <col min="3093" max="3093" width="8.28515625" style="6" customWidth="1"/>
    <col min="3094" max="3095" width="6.28515625" style="6" customWidth="1"/>
    <col min="3096" max="3096" width="8.28515625" style="6" customWidth="1"/>
    <col min="3097" max="3098" width="12" style="6" bestFit="1" customWidth="1"/>
    <col min="3099" max="3099" width="14.42578125" style="6" bestFit="1" customWidth="1"/>
    <col min="3100" max="3100" width="15.42578125" style="6" bestFit="1" customWidth="1"/>
    <col min="3101" max="3101" width="16.7109375" style="6" bestFit="1" customWidth="1"/>
    <col min="3102" max="3102" width="15" style="6" customWidth="1"/>
    <col min="3103" max="3103" width="15" style="6" bestFit="1" customWidth="1"/>
    <col min="3104" max="3104" width="14.42578125" style="6" bestFit="1" customWidth="1"/>
    <col min="3105" max="3105" width="15.42578125" style="6" bestFit="1" customWidth="1"/>
    <col min="3106" max="3106" width="16.7109375" style="6" bestFit="1" customWidth="1"/>
    <col min="3107" max="3107" width="15" style="6" bestFit="1" customWidth="1"/>
    <col min="3108" max="3325" width="11.42578125" style="6"/>
    <col min="3326" max="3326" width="5" style="6" customWidth="1"/>
    <col min="3327" max="3327" width="13.28515625" style="6" customWidth="1"/>
    <col min="3328" max="3328" width="31.5703125" style="6" bestFit="1" customWidth="1"/>
    <col min="3329" max="3330" width="6.28515625" style="6" customWidth="1"/>
    <col min="3331" max="3331" width="8.28515625" style="6" customWidth="1"/>
    <col min="3332" max="3333" width="6.28515625" style="6" customWidth="1"/>
    <col min="3334" max="3334" width="8.28515625" style="6" customWidth="1"/>
    <col min="3335" max="3336" width="6.28515625" style="6" customWidth="1"/>
    <col min="3337" max="3337" width="8.28515625" style="6" customWidth="1"/>
    <col min="3338" max="3339" width="6.28515625" style="6" customWidth="1"/>
    <col min="3340" max="3340" width="8.28515625" style="6" customWidth="1"/>
    <col min="3341" max="3342" width="6.28515625" style="6" customWidth="1"/>
    <col min="3343" max="3343" width="8.28515625" style="6" customWidth="1"/>
    <col min="3344" max="3345" width="6.28515625" style="6" customWidth="1"/>
    <col min="3346" max="3346" width="8.28515625" style="6" customWidth="1"/>
    <col min="3347" max="3348" width="6.28515625" style="6" customWidth="1"/>
    <col min="3349" max="3349" width="8.28515625" style="6" customWidth="1"/>
    <col min="3350" max="3351" width="6.28515625" style="6" customWidth="1"/>
    <col min="3352" max="3352" width="8.28515625" style="6" customWidth="1"/>
    <col min="3353" max="3354" width="12" style="6" bestFit="1" customWidth="1"/>
    <col min="3355" max="3355" width="14.42578125" style="6" bestFit="1" customWidth="1"/>
    <col min="3356" max="3356" width="15.42578125" style="6" bestFit="1" customWidth="1"/>
    <col min="3357" max="3357" width="16.7109375" style="6" bestFit="1" customWidth="1"/>
    <col min="3358" max="3358" width="15" style="6" customWidth="1"/>
    <col min="3359" max="3359" width="15" style="6" bestFit="1" customWidth="1"/>
    <col min="3360" max="3360" width="14.42578125" style="6" bestFit="1" customWidth="1"/>
    <col min="3361" max="3361" width="15.42578125" style="6" bestFit="1" customWidth="1"/>
    <col min="3362" max="3362" width="16.7109375" style="6" bestFit="1" customWidth="1"/>
    <col min="3363" max="3363" width="15" style="6" bestFit="1" customWidth="1"/>
    <col min="3364" max="3581" width="11.42578125" style="6"/>
    <col min="3582" max="3582" width="5" style="6" customWidth="1"/>
    <col min="3583" max="3583" width="13.28515625" style="6" customWidth="1"/>
    <col min="3584" max="3584" width="31.5703125" style="6" bestFit="1" customWidth="1"/>
    <col min="3585" max="3586" width="6.28515625" style="6" customWidth="1"/>
    <col min="3587" max="3587" width="8.28515625" style="6" customWidth="1"/>
    <col min="3588" max="3589" width="6.28515625" style="6" customWidth="1"/>
    <col min="3590" max="3590" width="8.28515625" style="6" customWidth="1"/>
    <col min="3591" max="3592" width="6.28515625" style="6" customWidth="1"/>
    <col min="3593" max="3593" width="8.28515625" style="6" customWidth="1"/>
    <col min="3594" max="3595" width="6.28515625" style="6" customWidth="1"/>
    <col min="3596" max="3596" width="8.28515625" style="6" customWidth="1"/>
    <col min="3597" max="3598" width="6.28515625" style="6" customWidth="1"/>
    <col min="3599" max="3599" width="8.28515625" style="6" customWidth="1"/>
    <col min="3600" max="3601" width="6.28515625" style="6" customWidth="1"/>
    <col min="3602" max="3602" width="8.28515625" style="6" customWidth="1"/>
    <col min="3603" max="3604" width="6.28515625" style="6" customWidth="1"/>
    <col min="3605" max="3605" width="8.28515625" style="6" customWidth="1"/>
    <col min="3606" max="3607" width="6.28515625" style="6" customWidth="1"/>
    <col min="3608" max="3608" width="8.28515625" style="6" customWidth="1"/>
    <col min="3609" max="3610" width="12" style="6" bestFit="1" customWidth="1"/>
    <col min="3611" max="3611" width="14.42578125" style="6" bestFit="1" customWidth="1"/>
    <col min="3612" max="3612" width="15.42578125" style="6" bestFit="1" customWidth="1"/>
    <col min="3613" max="3613" width="16.7109375" style="6" bestFit="1" customWidth="1"/>
    <col min="3614" max="3614" width="15" style="6" customWidth="1"/>
    <col min="3615" max="3615" width="15" style="6" bestFit="1" customWidth="1"/>
    <col min="3616" max="3616" width="14.42578125" style="6" bestFit="1" customWidth="1"/>
    <col min="3617" max="3617" width="15.42578125" style="6" bestFit="1" customWidth="1"/>
    <col min="3618" max="3618" width="16.7109375" style="6" bestFit="1" customWidth="1"/>
    <col min="3619" max="3619" width="15" style="6" bestFit="1" customWidth="1"/>
    <col min="3620" max="3837" width="11.42578125" style="6"/>
    <col min="3838" max="3838" width="5" style="6" customWidth="1"/>
    <col min="3839" max="3839" width="13.28515625" style="6" customWidth="1"/>
    <col min="3840" max="3840" width="31.5703125" style="6" bestFit="1" customWidth="1"/>
    <col min="3841" max="3842" width="6.28515625" style="6" customWidth="1"/>
    <col min="3843" max="3843" width="8.28515625" style="6" customWidth="1"/>
    <col min="3844" max="3845" width="6.28515625" style="6" customWidth="1"/>
    <col min="3846" max="3846" width="8.28515625" style="6" customWidth="1"/>
    <col min="3847" max="3848" width="6.28515625" style="6" customWidth="1"/>
    <col min="3849" max="3849" width="8.28515625" style="6" customWidth="1"/>
    <col min="3850" max="3851" width="6.28515625" style="6" customWidth="1"/>
    <col min="3852" max="3852" width="8.28515625" style="6" customWidth="1"/>
    <col min="3853" max="3854" width="6.28515625" style="6" customWidth="1"/>
    <col min="3855" max="3855" width="8.28515625" style="6" customWidth="1"/>
    <col min="3856" max="3857" width="6.28515625" style="6" customWidth="1"/>
    <col min="3858" max="3858" width="8.28515625" style="6" customWidth="1"/>
    <col min="3859" max="3860" width="6.28515625" style="6" customWidth="1"/>
    <col min="3861" max="3861" width="8.28515625" style="6" customWidth="1"/>
    <col min="3862" max="3863" width="6.28515625" style="6" customWidth="1"/>
    <col min="3864" max="3864" width="8.28515625" style="6" customWidth="1"/>
    <col min="3865" max="3866" width="12" style="6" bestFit="1" customWidth="1"/>
    <col min="3867" max="3867" width="14.42578125" style="6" bestFit="1" customWidth="1"/>
    <col min="3868" max="3868" width="15.42578125" style="6" bestFit="1" customWidth="1"/>
    <col min="3869" max="3869" width="16.7109375" style="6" bestFit="1" customWidth="1"/>
    <col min="3870" max="3870" width="15" style="6" customWidth="1"/>
    <col min="3871" max="3871" width="15" style="6" bestFit="1" customWidth="1"/>
    <col min="3872" max="3872" width="14.42578125" style="6" bestFit="1" customWidth="1"/>
    <col min="3873" max="3873" width="15.42578125" style="6" bestFit="1" customWidth="1"/>
    <col min="3874" max="3874" width="16.7109375" style="6" bestFit="1" customWidth="1"/>
    <col min="3875" max="3875" width="15" style="6" bestFit="1" customWidth="1"/>
    <col min="3876" max="4093" width="11.42578125" style="6"/>
    <col min="4094" max="4094" width="5" style="6" customWidth="1"/>
    <col min="4095" max="4095" width="13.28515625" style="6" customWidth="1"/>
    <col min="4096" max="4096" width="31.5703125" style="6" bestFit="1" customWidth="1"/>
    <col min="4097" max="4098" width="6.28515625" style="6" customWidth="1"/>
    <col min="4099" max="4099" width="8.28515625" style="6" customWidth="1"/>
    <col min="4100" max="4101" width="6.28515625" style="6" customWidth="1"/>
    <col min="4102" max="4102" width="8.28515625" style="6" customWidth="1"/>
    <col min="4103" max="4104" width="6.28515625" style="6" customWidth="1"/>
    <col min="4105" max="4105" width="8.28515625" style="6" customWidth="1"/>
    <col min="4106" max="4107" width="6.28515625" style="6" customWidth="1"/>
    <col min="4108" max="4108" width="8.28515625" style="6" customWidth="1"/>
    <col min="4109" max="4110" width="6.28515625" style="6" customWidth="1"/>
    <col min="4111" max="4111" width="8.28515625" style="6" customWidth="1"/>
    <col min="4112" max="4113" width="6.28515625" style="6" customWidth="1"/>
    <col min="4114" max="4114" width="8.28515625" style="6" customWidth="1"/>
    <col min="4115" max="4116" width="6.28515625" style="6" customWidth="1"/>
    <col min="4117" max="4117" width="8.28515625" style="6" customWidth="1"/>
    <col min="4118" max="4119" width="6.28515625" style="6" customWidth="1"/>
    <col min="4120" max="4120" width="8.28515625" style="6" customWidth="1"/>
    <col min="4121" max="4122" width="12" style="6" bestFit="1" customWidth="1"/>
    <col min="4123" max="4123" width="14.42578125" style="6" bestFit="1" customWidth="1"/>
    <col min="4124" max="4124" width="15.42578125" style="6" bestFit="1" customWidth="1"/>
    <col min="4125" max="4125" width="16.7109375" style="6" bestFit="1" customWidth="1"/>
    <col min="4126" max="4126" width="15" style="6" customWidth="1"/>
    <col min="4127" max="4127" width="15" style="6" bestFit="1" customWidth="1"/>
    <col min="4128" max="4128" width="14.42578125" style="6" bestFit="1" customWidth="1"/>
    <col min="4129" max="4129" width="15.42578125" style="6" bestFit="1" customWidth="1"/>
    <col min="4130" max="4130" width="16.7109375" style="6" bestFit="1" customWidth="1"/>
    <col min="4131" max="4131" width="15" style="6" bestFit="1" customWidth="1"/>
    <col min="4132" max="4349" width="11.42578125" style="6"/>
    <col min="4350" max="4350" width="5" style="6" customWidth="1"/>
    <col min="4351" max="4351" width="13.28515625" style="6" customWidth="1"/>
    <col min="4352" max="4352" width="31.5703125" style="6" bestFit="1" customWidth="1"/>
    <col min="4353" max="4354" width="6.28515625" style="6" customWidth="1"/>
    <col min="4355" max="4355" width="8.28515625" style="6" customWidth="1"/>
    <col min="4356" max="4357" width="6.28515625" style="6" customWidth="1"/>
    <col min="4358" max="4358" width="8.28515625" style="6" customWidth="1"/>
    <col min="4359" max="4360" width="6.28515625" style="6" customWidth="1"/>
    <col min="4361" max="4361" width="8.28515625" style="6" customWidth="1"/>
    <col min="4362" max="4363" width="6.28515625" style="6" customWidth="1"/>
    <col min="4364" max="4364" width="8.28515625" style="6" customWidth="1"/>
    <col min="4365" max="4366" width="6.28515625" style="6" customWidth="1"/>
    <col min="4367" max="4367" width="8.28515625" style="6" customWidth="1"/>
    <col min="4368" max="4369" width="6.28515625" style="6" customWidth="1"/>
    <col min="4370" max="4370" width="8.28515625" style="6" customWidth="1"/>
    <col min="4371" max="4372" width="6.28515625" style="6" customWidth="1"/>
    <col min="4373" max="4373" width="8.28515625" style="6" customWidth="1"/>
    <col min="4374" max="4375" width="6.28515625" style="6" customWidth="1"/>
    <col min="4376" max="4376" width="8.28515625" style="6" customWidth="1"/>
    <col min="4377" max="4378" width="12" style="6" bestFit="1" customWidth="1"/>
    <col min="4379" max="4379" width="14.42578125" style="6" bestFit="1" customWidth="1"/>
    <col min="4380" max="4380" width="15.42578125" style="6" bestFit="1" customWidth="1"/>
    <col min="4381" max="4381" width="16.7109375" style="6" bestFit="1" customWidth="1"/>
    <col min="4382" max="4382" width="15" style="6" customWidth="1"/>
    <col min="4383" max="4383" width="15" style="6" bestFit="1" customWidth="1"/>
    <col min="4384" max="4384" width="14.42578125" style="6" bestFit="1" customWidth="1"/>
    <col min="4385" max="4385" width="15.42578125" style="6" bestFit="1" customWidth="1"/>
    <col min="4386" max="4386" width="16.7109375" style="6" bestFit="1" customWidth="1"/>
    <col min="4387" max="4387" width="15" style="6" bestFit="1" customWidth="1"/>
    <col min="4388" max="4605" width="11.42578125" style="6"/>
    <col min="4606" max="4606" width="5" style="6" customWidth="1"/>
    <col min="4607" max="4607" width="13.28515625" style="6" customWidth="1"/>
    <col min="4608" max="4608" width="31.5703125" style="6" bestFit="1" customWidth="1"/>
    <col min="4609" max="4610" width="6.28515625" style="6" customWidth="1"/>
    <col min="4611" max="4611" width="8.28515625" style="6" customWidth="1"/>
    <col min="4612" max="4613" width="6.28515625" style="6" customWidth="1"/>
    <col min="4614" max="4614" width="8.28515625" style="6" customWidth="1"/>
    <col min="4615" max="4616" width="6.28515625" style="6" customWidth="1"/>
    <col min="4617" max="4617" width="8.28515625" style="6" customWidth="1"/>
    <col min="4618" max="4619" width="6.28515625" style="6" customWidth="1"/>
    <col min="4620" max="4620" width="8.28515625" style="6" customWidth="1"/>
    <col min="4621" max="4622" width="6.28515625" style="6" customWidth="1"/>
    <col min="4623" max="4623" width="8.28515625" style="6" customWidth="1"/>
    <col min="4624" max="4625" width="6.28515625" style="6" customWidth="1"/>
    <col min="4626" max="4626" width="8.28515625" style="6" customWidth="1"/>
    <col min="4627" max="4628" width="6.28515625" style="6" customWidth="1"/>
    <col min="4629" max="4629" width="8.28515625" style="6" customWidth="1"/>
    <col min="4630" max="4631" width="6.28515625" style="6" customWidth="1"/>
    <col min="4632" max="4632" width="8.28515625" style="6" customWidth="1"/>
    <col min="4633" max="4634" width="12" style="6" bestFit="1" customWidth="1"/>
    <col min="4635" max="4635" width="14.42578125" style="6" bestFit="1" customWidth="1"/>
    <col min="4636" max="4636" width="15.42578125" style="6" bestFit="1" customWidth="1"/>
    <col min="4637" max="4637" width="16.7109375" style="6" bestFit="1" customWidth="1"/>
    <col min="4638" max="4638" width="15" style="6" customWidth="1"/>
    <col min="4639" max="4639" width="15" style="6" bestFit="1" customWidth="1"/>
    <col min="4640" max="4640" width="14.42578125" style="6" bestFit="1" customWidth="1"/>
    <col min="4641" max="4641" width="15.42578125" style="6" bestFit="1" customWidth="1"/>
    <col min="4642" max="4642" width="16.7109375" style="6" bestFit="1" customWidth="1"/>
    <col min="4643" max="4643" width="15" style="6" bestFit="1" customWidth="1"/>
    <col min="4644" max="4861" width="11.42578125" style="6"/>
    <col min="4862" max="4862" width="5" style="6" customWidth="1"/>
    <col min="4863" max="4863" width="13.28515625" style="6" customWidth="1"/>
    <col min="4864" max="4864" width="31.5703125" style="6" bestFit="1" customWidth="1"/>
    <col min="4865" max="4866" width="6.28515625" style="6" customWidth="1"/>
    <col min="4867" max="4867" width="8.28515625" style="6" customWidth="1"/>
    <col min="4868" max="4869" width="6.28515625" style="6" customWidth="1"/>
    <col min="4870" max="4870" width="8.28515625" style="6" customWidth="1"/>
    <col min="4871" max="4872" width="6.28515625" style="6" customWidth="1"/>
    <col min="4873" max="4873" width="8.28515625" style="6" customWidth="1"/>
    <col min="4874" max="4875" width="6.28515625" style="6" customWidth="1"/>
    <col min="4876" max="4876" width="8.28515625" style="6" customWidth="1"/>
    <col min="4877" max="4878" width="6.28515625" style="6" customWidth="1"/>
    <col min="4879" max="4879" width="8.28515625" style="6" customWidth="1"/>
    <col min="4880" max="4881" width="6.28515625" style="6" customWidth="1"/>
    <col min="4882" max="4882" width="8.28515625" style="6" customWidth="1"/>
    <col min="4883" max="4884" width="6.28515625" style="6" customWidth="1"/>
    <col min="4885" max="4885" width="8.28515625" style="6" customWidth="1"/>
    <col min="4886" max="4887" width="6.28515625" style="6" customWidth="1"/>
    <col min="4888" max="4888" width="8.28515625" style="6" customWidth="1"/>
    <col min="4889" max="4890" width="12" style="6" bestFit="1" customWidth="1"/>
    <col min="4891" max="4891" width="14.42578125" style="6" bestFit="1" customWidth="1"/>
    <col min="4892" max="4892" width="15.42578125" style="6" bestFit="1" customWidth="1"/>
    <col min="4893" max="4893" width="16.7109375" style="6" bestFit="1" customWidth="1"/>
    <col min="4894" max="4894" width="15" style="6" customWidth="1"/>
    <col min="4895" max="4895" width="15" style="6" bestFit="1" customWidth="1"/>
    <col min="4896" max="4896" width="14.42578125" style="6" bestFit="1" customWidth="1"/>
    <col min="4897" max="4897" width="15.42578125" style="6" bestFit="1" customWidth="1"/>
    <col min="4898" max="4898" width="16.7109375" style="6" bestFit="1" customWidth="1"/>
    <col min="4899" max="4899" width="15" style="6" bestFit="1" customWidth="1"/>
    <col min="4900" max="5117" width="11.42578125" style="6"/>
    <col min="5118" max="5118" width="5" style="6" customWidth="1"/>
    <col min="5119" max="5119" width="13.28515625" style="6" customWidth="1"/>
    <col min="5120" max="5120" width="31.5703125" style="6" bestFit="1" customWidth="1"/>
    <col min="5121" max="5122" width="6.28515625" style="6" customWidth="1"/>
    <col min="5123" max="5123" width="8.28515625" style="6" customWidth="1"/>
    <col min="5124" max="5125" width="6.28515625" style="6" customWidth="1"/>
    <col min="5126" max="5126" width="8.28515625" style="6" customWidth="1"/>
    <col min="5127" max="5128" width="6.28515625" style="6" customWidth="1"/>
    <col min="5129" max="5129" width="8.28515625" style="6" customWidth="1"/>
    <col min="5130" max="5131" width="6.28515625" style="6" customWidth="1"/>
    <col min="5132" max="5132" width="8.28515625" style="6" customWidth="1"/>
    <col min="5133" max="5134" width="6.28515625" style="6" customWidth="1"/>
    <col min="5135" max="5135" width="8.28515625" style="6" customWidth="1"/>
    <col min="5136" max="5137" width="6.28515625" style="6" customWidth="1"/>
    <col min="5138" max="5138" width="8.28515625" style="6" customWidth="1"/>
    <col min="5139" max="5140" width="6.28515625" style="6" customWidth="1"/>
    <col min="5141" max="5141" width="8.28515625" style="6" customWidth="1"/>
    <col min="5142" max="5143" width="6.28515625" style="6" customWidth="1"/>
    <col min="5144" max="5144" width="8.28515625" style="6" customWidth="1"/>
    <col min="5145" max="5146" width="12" style="6" bestFit="1" customWidth="1"/>
    <col min="5147" max="5147" width="14.42578125" style="6" bestFit="1" customWidth="1"/>
    <col min="5148" max="5148" width="15.42578125" style="6" bestFit="1" customWidth="1"/>
    <col min="5149" max="5149" width="16.7109375" style="6" bestFit="1" customWidth="1"/>
    <col min="5150" max="5150" width="15" style="6" customWidth="1"/>
    <col min="5151" max="5151" width="15" style="6" bestFit="1" customWidth="1"/>
    <col min="5152" max="5152" width="14.42578125" style="6" bestFit="1" customWidth="1"/>
    <col min="5153" max="5153" width="15.42578125" style="6" bestFit="1" customWidth="1"/>
    <col min="5154" max="5154" width="16.7109375" style="6" bestFit="1" customWidth="1"/>
    <col min="5155" max="5155" width="15" style="6" bestFit="1" customWidth="1"/>
    <col min="5156" max="5373" width="11.42578125" style="6"/>
    <col min="5374" max="5374" width="5" style="6" customWidth="1"/>
    <col min="5375" max="5375" width="13.28515625" style="6" customWidth="1"/>
    <col min="5376" max="5376" width="31.5703125" style="6" bestFit="1" customWidth="1"/>
    <col min="5377" max="5378" width="6.28515625" style="6" customWidth="1"/>
    <col min="5379" max="5379" width="8.28515625" style="6" customWidth="1"/>
    <col min="5380" max="5381" width="6.28515625" style="6" customWidth="1"/>
    <col min="5382" max="5382" width="8.28515625" style="6" customWidth="1"/>
    <col min="5383" max="5384" width="6.28515625" style="6" customWidth="1"/>
    <col min="5385" max="5385" width="8.28515625" style="6" customWidth="1"/>
    <col min="5386" max="5387" width="6.28515625" style="6" customWidth="1"/>
    <col min="5388" max="5388" width="8.28515625" style="6" customWidth="1"/>
    <col min="5389" max="5390" width="6.28515625" style="6" customWidth="1"/>
    <col min="5391" max="5391" width="8.28515625" style="6" customWidth="1"/>
    <col min="5392" max="5393" width="6.28515625" style="6" customWidth="1"/>
    <col min="5394" max="5394" width="8.28515625" style="6" customWidth="1"/>
    <col min="5395" max="5396" width="6.28515625" style="6" customWidth="1"/>
    <col min="5397" max="5397" width="8.28515625" style="6" customWidth="1"/>
    <col min="5398" max="5399" width="6.28515625" style="6" customWidth="1"/>
    <col min="5400" max="5400" width="8.28515625" style="6" customWidth="1"/>
    <col min="5401" max="5402" width="12" style="6" bestFit="1" customWidth="1"/>
    <col min="5403" max="5403" width="14.42578125" style="6" bestFit="1" customWidth="1"/>
    <col min="5404" max="5404" width="15.42578125" style="6" bestFit="1" customWidth="1"/>
    <col min="5405" max="5405" width="16.7109375" style="6" bestFit="1" customWidth="1"/>
    <col min="5406" max="5406" width="15" style="6" customWidth="1"/>
    <col min="5407" max="5407" width="15" style="6" bestFit="1" customWidth="1"/>
    <col min="5408" max="5408" width="14.42578125" style="6" bestFit="1" customWidth="1"/>
    <col min="5409" max="5409" width="15.42578125" style="6" bestFit="1" customWidth="1"/>
    <col min="5410" max="5410" width="16.7109375" style="6" bestFit="1" customWidth="1"/>
    <col min="5411" max="5411" width="15" style="6" bestFit="1" customWidth="1"/>
    <col min="5412" max="5629" width="11.42578125" style="6"/>
    <col min="5630" max="5630" width="5" style="6" customWidth="1"/>
    <col min="5631" max="5631" width="13.28515625" style="6" customWidth="1"/>
    <col min="5632" max="5632" width="31.5703125" style="6" bestFit="1" customWidth="1"/>
    <col min="5633" max="5634" width="6.28515625" style="6" customWidth="1"/>
    <col min="5635" max="5635" width="8.28515625" style="6" customWidth="1"/>
    <col min="5636" max="5637" width="6.28515625" style="6" customWidth="1"/>
    <col min="5638" max="5638" width="8.28515625" style="6" customWidth="1"/>
    <col min="5639" max="5640" width="6.28515625" style="6" customWidth="1"/>
    <col min="5641" max="5641" width="8.28515625" style="6" customWidth="1"/>
    <col min="5642" max="5643" width="6.28515625" style="6" customWidth="1"/>
    <col min="5644" max="5644" width="8.28515625" style="6" customWidth="1"/>
    <col min="5645" max="5646" width="6.28515625" style="6" customWidth="1"/>
    <col min="5647" max="5647" width="8.28515625" style="6" customWidth="1"/>
    <col min="5648" max="5649" width="6.28515625" style="6" customWidth="1"/>
    <col min="5650" max="5650" width="8.28515625" style="6" customWidth="1"/>
    <col min="5651" max="5652" width="6.28515625" style="6" customWidth="1"/>
    <col min="5653" max="5653" width="8.28515625" style="6" customWidth="1"/>
    <col min="5654" max="5655" width="6.28515625" style="6" customWidth="1"/>
    <col min="5656" max="5656" width="8.28515625" style="6" customWidth="1"/>
    <col min="5657" max="5658" width="12" style="6" bestFit="1" customWidth="1"/>
    <col min="5659" max="5659" width="14.42578125" style="6" bestFit="1" customWidth="1"/>
    <col min="5660" max="5660" width="15.42578125" style="6" bestFit="1" customWidth="1"/>
    <col min="5661" max="5661" width="16.7109375" style="6" bestFit="1" customWidth="1"/>
    <col min="5662" max="5662" width="15" style="6" customWidth="1"/>
    <col min="5663" max="5663" width="15" style="6" bestFit="1" customWidth="1"/>
    <col min="5664" max="5664" width="14.42578125" style="6" bestFit="1" customWidth="1"/>
    <col min="5665" max="5665" width="15.42578125" style="6" bestFit="1" customWidth="1"/>
    <col min="5666" max="5666" width="16.7109375" style="6" bestFit="1" customWidth="1"/>
    <col min="5667" max="5667" width="15" style="6" bestFit="1" customWidth="1"/>
    <col min="5668" max="5885" width="11.42578125" style="6"/>
    <col min="5886" max="5886" width="5" style="6" customWidth="1"/>
    <col min="5887" max="5887" width="13.28515625" style="6" customWidth="1"/>
    <col min="5888" max="5888" width="31.5703125" style="6" bestFit="1" customWidth="1"/>
    <col min="5889" max="5890" width="6.28515625" style="6" customWidth="1"/>
    <col min="5891" max="5891" width="8.28515625" style="6" customWidth="1"/>
    <col min="5892" max="5893" width="6.28515625" style="6" customWidth="1"/>
    <col min="5894" max="5894" width="8.28515625" style="6" customWidth="1"/>
    <col min="5895" max="5896" width="6.28515625" style="6" customWidth="1"/>
    <col min="5897" max="5897" width="8.28515625" style="6" customWidth="1"/>
    <col min="5898" max="5899" width="6.28515625" style="6" customWidth="1"/>
    <col min="5900" max="5900" width="8.28515625" style="6" customWidth="1"/>
    <col min="5901" max="5902" width="6.28515625" style="6" customWidth="1"/>
    <col min="5903" max="5903" width="8.28515625" style="6" customWidth="1"/>
    <col min="5904" max="5905" width="6.28515625" style="6" customWidth="1"/>
    <col min="5906" max="5906" width="8.28515625" style="6" customWidth="1"/>
    <col min="5907" max="5908" width="6.28515625" style="6" customWidth="1"/>
    <col min="5909" max="5909" width="8.28515625" style="6" customWidth="1"/>
    <col min="5910" max="5911" width="6.28515625" style="6" customWidth="1"/>
    <col min="5912" max="5912" width="8.28515625" style="6" customWidth="1"/>
    <col min="5913" max="5914" width="12" style="6" bestFit="1" customWidth="1"/>
    <col min="5915" max="5915" width="14.42578125" style="6" bestFit="1" customWidth="1"/>
    <col min="5916" max="5916" width="15.42578125" style="6" bestFit="1" customWidth="1"/>
    <col min="5917" max="5917" width="16.7109375" style="6" bestFit="1" customWidth="1"/>
    <col min="5918" max="5918" width="15" style="6" customWidth="1"/>
    <col min="5919" max="5919" width="15" style="6" bestFit="1" customWidth="1"/>
    <col min="5920" max="5920" width="14.42578125" style="6" bestFit="1" customWidth="1"/>
    <col min="5921" max="5921" width="15.42578125" style="6" bestFit="1" customWidth="1"/>
    <col min="5922" max="5922" width="16.7109375" style="6" bestFit="1" customWidth="1"/>
    <col min="5923" max="5923" width="15" style="6" bestFit="1" customWidth="1"/>
    <col min="5924" max="6141" width="11.42578125" style="6"/>
    <col min="6142" max="6142" width="5" style="6" customWidth="1"/>
    <col min="6143" max="6143" width="13.28515625" style="6" customWidth="1"/>
    <col min="6144" max="6144" width="31.5703125" style="6" bestFit="1" customWidth="1"/>
    <col min="6145" max="6146" width="6.28515625" style="6" customWidth="1"/>
    <col min="6147" max="6147" width="8.28515625" style="6" customWidth="1"/>
    <col min="6148" max="6149" width="6.28515625" style="6" customWidth="1"/>
    <col min="6150" max="6150" width="8.28515625" style="6" customWidth="1"/>
    <col min="6151" max="6152" width="6.28515625" style="6" customWidth="1"/>
    <col min="6153" max="6153" width="8.28515625" style="6" customWidth="1"/>
    <col min="6154" max="6155" width="6.28515625" style="6" customWidth="1"/>
    <col min="6156" max="6156" width="8.28515625" style="6" customWidth="1"/>
    <col min="6157" max="6158" width="6.28515625" style="6" customWidth="1"/>
    <col min="6159" max="6159" width="8.28515625" style="6" customWidth="1"/>
    <col min="6160" max="6161" width="6.28515625" style="6" customWidth="1"/>
    <col min="6162" max="6162" width="8.28515625" style="6" customWidth="1"/>
    <col min="6163" max="6164" width="6.28515625" style="6" customWidth="1"/>
    <col min="6165" max="6165" width="8.28515625" style="6" customWidth="1"/>
    <col min="6166" max="6167" width="6.28515625" style="6" customWidth="1"/>
    <col min="6168" max="6168" width="8.28515625" style="6" customWidth="1"/>
    <col min="6169" max="6170" width="12" style="6" bestFit="1" customWidth="1"/>
    <col min="6171" max="6171" width="14.42578125" style="6" bestFit="1" customWidth="1"/>
    <col min="6172" max="6172" width="15.42578125" style="6" bestFit="1" customWidth="1"/>
    <col min="6173" max="6173" width="16.7109375" style="6" bestFit="1" customWidth="1"/>
    <col min="6174" max="6174" width="15" style="6" customWidth="1"/>
    <col min="6175" max="6175" width="15" style="6" bestFit="1" customWidth="1"/>
    <col min="6176" max="6176" width="14.42578125" style="6" bestFit="1" customWidth="1"/>
    <col min="6177" max="6177" width="15.42578125" style="6" bestFit="1" customWidth="1"/>
    <col min="6178" max="6178" width="16.7109375" style="6" bestFit="1" customWidth="1"/>
    <col min="6179" max="6179" width="15" style="6" bestFit="1" customWidth="1"/>
    <col min="6180" max="6397" width="11.42578125" style="6"/>
    <col min="6398" max="6398" width="5" style="6" customWidth="1"/>
    <col min="6399" max="6399" width="13.28515625" style="6" customWidth="1"/>
    <col min="6400" max="6400" width="31.5703125" style="6" bestFit="1" customWidth="1"/>
    <col min="6401" max="6402" width="6.28515625" style="6" customWidth="1"/>
    <col min="6403" max="6403" width="8.28515625" style="6" customWidth="1"/>
    <col min="6404" max="6405" width="6.28515625" style="6" customWidth="1"/>
    <col min="6406" max="6406" width="8.28515625" style="6" customWidth="1"/>
    <col min="6407" max="6408" width="6.28515625" style="6" customWidth="1"/>
    <col min="6409" max="6409" width="8.28515625" style="6" customWidth="1"/>
    <col min="6410" max="6411" width="6.28515625" style="6" customWidth="1"/>
    <col min="6412" max="6412" width="8.28515625" style="6" customWidth="1"/>
    <col min="6413" max="6414" width="6.28515625" style="6" customWidth="1"/>
    <col min="6415" max="6415" width="8.28515625" style="6" customWidth="1"/>
    <col min="6416" max="6417" width="6.28515625" style="6" customWidth="1"/>
    <col min="6418" max="6418" width="8.28515625" style="6" customWidth="1"/>
    <col min="6419" max="6420" width="6.28515625" style="6" customWidth="1"/>
    <col min="6421" max="6421" width="8.28515625" style="6" customWidth="1"/>
    <col min="6422" max="6423" width="6.28515625" style="6" customWidth="1"/>
    <col min="6424" max="6424" width="8.28515625" style="6" customWidth="1"/>
    <col min="6425" max="6426" width="12" style="6" bestFit="1" customWidth="1"/>
    <col min="6427" max="6427" width="14.42578125" style="6" bestFit="1" customWidth="1"/>
    <col min="6428" max="6428" width="15.42578125" style="6" bestFit="1" customWidth="1"/>
    <col min="6429" max="6429" width="16.7109375" style="6" bestFit="1" customWidth="1"/>
    <col min="6430" max="6430" width="15" style="6" customWidth="1"/>
    <col min="6431" max="6431" width="15" style="6" bestFit="1" customWidth="1"/>
    <col min="6432" max="6432" width="14.42578125" style="6" bestFit="1" customWidth="1"/>
    <col min="6433" max="6433" width="15.42578125" style="6" bestFit="1" customWidth="1"/>
    <col min="6434" max="6434" width="16.7109375" style="6" bestFit="1" customWidth="1"/>
    <col min="6435" max="6435" width="15" style="6" bestFit="1" customWidth="1"/>
    <col min="6436" max="6653" width="11.42578125" style="6"/>
    <col min="6654" max="6654" width="5" style="6" customWidth="1"/>
    <col min="6655" max="6655" width="13.28515625" style="6" customWidth="1"/>
    <col min="6656" max="6656" width="31.5703125" style="6" bestFit="1" customWidth="1"/>
    <col min="6657" max="6658" width="6.28515625" style="6" customWidth="1"/>
    <col min="6659" max="6659" width="8.28515625" style="6" customWidth="1"/>
    <col min="6660" max="6661" width="6.28515625" style="6" customWidth="1"/>
    <col min="6662" max="6662" width="8.28515625" style="6" customWidth="1"/>
    <col min="6663" max="6664" width="6.28515625" style="6" customWidth="1"/>
    <col min="6665" max="6665" width="8.28515625" style="6" customWidth="1"/>
    <col min="6666" max="6667" width="6.28515625" style="6" customWidth="1"/>
    <col min="6668" max="6668" width="8.28515625" style="6" customWidth="1"/>
    <col min="6669" max="6670" width="6.28515625" style="6" customWidth="1"/>
    <col min="6671" max="6671" width="8.28515625" style="6" customWidth="1"/>
    <col min="6672" max="6673" width="6.28515625" style="6" customWidth="1"/>
    <col min="6674" max="6674" width="8.28515625" style="6" customWidth="1"/>
    <col min="6675" max="6676" width="6.28515625" style="6" customWidth="1"/>
    <col min="6677" max="6677" width="8.28515625" style="6" customWidth="1"/>
    <col min="6678" max="6679" width="6.28515625" style="6" customWidth="1"/>
    <col min="6680" max="6680" width="8.28515625" style="6" customWidth="1"/>
    <col min="6681" max="6682" width="12" style="6" bestFit="1" customWidth="1"/>
    <col min="6683" max="6683" width="14.42578125" style="6" bestFit="1" customWidth="1"/>
    <col min="6684" max="6684" width="15.42578125" style="6" bestFit="1" customWidth="1"/>
    <col min="6685" max="6685" width="16.7109375" style="6" bestFit="1" customWidth="1"/>
    <col min="6686" max="6686" width="15" style="6" customWidth="1"/>
    <col min="6687" max="6687" width="15" style="6" bestFit="1" customWidth="1"/>
    <col min="6688" max="6688" width="14.42578125" style="6" bestFit="1" customWidth="1"/>
    <col min="6689" max="6689" width="15.42578125" style="6" bestFit="1" customWidth="1"/>
    <col min="6690" max="6690" width="16.7109375" style="6" bestFit="1" customWidth="1"/>
    <col min="6691" max="6691" width="15" style="6" bestFit="1" customWidth="1"/>
    <col min="6692" max="6909" width="11.42578125" style="6"/>
    <col min="6910" max="6910" width="5" style="6" customWidth="1"/>
    <col min="6911" max="6911" width="13.28515625" style="6" customWidth="1"/>
    <col min="6912" max="6912" width="31.5703125" style="6" bestFit="1" customWidth="1"/>
    <col min="6913" max="6914" width="6.28515625" style="6" customWidth="1"/>
    <col min="6915" max="6915" width="8.28515625" style="6" customWidth="1"/>
    <col min="6916" max="6917" width="6.28515625" style="6" customWidth="1"/>
    <col min="6918" max="6918" width="8.28515625" style="6" customWidth="1"/>
    <col min="6919" max="6920" width="6.28515625" style="6" customWidth="1"/>
    <col min="6921" max="6921" width="8.28515625" style="6" customWidth="1"/>
    <col min="6922" max="6923" width="6.28515625" style="6" customWidth="1"/>
    <col min="6924" max="6924" width="8.28515625" style="6" customWidth="1"/>
    <col min="6925" max="6926" width="6.28515625" style="6" customWidth="1"/>
    <col min="6927" max="6927" width="8.28515625" style="6" customWidth="1"/>
    <col min="6928" max="6929" width="6.28515625" style="6" customWidth="1"/>
    <col min="6930" max="6930" width="8.28515625" style="6" customWidth="1"/>
    <col min="6931" max="6932" width="6.28515625" style="6" customWidth="1"/>
    <col min="6933" max="6933" width="8.28515625" style="6" customWidth="1"/>
    <col min="6934" max="6935" width="6.28515625" style="6" customWidth="1"/>
    <col min="6936" max="6936" width="8.28515625" style="6" customWidth="1"/>
    <col min="6937" max="6938" width="12" style="6" bestFit="1" customWidth="1"/>
    <col min="6939" max="6939" width="14.42578125" style="6" bestFit="1" customWidth="1"/>
    <col min="6940" max="6940" width="15.42578125" style="6" bestFit="1" customWidth="1"/>
    <col min="6941" max="6941" width="16.7109375" style="6" bestFit="1" customWidth="1"/>
    <col min="6942" max="6942" width="15" style="6" customWidth="1"/>
    <col min="6943" max="6943" width="15" style="6" bestFit="1" customWidth="1"/>
    <col min="6944" max="6944" width="14.42578125" style="6" bestFit="1" customWidth="1"/>
    <col min="6945" max="6945" width="15.42578125" style="6" bestFit="1" customWidth="1"/>
    <col min="6946" max="6946" width="16.7109375" style="6" bestFit="1" customWidth="1"/>
    <col min="6947" max="6947" width="15" style="6" bestFit="1" customWidth="1"/>
    <col min="6948" max="7165" width="11.42578125" style="6"/>
    <col min="7166" max="7166" width="5" style="6" customWidth="1"/>
    <col min="7167" max="7167" width="13.28515625" style="6" customWidth="1"/>
    <col min="7168" max="7168" width="31.5703125" style="6" bestFit="1" customWidth="1"/>
    <col min="7169" max="7170" width="6.28515625" style="6" customWidth="1"/>
    <col min="7171" max="7171" width="8.28515625" style="6" customWidth="1"/>
    <col min="7172" max="7173" width="6.28515625" style="6" customWidth="1"/>
    <col min="7174" max="7174" width="8.28515625" style="6" customWidth="1"/>
    <col min="7175" max="7176" width="6.28515625" style="6" customWidth="1"/>
    <col min="7177" max="7177" width="8.28515625" style="6" customWidth="1"/>
    <col min="7178" max="7179" width="6.28515625" style="6" customWidth="1"/>
    <col min="7180" max="7180" width="8.28515625" style="6" customWidth="1"/>
    <col min="7181" max="7182" width="6.28515625" style="6" customWidth="1"/>
    <col min="7183" max="7183" width="8.28515625" style="6" customWidth="1"/>
    <col min="7184" max="7185" width="6.28515625" style="6" customWidth="1"/>
    <col min="7186" max="7186" width="8.28515625" style="6" customWidth="1"/>
    <col min="7187" max="7188" width="6.28515625" style="6" customWidth="1"/>
    <col min="7189" max="7189" width="8.28515625" style="6" customWidth="1"/>
    <col min="7190" max="7191" width="6.28515625" style="6" customWidth="1"/>
    <col min="7192" max="7192" width="8.28515625" style="6" customWidth="1"/>
    <col min="7193" max="7194" width="12" style="6" bestFit="1" customWidth="1"/>
    <col min="7195" max="7195" width="14.42578125" style="6" bestFit="1" customWidth="1"/>
    <col min="7196" max="7196" width="15.42578125" style="6" bestFit="1" customWidth="1"/>
    <col min="7197" max="7197" width="16.7109375" style="6" bestFit="1" customWidth="1"/>
    <col min="7198" max="7198" width="15" style="6" customWidth="1"/>
    <col min="7199" max="7199" width="15" style="6" bestFit="1" customWidth="1"/>
    <col min="7200" max="7200" width="14.42578125" style="6" bestFit="1" customWidth="1"/>
    <col min="7201" max="7201" width="15.42578125" style="6" bestFit="1" customWidth="1"/>
    <col min="7202" max="7202" width="16.7109375" style="6" bestFit="1" customWidth="1"/>
    <col min="7203" max="7203" width="15" style="6" bestFit="1" customWidth="1"/>
    <col min="7204" max="7421" width="11.42578125" style="6"/>
    <col min="7422" max="7422" width="5" style="6" customWidth="1"/>
    <col min="7423" max="7423" width="13.28515625" style="6" customWidth="1"/>
    <col min="7424" max="7424" width="31.5703125" style="6" bestFit="1" customWidth="1"/>
    <col min="7425" max="7426" width="6.28515625" style="6" customWidth="1"/>
    <col min="7427" max="7427" width="8.28515625" style="6" customWidth="1"/>
    <col min="7428" max="7429" width="6.28515625" style="6" customWidth="1"/>
    <col min="7430" max="7430" width="8.28515625" style="6" customWidth="1"/>
    <col min="7431" max="7432" width="6.28515625" style="6" customWidth="1"/>
    <col min="7433" max="7433" width="8.28515625" style="6" customWidth="1"/>
    <col min="7434" max="7435" width="6.28515625" style="6" customWidth="1"/>
    <col min="7436" max="7436" width="8.28515625" style="6" customWidth="1"/>
    <col min="7437" max="7438" width="6.28515625" style="6" customWidth="1"/>
    <col min="7439" max="7439" width="8.28515625" style="6" customWidth="1"/>
    <col min="7440" max="7441" width="6.28515625" style="6" customWidth="1"/>
    <col min="7442" max="7442" width="8.28515625" style="6" customWidth="1"/>
    <col min="7443" max="7444" width="6.28515625" style="6" customWidth="1"/>
    <col min="7445" max="7445" width="8.28515625" style="6" customWidth="1"/>
    <col min="7446" max="7447" width="6.28515625" style="6" customWidth="1"/>
    <col min="7448" max="7448" width="8.28515625" style="6" customWidth="1"/>
    <col min="7449" max="7450" width="12" style="6" bestFit="1" customWidth="1"/>
    <col min="7451" max="7451" width="14.42578125" style="6" bestFit="1" customWidth="1"/>
    <col min="7452" max="7452" width="15.42578125" style="6" bestFit="1" customWidth="1"/>
    <col min="7453" max="7453" width="16.7109375" style="6" bestFit="1" customWidth="1"/>
    <col min="7454" max="7454" width="15" style="6" customWidth="1"/>
    <col min="7455" max="7455" width="15" style="6" bestFit="1" customWidth="1"/>
    <col min="7456" max="7456" width="14.42578125" style="6" bestFit="1" customWidth="1"/>
    <col min="7457" max="7457" width="15.42578125" style="6" bestFit="1" customWidth="1"/>
    <col min="7458" max="7458" width="16.7109375" style="6" bestFit="1" customWidth="1"/>
    <col min="7459" max="7459" width="15" style="6" bestFit="1" customWidth="1"/>
    <col min="7460" max="7677" width="11.42578125" style="6"/>
    <col min="7678" max="7678" width="5" style="6" customWidth="1"/>
    <col min="7679" max="7679" width="13.28515625" style="6" customWidth="1"/>
    <col min="7680" max="7680" width="31.5703125" style="6" bestFit="1" customWidth="1"/>
    <col min="7681" max="7682" width="6.28515625" style="6" customWidth="1"/>
    <col min="7683" max="7683" width="8.28515625" style="6" customWidth="1"/>
    <col min="7684" max="7685" width="6.28515625" style="6" customWidth="1"/>
    <col min="7686" max="7686" width="8.28515625" style="6" customWidth="1"/>
    <col min="7687" max="7688" width="6.28515625" style="6" customWidth="1"/>
    <col min="7689" max="7689" width="8.28515625" style="6" customWidth="1"/>
    <col min="7690" max="7691" width="6.28515625" style="6" customWidth="1"/>
    <col min="7692" max="7692" width="8.28515625" style="6" customWidth="1"/>
    <col min="7693" max="7694" width="6.28515625" style="6" customWidth="1"/>
    <col min="7695" max="7695" width="8.28515625" style="6" customWidth="1"/>
    <col min="7696" max="7697" width="6.28515625" style="6" customWidth="1"/>
    <col min="7698" max="7698" width="8.28515625" style="6" customWidth="1"/>
    <col min="7699" max="7700" width="6.28515625" style="6" customWidth="1"/>
    <col min="7701" max="7701" width="8.28515625" style="6" customWidth="1"/>
    <col min="7702" max="7703" width="6.28515625" style="6" customWidth="1"/>
    <col min="7704" max="7704" width="8.28515625" style="6" customWidth="1"/>
    <col min="7705" max="7706" width="12" style="6" bestFit="1" customWidth="1"/>
    <col min="7707" max="7707" width="14.42578125" style="6" bestFit="1" customWidth="1"/>
    <col min="7708" max="7708" width="15.42578125" style="6" bestFit="1" customWidth="1"/>
    <col min="7709" max="7709" width="16.7109375" style="6" bestFit="1" customWidth="1"/>
    <col min="7710" max="7710" width="15" style="6" customWidth="1"/>
    <col min="7711" max="7711" width="15" style="6" bestFit="1" customWidth="1"/>
    <col min="7712" max="7712" width="14.42578125" style="6" bestFit="1" customWidth="1"/>
    <col min="7713" max="7713" width="15.42578125" style="6" bestFit="1" customWidth="1"/>
    <col min="7714" max="7714" width="16.7109375" style="6" bestFit="1" customWidth="1"/>
    <col min="7715" max="7715" width="15" style="6" bestFit="1" customWidth="1"/>
    <col min="7716" max="7933" width="11.42578125" style="6"/>
    <col min="7934" max="7934" width="5" style="6" customWidth="1"/>
    <col min="7935" max="7935" width="13.28515625" style="6" customWidth="1"/>
    <col min="7936" max="7936" width="31.5703125" style="6" bestFit="1" customWidth="1"/>
    <col min="7937" max="7938" width="6.28515625" style="6" customWidth="1"/>
    <col min="7939" max="7939" width="8.28515625" style="6" customWidth="1"/>
    <col min="7940" max="7941" width="6.28515625" style="6" customWidth="1"/>
    <col min="7942" max="7942" width="8.28515625" style="6" customWidth="1"/>
    <col min="7943" max="7944" width="6.28515625" style="6" customWidth="1"/>
    <col min="7945" max="7945" width="8.28515625" style="6" customWidth="1"/>
    <col min="7946" max="7947" width="6.28515625" style="6" customWidth="1"/>
    <col min="7948" max="7948" width="8.28515625" style="6" customWidth="1"/>
    <col min="7949" max="7950" width="6.28515625" style="6" customWidth="1"/>
    <col min="7951" max="7951" width="8.28515625" style="6" customWidth="1"/>
    <col min="7952" max="7953" width="6.28515625" style="6" customWidth="1"/>
    <col min="7954" max="7954" width="8.28515625" style="6" customWidth="1"/>
    <col min="7955" max="7956" width="6.28515625" style="6" customWidth="1"/>
    <col min="7957" max="7957" width="8.28515625" style="6" customWidth="1"/>
    <col min="7958" max="7959" width="6.28515625" style="6" customWidth="1"/>
    <col min="7960" max="7960" width="8.28515625" style="6" customWidth="1"/>
    <col min="7961" max="7962" width="12" style="6" bestFit="1" customWidth="1"/>
    <col min="7963" max="7963" width="14.42578125" style="6" bestFit="1" customWidth="1"/>
    <col min="7964" max="7964" width="15.42578125" style="6" bestFit="1" customWidth="1"/>
    <col min="7965" max="7965" width="16.7109375" style="6" bestFit="1" customWidth="1"/>
    <col min="7966" max="7966" width="15" style="6" customWidth="1"/>
    <col min="7967" max="7967" width="15" style="6" bestFit="1" customWidth="1"/>
    <col min="7968" max="7968" width="14.42578125" style="6" bestFit="1" customWidth="1"/>
    <col min="7969" max="7969" width="15.42578125" style="6" bestFit="1" customWidth="1"/>
    <col min="7970" max="7970" width="16.7109375" style="6" bestFit="1" customWidth="1"/>
    <col min="7971" max="7971" width="15" style="6" bestFit="1" customWidth="1"/>
    <col min="7972" max="8189" width="11.42578125" style="6"/>
    <col min="8190" max="8190" width="5" style="6" customWidth="1"/>
    <col min="8191" max="8191" width="13.28515625" style="6" customWidth="1"/>
    <col min="8192" max="8192" width="31.5703125" style="6" bestFit="1" customWidth="1"/>
    <col min="8193" max="8194" width="6.28515625" style="6" customWidth="1"/>
    <col min="8195" max="8195" width="8.28515625" style="6" customWidth="1"/>
    <col min="8196" max="8197" width="6.28515625" style="6" customWidth="1"/>
    <col min="8198" max="8198" width="8.28515625" style="6" customWidth="1"/>
    <col min="8199" max="8200" width="6.28515625" style="6" customWidth="1"/>
    <col min="8201" max="8201" width="8.28515625" style="6" customWidth="1"/>
    <col min="8202" max="8203" width="6.28515625" style="6" customWidth="1"/>
    <col min="8204" max="8204" width="8.28515625" style="6" customWidth="1"/>
    <col min="8205" max="8206" width="6.28515625" style="6" customWidth="1"/>
    <col min="8207" max="8207" width="8.28515625" style="6" customWidth="1"/>
    <col min="8208" max="8209" width="6.28515625" style="6" customWidth="1"/>
    <col min="8210" max="8210" width="8.28515625" style="6" customWidth="1"/>
    <col min="8211" max="8212" width="6.28515625" style="6" customWidth="1"/>
    <col min="8213" max="8213" width="8.28515625" style="6" customWidth="1"/>
    <col min="8214" max="8215" width="6.28515625" style="6" customWidth="1"/>
    <col min="8216" max="8216" width="8.28515625" style="6" customWidth="1"/>
    <col min="8217" max="8218" width="12" style="6" bestFit="1" customWidth="1"/>
    <col min="8219" max="8219" width="14.42578125" style="6" bestFit="1" customWidth="1"/>
    <col min="8220" max="8220" width="15.42578125" style="6" bestFit="1" customWidth="1"/>
    <col min="8221" max="8221" width="16.7109375" style="6" bestFit="1" customWidth="1"/>
    <col min="8222" max="8222" width="15" style="6" customWidth="1"/>
    <col min="8223" max="8223" width="15" style="6" bestFit="1" customWidth="1"/>
    <col min="8224" max="8224" width="14.42578125" style="6" bestFit="1" customWidth="1"/>
    <col min="8225" max="8225" width="15.42578125" style="6" bestFit="1" customWidth="1"/>
    <col min="8226" max="8226" width="16.7109375" style="6" bestFit="1" customWidth="1"/>
    <col min="8227" max="8227" width="15" style="6" bestFit="1" customWidth="1"/>
    <col min="8228" max="8445" width="11.42578125" style="6"/>
    <col min="8446" max="8446" width="5" style="6" customWidth="1"/>
    <col min="8447" max="8447" width="13.28515625" style="6" customWidth="1"/>
    <col min="8448" max="8448" width="31.5703125" style="6" bestFit="1" customWidth="1"/>
    <col min="8449" max="8450" width="6.28515625" style="6" customWidth="1"/>
    <col min="8451" max="8451" width="8.28515625" style="6" customWidth="1"/>
    <col min="8452" max="8453" width="6.28515625" style="6" customWidth="1"/>
    <col min="8454" max="8454" width="8.28515625" style="6" customWidth="1"/>
    <col min="8455" max="8456" width="6.28515625" style="6" customWidth="1"/>
    <col min="8457" max="8457" width="8.28515625" style="6" customWidth="1"/>
    <col min="8458" max="8459" width="6.28515625" style="6" customWidth="1"/>
    <col min="8460" max="8460" width="8.28515625" style="6" customWidth="1"/>
    <col min="8461" max="8462" width="6.28515625" style="6" customWidth="1"/>
    <col min="8463" max="8463" width="8.28515625" style="6" customWidth="1"/>
    <col min="8464" max="8465" width="6.28515625" style="6" customWidth="1"/>
    <col min="8466" max="8466" width="8.28515625" style="6" customWidth="1"/>
    <col min="8467" max="8468" width="6.28515625" style="6" customWidth="1"/>
    <col min="8469" max="8469" width="8.28515625" style="6" customWidth="1"/>
    <col min="8470" max="8471" width="6.28515625" style="6" customWidth="1"/>
    <col min="8472" max="8472" width="8.28515625" style="6" customWidth="1"/>
    <col min="8473" max="8474" width="12" style="6" bestFit="1" customWidth="1"/>
    <col min="8475" max="8475" width="14.42578125" style="6" bestFit="1" customWidth="1"/>
    <col min="8476" max="8476" width="15.42578125" style="6" bestFit="1" customWidth="1"/>
    <col min="8477" max="8477" width="16.7109375" style="6" bestFit="1" customWidth="1"/>
    <col min="8478" max="8478" width="15" style="6" customWidth="1"/>
    <col min="8479" max="8479" width="15" style="6" bestFit="1" customWidth="1"/>
    <col min="8480" max="8480" width="14.42578125" style="6" bestFit="1" customWidth="1"/>
    <col min="8481" max="8481" width="15.42578125" style="6" bestFit="1" customWidth="1"/>
    <col min="8482" max="8482" width="16.7109375" style="6" bestFit="1" customWidth="1"/>
    <col min="8483" max="8483" width="15" style="6" bestFit="1" customWidth="1"/>
    <col min="8484" max="8701" width="11.42578125" style="6"/>
    <col min="8702" max="8702" width="5" style="6" customWidth="1"/>
    <col min="8703" max="8703" width="13.28515625" style="6" customWidth="1"/>
    <col min="8704" max="8704" width="31.5703125" style="6" bestFit="1" customWidth="1"/>
    <col min="8705" max="8706" width="6.28515625" style="6" customWidth="1"/>
    <col min="8707" max="8707" width="8.28515625" style="6" customWidth="1"/>
    <col min="8708" max="8709" width="6.28515625" style="6" customWidth="1"/>
    <col min="8710" max="8710" width="8.28515625" style="6" customWidth="1"/>
    <col min="8711" max="8712" width="6.28515625" style="6" customWidth="1"/>
    <col min="8713" max="8713" width="8.28515625" style="6" customWidth="1"/>
    <col min="8714" max="8715" width="6.28515625" style="6" customWidth="1"/>
    <col min="8716" max="8716" width="8.28515625" style="6" customWidth="1"/>
    <col min="8717" max="8718" width="6.28515625" style="6" customWidth="1"/>
    <col min="8719" max="8719" width="8.28515625" style="6" customWidth="1"/>
    <col min="8720" max="8721" width="6.28515625" style="6" customWidth="1"/>
    <col min="8722" max="8722" width="8.28515625" style="6" customWidth="1"/>
    <col min="8723" max="8724" width="6.28515625" style="6" customWidth="1"/>
    <col min="8725" max="8725" width="8.28515625" style="6" customWidth="1"/>
    <col min="8726" max="8727" width="6.28515625" style="6" customWidth="1"/>
    <col min="8728" max="8728" width="8.28515625" style="6" customWidth="1"/>
    <col min="8729" max="8730" width="12" style="6" bestFit="1" customWidth="1"/>
    <col min="8731" max="8731" width="14.42578125" style="6" bestFit="1" customWidth="1"/>
    <col min="8732" max="8732" width="15.42578125" style="6" bestFit="1" customWidth="1"/>
    <col min="8733" max="8733" width="16.7109375" style="6" bestFit="1" customWidth="1"/>
    <col min="8734" max="8734" width="15" style="6" customWidth="1"/>
    <col min="8735" max="8735" width="15" style="6" bestFit="1" customWidth="1"/>
    <col min="8736" max="8736" width="14.42578125" style="6" bestFit="1" customWidth="1"/>
    <col min="8737" max="8737" width="15.42578125" style="6" bestFit="1" customWidth="1"/>
    <col min="8738" max="8738" width="16.7109375" style="6" bestFit="1" customWidth="1"/>
    <col min="8739" max="8739" width="15" style="6" bestFit="1" customWidth="1"/>
    <col min="8740" max="8957" width="11.42578125" style="6"/>
    <col min="8958" max="8958" width="5" style="6" customWidth="1"/>
    <col min="8959" max="8959" width="13.28515625" style="6" customWidth="1"/>
    <col min="8960" max="8960" width="31.5703125" style="6" bestFit="1" customWidth="1"/>
    <col min="8961" max="8962" width="6.28515625" style="6" customWidth="1"/>
    <col min="8963" max="8963" width="8.28515625" style="6" customWidth="1"/>
    <col min="8964" max="8965" width="6.28515625" style="6" customWidth="1"/>
    <col min="8966" max="8966" width="8.28515625" style="6" customWidth="1"/>
    <col min="8967" max="8968" width="6.28515625" style="6" customWidth="1"/>
    <col min="8969" max="8969" width="8.28515625" style="6" customWidth="1"/>
    <col min="8970" max="8971" width="6.28515625" style="6" customWidth="1"/>
    <col min="8972" max="8972" width="8.28515625" style="6" customWidth="1"/>
    <col min="8973" max="8974" width="6.28515625" style="6" customWidth="1"/>
    <col min="8975" max="8975" width="8.28515625" style="6" customWidth="1"/>
    <col min="8976" max="8977" width="6.28515625" style="6" customWidth="1"/>
    <col min="8978" max="8978" width="8.28515625" style="6" customWidth="1"/>
    <col min="8979" max="8980" width="6.28515625" style="6" customWidth="1"/>
    <col min="8981" max="8981" width="8.28515625" style="6" customWidth="1"/>
    <col min="8982" max="8983" width="6.28515625" style="6" customWidth="1"/>
    <col min="8984" max="8984" width="8.28515625" style="6" customWidth="1"/>
    <col min="8985" max="8986" width="12" style="6" bestFit="1" customWidth="1"/>
    <col min="8987" max="8987" width="14.42578125" style="6" bestFit="1" customWidth="1"/>
    <col min="8988" max="8988" width="15.42578125" style="6" bestFit="1" customWidth="1"/>
    <col min="8989" max="8989" width="16.7109375" style="6" bestFit="1" customWidth="1"/>
    <col min="8990" max="8990" width="15" style="6" customWidth="1"/>
    <col min="8991" max="8991" width="15" style="6" bestFit="1" customWidth="1"/>
    <col min="8992" max="8992" width="14.42578125" style="6" bestFit="1" customWidth="1"/>
    <col min="8993" max="8993" width="15.42578125" style="6" bestFit="1" customWidth="1"/>
    <col min="8994" max="8994" width="16.7109375" style="6" bestFit="1" customWidth="1"/>
    <col min="8995" max="8995" width="15" style="6" bestFit="1" customWidth="1"/>
    <col min="8996" max="9213" width="11.42578125" style="6"/>
    <col min="9214" max="9214" width="5" style="6" customWidth="1"/>
    <col min="9215" max="9215" width="13.28515625" style="6" customWidth="1"/>
    <col min="9216" max="9216" width="31.5703125" style="6" bestFit="1" customWidth="1"/>
    <col min="9217" max="9218" width="6.28515625" style="6" customWidth="1"/>
    <col min="9219" max="9219" width="8.28515625" style="6" customWidth="1"/>
    <col min="9220" max="9221" width="6.28515625" style="6" customWidth="1"/>
    <col min="9222" max="9222" width="8.28515625" style="6" customWidth="1"/>
    <col min="9223" max="9224" width="6.28515625" style="6" customWidth="1"/>
    <col min="9225" max="9225" width="8.28515625" style="6" customWidth="1"/>
    <col min="9226" max="9227" width="6.28515625" style="6" customWidth="1"/>
    <col min="9228" max="9228" width="8.28515625" style="6" customWidth="1"/>
    <col min="9229" max="9230" width="6.28515625" style="6" customWidth="1"/>
    <col min="9231" max="9231" width="8.28515625" style="6" customWidth="1"/>
    <col min="9232" max="9233" width="6.28515625" style="6" customWidth="1"/>
    <col min="9234" max="9234" width="8.28515625" style="6" customWidth="1"/>
    <col min="9235" max="9236" width="6.28515625" style="6" customWidth="1"/>
    <col min="9237" max="9237" width="8.28515625" style="6" customWidth="1"/>
    <col min="9238" max="9239" width="6.28515625" style="6" customWidth="1"/>
    <col min="9240" max="9240" width="8.28515625" style="6" customWidth="1"/>
    <col min="9241" max="9242" width="12" style="6" bestFit="1" customWidth="1"/>
    <col min="9243" max="9243" width="14.42578125" style="6" bestFit="1" customWidth="1"/>
    <col min="9244" max="9244" width="15.42578125" style="6" bestFit="1" customWidth="1"/>
    <col min="9245" max="9245" width="16.7109375" style="6" bestFit="1" customWidth="1"/>
    <col min="9246" max="9246" width="15" style="6" customWidth="1"/>
    <col min="9247" max="9247" width="15" style="6" bestFit="1" customWidth="1"/>
    <col min="9248" max="9248" width="14.42578125" style="6" bestFit="1" customWidth="1"/>
    <col min="9249" max="9249" width="15.42578125" style="6" bestFit="1" customWidth="1"/>
    <col min="9250" max="9250" width="16.7109375" style="6" bestFit="1" customWidth="1"/>
    <col min="9251" max="9251" width="15" style="6" bestFit="1" customWidth="1"/>
    <col min="9252" max="9469" width="11.42578125" style="6"/>
    <col min="9470" max="9470" width="5" style="6" customWidth="1"/>
    <col min="9471" max="9471" width="13.28515625" style="6" customWidth="1"/>
    <col min="9472" max="9472" width="31.5703125" style="6" bestFit="1" customWidth="1"/>
    <col min="9473" max="9474" width="6.28515625" style="6" customWidth="1"/>
    <col min="9475" max="9475" width="8.28515625" style="6" customWidth="1"/>
    <col min="9476" max="9477" width="6.28515625" style="6" customWidth="1"/>
    <col min="9478" max="9478" width="8.28515625" style="6" customWidth="1"/>
    <col min="9479" max="9480" width="6.28515625" style="6" customWidth="1"/>
    <col min="9481" max="9481" width="8.28515625" style="6" customWidth="1"/>
    <col min="9482" max="9483" width="6.28515625" style="6" customWidth="1"/>
    <col min="9484" max="9484" width="8.28515625" style="6" customWidth="1"/>
    <col min="9485" max="9486" width="6.28515625" style="6" customWidth="1"/>
    <col min="9487" max="9487" width="8.28515625" style="6" customWidth="1"/>
    <col min="9488" max="9489" width="6.28515625" style="6" customWidth="1"/>
    <col min="9490" max="9490" width="8.28515625" style="6" customWidth="1"/>
    <col min="9491" max="9492" width="6.28515625" style="6" customWidth="1"/>
    <col min="9493" max="9493" width="8.28515625" style="6" customWidth="1"/>
    <col min="9494" max="9495" width="6.28515625" style="6" customWidth="1"/>
    <col min="9496" max="9496" width="8.28515625" style="6" customWidth="1"/>
    <col min="9497" max="9498" width="12" style="6" bestFit="1" customWidth="1"/>
    <col min="9499" max="9499" width="14.42578125" style="6" bestFit="1" customWidth="1"/>
    <col min="9500" max="9500" width="15.42578125" style="6" bestFit="1" customWidth="1"/>
    <col min="9501" max="9501" width="16.7109375" style="6" bestFit="1" customWidth="1"/>
    <col min="9502" max="9502" width="15" style="6" customWidth="1"/>
    <col min="9503" max="9503" width="15" style="6" bestFit="1" customWidth="1"/>
    <col min="9504" max="9504" width="14.42578125" style="6" bestFit="1" customWidth="1"/>
    <col min="9505" max="9505" width="15.42578125" style="6" bestFit="1" customWidth="1"/>
    <col min="9506" max="9506" width="16.7109375" style="6" bestFit="1" customWidth="1"/>
    <col min="9507" max="9507" width="15" style="6" bestFit="1" customWidth="1"/>
    <col min="9508" max="9725" width="11.42578125" style="6"/>
    <col min="9726" max="9726" width="5" style="6" customWidth="1"/>
    <col min="9727" max="9727" width="13.28515625" style="6" customWidth="1"/>
    <col min="9728" max="9728" width="31.5703125" style="6" bestFit="1" customWidth="1"/>
    <col min="9729" max="9730" width="6.28515625" style="6" customWidth="1"/>
    <col min="9731" max="9731" width="8.28515625" style="6" customWidth="1"/>
    <col min="9732" max="9733" width="6.28515625" style="6" customWidth="1"/>
    <col min="9734" max="9734" width="8.28515625" style="6" customWidth="1"/>
    <col min="9735" max="9736" width="6.28515625" style="6" customWidth="1"/>
    <col min="9737" max="9737" width="8.28515625" style="6" customWidth="1"/>
    <col min="9738" max="9739" width="6.28515625" style="6" customWidth="1"/>
    <col min="9740" max="9740" width="8.28515625" style="6" customWidth="1"/>
    <col min="9741" max="9742" width="6.28515625" style="6" customWidth="1"/>
    <col min="9743" max="9743" width="8.28515625" style="6" customWidth="1"/>
    <col min="9744" max="9745" width="6.28515625" style="6" customWidth="1"/>
    <col min="9746" max="9746" width="8.28515625" style="6" customWidth="1"/>
    <col min="9747" max="9748" width="6.28515625" style="6" customWidth="1"/>
    <col min="9749" max="9749" width="8.28515625" style="6" customWidth="1"/>
    <col min="9750" max="9751" width="6.28515625" style="6" customWidth="1"/>
    <col min="9752" max="9752" width="8.28515625" style="6" customWidth="1"/>
    <col min="9753" max="9754" width="12" style="6" bestFit="1" customWidth="1"/>
    <col min="9755" max="9755" width="14.42578125" style="6" bestFit="1" customWidth="1"/>
    <col min="9756" max="9756" width="15.42578125" style="6" bestFit="1" customWidth="1"/>
    <col min="9757" max="9757" width="16.7109375" style="6" bestFit="1" customWidth="1"/>
    <col min="9758" max="9758" width="15" style="6" customWidth="1"/>
    <col min="9759" max="9759" width="15" style="6" bestFit="1" customWidth="1"/>
    <col min="9760" max="9760" width="14.42578125" style="6" bestFit="1" customWidth="1"/>
    <col min="9761" max="9761" width="15.42578125" style="6" bestFit="1" customWidth="1"/>
    <col min="9762" max="9762" width="16.7109375" style="6" bestFit="1" customWidth="1"/>
    <col min="9763" max="9763" width="15" style="6" bestFit="1" customWidth="1"/>
    <col min="9764" max="9981" width="11.42578125" style="6"/>
    <col min="9982" max="9982" width="5" style="6" customWidth="1"/>
    <col min="9983" max="9983" width="13.28515625" style="6" customWidth="1"/>
    <col min="9984" max="9984" width="31.5703125" style="6" bestFit="1" customWidth="1"/>
    <col min="9985" max="9986" width="6.28515625" style="6" customWidth="1"/>
    <col min="9987" max="9987" width="8.28515625" style="6" customWidth="1"/>
    <col min="9988" max="9989" width="6.28515625" style="6" customWidth="1"/>
    <col min="9990" max="9990" width="8.28515625" style="6" customWidth="1"/>
    <col min="9991" max="9992" width="6.28515625" style="6" customWidth="1"/>
    <col min="9993" max="9993" width="8.28515625" style="6" customWidth="1"/>
    <col min="9994" max="9995" width="6.28515625" style="6" customWidth="1"/>
    <col min="9996" max="9996" width="8.28515625" style="6" customWidth="1"/>
    <col min="9997" max="9998" width="6.28515625" style="6" customWidth="1"/>
    <col min="9999" max="9999" width="8.28515625" style="6" customWidth="1"/>
    <col min="10000" max="10001" width="6.28515625" style="6" customWidth="1"/>
    <col min="10002" max="10002" width="8.28515625" style="6" customWidth="1"/>
    <col min="10003" max="10004" width="6.28515625" style="6" customWidth="1"/>
    <col min="10005" max="10005" width="8.28515625" style="6" customWidth="1"/>
    <col min="10006" max="10007" width="6.28515625" style="6" customWidth="1"/>
    <col min="10008" max="10008" width="8.28515625" style="6" customWidth="1"/>
    <col min="10009" max="10010" width="12" style="6" bestFit="1" customWidth="1"/>
    <col min="10011" max="10011" width="14.42578125" style="6" bestFit="1" customWidth="1"/>
    <col min="10012" max="10012" width="15.42578125" style="6" bestFit="1" customWidth="1"/>
    <col min="10013" max="10013" width="16.7109375" style="6" bestFit="1" customWidth="1"/>
    <col min="10014" max="10014" width="15" style="6" customWidth="1"/>
    <col min="10015" max="10015" width="15" style="6" bestFit="1" customWidth="1"/>
    <col min="10016" max="10016" width="14.42578125" style="6" bestFit="1" customWidth="1"/>
    <col min="10017" max="10017" width="15.42578125" style="6" bestFit="1" customWidth="1"/>
    <col min="10018" max="10018" width="16.7109375" style="6" bestFit="1" customWidth="1"/>
    <col min="10019" max="10019" width="15" style="6" bestFit="1" customWidth="1"/>
    <col min="10020" max="10237" width="11.42578125" style="6"/>
    <col min="10238" max="10238" width="5" style="6" customWidth="1"/>
    <col min="10239" max="10239" width="13.28515625" style="6" customWidth="1"/>
    <col min="10240" max="10240" width="31.5703125" style="6" bestFit="1" customWidth="1"/>
    <col min="10241" max="10242" width="6.28515625" style="6" customWidth="1"/>
    <col min="10243" max="10243" width="8.28515625" style="6" customWidth="1"/>
    <col min="10244" max="10245" width="6.28515625" style="6" customWidth="1"/>
    <col min="10246" max="10246" width="8.28515625" style="6" customWidth="1"/>
    <col min="10247" max="10248" width="6.28515625" style="6" customWidth="1"/>
    <col min="10249" max="10249" width="8.28515625" style="6" customWidth="1"/>
    <col min="10250" max="10251" width="6.28515625" style="6" customWidth="1"/>
    <col min="10252" max="10252" width="8.28515625" style="6" customWidth="1"/>
    <col min="10253" max="10254" width="6.28515625" style="6" customWidth="1"/>
    <col min="10255" max="10255" width="8.28515625" style="6" customWidth="1"/>
    <col min="10256" max="10257" width="6.28515625" style="6" customWidth="1"/>
    <col min="10258" max="10258" width="8.28515625" style="6" customWidth="1"/>
    <col min="10259" max="10260" width="6.28515625" style="6" customWidth="1"/>
    <col min="10261" max="10261" width="8.28515625" style="6" customWidth="1"/>
    <col min="10262" max="10263" width="6.28515625" style="6" customWidth="1"/>
    <col min="10264" max="10264" width="8.28515625" style="6" customWidth="1"/>
    <col min="10265" max="10266" width="12" style="6" bestFit="1" customWidth="1"/>
    <col min="10267" max="10267" width="14.42578125" style="6" bestFit="1" customWidth="1"/>
    <col min="10268" max="10268" width="15.42578125" style="6" bestFit="1" customWidth="1"/>
    <col min="10269" max="10269" width="16.7109375" style="6" bestFit="1" customWidth="1"/>
    <col min="10270" max="10270" width="15" style="6" customWidth="1"/>
    <col min="10271" max="10271" width="15" style="6" bestFit="1" customWidth="1"/>
    <col min="10272" max="10272" width="14.42578125" style="6" bestFit="1" customWidth="1"/>
    <col min="10273" max="10273" width="15.42578125" style="6" bestFit="1" customWidth="1"/>
    <col min="10274" max="10274" width="16.7109375" style="6" bestFit="1" customWidth="1"/>
    <col min="10275" max="10275" width="15" style="6" bestFit="1" customWidth="1"/>
    <col min="10276" max="10493" width="11.42578125" style="6"/>
    <col min="10494" max="10494" width="5" style="6" customWidth="1"/>
    <col min="10495" max="10495" width="13.28515625" style="6" customWidth="1"/>
    <col min="10496" max="10496" width="31.5703125" style="6" bestFit="1" customWidth="1"/>
    <col min="10497" max="10498" width="6.28515625" style="6" customWidth="1"/>
    <col min="10499" max="10499" width="8.28515625" style="6" customWidth="1"/>
    <col min="10500" max="10501" width="6.28515625" style="6" customWidth="1"/>
    <col min="10502" max="10502" width="8.28515625" style="6" customWidth="1"/>
    <col min="10503" max="10504" width="6.28515625" style="6" customWidth="1"/>
    <col min="10505" max="10505" width="8.28515625" style="6" customWidth="1"/>
    <col min="10506" max="10507" width="6.28515625" style="6" customWidth="1"/>
    <col min="10508" max="10508" width="8.28515625" style="6" customWidth="1"/>
    <col min="10509" max="10510" width="6.28515625" style="6" customWidth="1"/>
    <col min="10511" max="10511" width="8.28515625" style="6" customWidth="1"/>
    <col min="10512" max="10513" width="6.28515625" style="6" customWidth="1"/>
    <col min="10514" max="10514" width="8.28515625" style="6" customWidth="1"/>
    <col min="10515" max="10516" width="6.28515625" style="6" customWidth="1"/>
    <col min="10517" max="10517" width="8.28515625" style="6" customWidth="1"/>
    <col min="10518" max="10519" width="6.28515625" style="6" customWidth="1"/>
    <col min="10520" max="10520" width="8.28515625" style="6" customWidth="1"/>
    <col min="10521" max="10522" width="12" style="6" bestFit="1" customWidth="1"/>
    <col min="10523" max="10523" width="14.42578125" style="6" bestFit="1" customWidth="1"/>
    <col min="10524" max="10524" width="15.42578125" style="6" bestFit="1" customWidth="1"/>
    <col min="10525" max="10525" width="16.7109375" style="6" bestFit="1" customWidth="1"/>
    <col min="10526" max="10526" width="15" style="6" customWidth="1"/>
    <col min="10527" max="10527" width="15" style="6" bestFit="1" customWidth="1"/>
    <col min="10528" max="10528" width="14.42578125" style="6" bestFit="1" customWidth="1"/>
    <col min="10529" max="10529" width="15.42578125" style="6" bestFit="1" customWidth="1"/>
    <col min="10530" max="10530" width="16.7109375" style="6" bestFit="1" customWidth="1"/>
    <col min="10531" max="10531" width="15" style="6" bestFit="1" customWidth="1"/>
    <col min="10532" max="10749" width="11.42578125" style="6"/>
    <col min="10750" max="10750" width="5" style="6" customWidth="1"/>
    <col min="10751" max="10751" width="13.28515625" style="6" customWidth="1"/>
    <col min="10752" max="10752" width="31.5703125" style="6" bestFit="1" customWidth="1"/>
    <col min="10753" max="10754" width="6.28515625" style="6" customWidth="1"/>
    <col min="10755" max="10755" width="8.28515625" style="6" customWidth="1"/>
    <col min="10756" max="10757" width="6.28515625" style="6" customWidth="1"/>
    <col min="10758" max="10758" width="8.28515625" style="6" customWidth="1"/>
    <col min="10759" max="10760" width="6.28515625" style="6" customWidth="1"/>
    <col min="10761" max="10761" width="8.28515625" style="6" customWidth="1"/>
    <col min="10762" max="10763" width="6.28515625" style="6" customWidth="1"/>
    <col min="10764" max="10764" width="8.28515625" style="6" customWidth="1"/>
    <col min="10765" max="10766" width="6.28515625" style="6" customWidth="1"/>
    <col min="10767" max="10767" width="8.28515625" style="6" customWidth="1"/>
    <col min="10768" max="10769" width="6.28515625" style="6" customWidth="1"/>
    <col min="10770" max="10770" width="8.28515625" style="6" customWidth="1"/>
    <col min="10771" max="10772" width="6.28515625" style="6" customWidth="1"/>
    <col min="10773" max="10773" width="8.28515625" style="6" customWidth="1"/>
    <col min="10774" max="10775" width="6.28515625" style="6" customWidth="1"/>
    <col min="10776" max="10776" width="8.28515625" style="6" customWidth="1"/>
    <col min="10777" max="10778" width="12" style="6" bestFit="1" customWidth="1"/>
    <col min="10779" max="10779" width="14.42578125" style="6" bestFit="1" customWidth="1"/>
    <col min="10780" max="10780" width="15.42578125" style="6" bestFit="1" customWidth="1"/>
    <col min="10781" max="10781" width="16.7109375" style="6" bestFit="1" customWidth="1"/>
    <col min="10782" max="10782" width="15" style="6" customWidth="1"/>
    <col min="10783" max="10783" width="15" style="6" bestFit="1" customWidth="1"/>
    <col min="10784" max="10784" width="14.42578125" style="6" bestFit="1" customWidth="1"/>
    <col min="10785" max="10785" width="15.42578125" style="6" bestFit="1" customWidth="1"/>
    <col min="10786" max="10786" width="16.7109375" style="6" bestFit="1" customWidth="1"/>
    <col min="10787" max="10787" width="15" style="6" bestFit="1" customWidth="1"/>
    <col min="10788" max="11005" width="11.42578125" style="6"/>
    <col min="11006" max="11006" width="5" style="6" customWidth="1"/>
    <col min="11007" max="11007" width="13.28515625" style="6" customWidth="1"/>
    <col min="11008" max="11008" width="31.5703125" style="6" bestFit="1" customWidth="1"/>
    <col min="11009" max="11010" width="6.28515625" style="6" customWidth="1"/>
    <col min="11011" max="11011" width="8.28515625" style="6" customWidth="1"/>
    <col min="11012" max="11013" width="6.28515625" style="6" customWidth="1"/>
    <col min="11014" max="11014" width="8.28515625" style="6" customWidth="1"/>
    <col min="11015" max="11016" width="6.28515625" style="6" customWidth="1"/>
    <col min="11017" max="11017" width="8.28515625" style="6" customWidth="1"/>
    <col min="11018" max="11019" width="6.28515625" style="6" customWidth="1"/>
    <col min="11020" max="11020" width="8.28515625" style="6" customWidth="1"/>
    <col min="11021" max="11022" width="6.28515625" style="6" customWidth="1"/>
    <col min="11023" max="11023" width="8.28515625" style="6" customWidth="1"/>
    <col min="11024" max="11025" width="6.28515625" style="6" customWidth="1"/>
    <col min="11026" max="11026" width="8.28515625" style="6" customWidth="1"/>
    <col min="11027" max="11028" width="6.28515625" style="6" customWidth="1"/>
    <col min="11029" max="11029" width="8.28515625" style="6" customWidth="1"/>
    <col min="11030" max="11031" width="6.28515625" style="6" customWidth="1"/>
    <col min="11032" max="11032" width="8.28515625" style="6" customWidth="1"/>
    <col min="11033" max="11034" width="12" style="6" bestFit="1" customWidth="1"/>
    <col min="11035" max="11035" width="14.42578125" style="6" bestFit="1" customWidth="1"/>
    <col min="11036" max="11036" width="15.42578125" style="6" bestFit="1" customWidth="1"/>
    <col min="11037" max="11037" width="16.7109375" style="6" bestFit="1" customWidth="1"/>
    <col min="11038" max="11038" width="15" style="6" customWidth="1"/>
    <col min="11039" max="11039" width="15" style="6" bestFit="1" customWidth="1"/>
    <col min="11040" max="11040" width="14.42578125" style="6" bestFit="1" customWidth="1"/>
    <col min="11041" max="11041" width="15.42578125" style="6" bestFit="1" customWidth="1"/>
    <col min="11042" max="11042" width="16.7109375" style="6" bestFit="1" customWidth="1"/>
    <col min="11043" max="11043" width="15" style="6" bestFit="1" customWidth="1"/>
    <col min="11044" max="11261" width="11.42578125" style="6"/>
    <col min="11262" max="11262" width="5" style="6" customWidth="1"/>
    <col min="11263" max="11263" width="13.28515625" style="6" customWidth="1"/>
    <col min="11264" max="11264" width="31.5703125" style="6" bestFit="1" customWidth="1"/>
    <col min="11265" max="11266" width="6.28515625" style="6" customWidth="1"/>
    <col min="11267" max="11267" width="8.28515625" style="6" customWidth="1"/>
    <col min="11268" max="11269" width="6.28515625" style="6" customWidth="1"/>
    <col min="11270" max="11270" width="8.28515625" style="6" customWidth="1"/>
    <col min="11271" max="11272" width="6.28515625" style="6" customWidth="1"/>
    <col min="11273" max="11273" width="8.28515625" style="6" customWidth="1"/>
    <col min="11274" max="11275" width="6.28515625" style="6" customWidth="1"/>
    <col min="11276" max="11276" width="8.28515625" style="6" customWidth="1"/>
    <col min="11277" max="11278" width="6.28515625" style="6" customWidth="1"/>
    <col min="11279" max="11279" width="8.28515625" style="6" customWidth="1"/>
    <col min="11280" max="11281" width="6.28515625" style="6" customWidth="1"/>
    <col min="11282" max="11282" width="8.28515625" style="6" customWidth="1"/>
    <col min="11283" max="11284" width="6.28515625" style="6" customWidth="1"/>
    <col min="11285" max="11285" width="8.28515625" style="6" customWidth="1"/>
    <col min="11286" max="11287" width="6.28515625" style="6" customWidth="1"/>
    <col min="11288" max="11288" width="8.28515625" style="6" customWidth="1"/>
    <col min="11289" max="11290" width="12" style="6" bestFit="1" customWidth="1"/>
    <col min="11291" max="11291" width="14.42578125" style="6" bestFit="1" customWidth="1"/>
    <col min="11292" max="11292" width="15.42578125" style="6" bestFit="1" customWidth="1"/>
    <col min="11293" max="11293" width="16.7109375" style="6" bestFit="1" customWidth="1"/>
    <col min="11294" max="11294" width="15" style="6" customWidth="1"/>
    <col min="11295" max="11295" width="15" style="6" bestFit="1" customWidth="1"/>
    <col min="11296" max="11296" width="14.42578125" style="6" bestFit="1" customWidth="1"/>
    <col min="11297" max="11297" width="15.42578125" style="6" bestFit="1" customWidth="1"/>
    <col min="11298" max="11298" width="16.7109375" style="6" bestFit="1" customWidth="1"/>
    <col min="11299" max="11299" width="15" style="6" bestFit="1" customWidth="1"/>
    <col min="11300" max="11517" width="11.42578125" style="6"/>
    <col min="11518" max="11518" width="5" style="6" customWidth="1"/>
    <col min="11519" max="11519" width="13.28515625" style="6" customWidth="1"/>
    <col min="11520" max="11520" width="31.5703125" style="6" bestFit="1" customWidth="1"/>
    <col min="11521" max="11522" width="6.28515625" style="6" customWidth="1"/>
    <col min="11523" max="11523" width="8.28515625" style="6" customWidth="1"/>
    <col min="11524" max="11525" width="6.28515625" style="6" customWidth="1"/>
    <col min="11526" max="11526" width="8.28515625" style="6" customWidth="1"/>
    <col min="11527" max="11528" width="6.28515625" style="6" customWidth="1"/>
    <col min="11529" max="11529" width="8.28515625" style="6" customWidth="1"/>
    <col min="11530" max="11531" width="6.28515625" style="6" customWidth="1"/>
    <col min="11532" max="11532" width="8.28515625" style="6" customWidth="1"/>
    <col min="11533" max="11534" width="6.28515625" style="6" customWidth="1"/>
    <col min="11535" max="11535" width="8.28515625" style="6" customWidth="1"/>
    <col min="11536" max="11537" width="6.28515625" style="6" customWidth="1"/>
    <col min="11538" max="11538" width="8.28515625" style="6" customWidth="1"/>
    <col min="11539" max="11540" width="6.28515625" style="6" customWidth="1"/>
    <col min="11541" max="11541" width="8.28515625" style="6" customWidth="1"/>
    <col min="11542" max="11543" width="6.28515625" style="6" customWidth="1"/>
    <col min="11544" max="11544" width="8.28515625" style="6" customWidth="1"/>
    <col min="11545" max="11546" width="12" style="6" bestFit="1" customWidth="1"/>
    <col min="11547" max="11547" width="14.42578125" style="6" bestFit="1" customWidth="1"/>
    <col min="11548" max="11548" width="15.42578125" style="6" bestFit="1" customWidth="1"/>
    <col min="11549" max="11549" width="16.7109375" style="6" bestFit="1" customWidth="1"/>
    <col min="11550" max="11550" width="15" style="6" customWidth="1"/>
    <col min="11551" max="11551" width="15" style="6" bestFit="1" customWidth="1"/>
    <col min="11552" max="11552" width="14.42578125" style="6" bestFit="1" customWidth="1"/>
    <col min="11553" max="11553" width="15.42578125" style="6" bestFit="1" customWidth="1"/>
    <col min="11554" max="11554" width="16.7109375" style="6" bestFit="1" customWidth="1"/>
    <col min="11555" max="11555" width="15" style="6" bestFit="1" customWidth="1"/>
    <col min="11556" max="11773" width="11.42578125" style="6"/>
    <col min="11774" max="11774" width="5" style="6" customWidth="1"/>
    <col min="11775" max="11775" width="13.28515625" style="6" customWidth="1"/>
    <col min="11776" max="11776" width="31.5703125" style="6" bestFit="1" customWidth="1"/>
    <col min="11777" max="11778" width="6.28515625" style="6" customWidth="1"/>
    <col min="11779" max="11779" width="8.28515625" style="6" customWidth="1"/>
    <col min="11780" max="11781" width="6.28515625" style="6" customWidth="1"/>
    <col min="11782" max="11782" width="8.28515625" style="6" customWidth="1"/>
    <col min="11783" max="11784" width="6.28515625" style="6" customWidth="1"/>
    <col min="11785" max="11785" width="8.28515625" style="6" customWidth="1"/>
    <col min="11786" max="11787" width="6.28515625" style="6" customWidth="1"/>
    <col min="11788" max="11788" width="8.28515625" style="6" customWidth="1"/>
    <col min="11789" max="11790" width="6.28515625" style="6" customWidth="1"/>
    <col min="11791" max="11791" width="8.28515625" style="6" customWidth="1"/>
    <col min="11792" max="11793" width="6.28515625" style="6" customWidth="1"/>
    <col min="11794" max="11794" width="8.28515625" style="6" customWidth="1"/>
    <col min="11795" max="11796" width="6.28515625" style="6" customWidth="1"/>
    <col min="11797" max="11797" width="8.28515625" style="6" customWidth="1"/>
    <col min="11798" max="11799" width="6.28515625" style="6" customWidth="1"/>
    <col min="11800" max="11800" width="8.28515625" style="6" customWidth="1"/>
    <col min="11801" max="11802" width="12" style="6" bestFit="1" customWidth="1"/>
    <col min="11803" max="11803" width="14.42578125" style="6" bestFit="1" customWidth="1"/>
    <col min="11804" max="11804" width="15.42578125" style="6" bestFit="1" customWidth="1"/>
    <col min="11805" max="11805" width="16.7109375" style="6" bestFit="1" customWidth="1"/>
    <col min="11806" max="11806" width="15" style="6" customWidth="1"/>
    <col min="11807" max="11807" width="15" style="6" bestFit="1" customWidth="1"/>
    <col min="11808" max="11808" width="14.42578125" style="6" bestFit="1" customWidth="1"/>
    <col min="11809" max="11809" width="15.42578125" style="6" bestFit="1" customWidth="1"/>
    <col min="11810" max="11810" width="16.7109375" style="6" bestFit="1" customWidth="1"/>
    <col min="11811" max="11811" width="15" style="6" bestFit="1" customWidth="1"/>
    <col min="11812" max="12029" width="11.42578125" style="6"/>
    <col min="12030" max="12030" width="5" style="6" customWidth="1"/>
    <col min="12031" max="12031" width="13.28515625" style="6" customWidth="1"/>
    <col min="12032" max="12032" width="31.5703125" style="6" bestFit="1" customWidth="1"/>
    <col min="12033" max="12034" width="6.28515625" style="6" customWidth="1"/>
    <col min="12035" max="12035" width="8.28515625" style="6" customWidth="1"/>
    <col min="12036" max="12037" width="6.28515625" style="6" customWidth="1"/>
    <col min="12038" max="12038" width="8.28515625" style="6" customWidth="1"/>
    <col min="12039" max="12040" width="6.28515625" style="6" customWidth="1"/>
    <col min="12041" max="12041" width="8.28515625" style="6" customWidth="1"/>
    <col min="12042" max="12043" width="6.28515625" style="6" customWidth="1"/>
    <col min="12044" max="12044" width="8.28515625" style="6" customWidth="1"/>
    <col min="12045" max="12046" width="6.28515625" style="6" customWidth="1"/>
    <col min="12047" max="12047" width="8.28515625" style="6" customWidth="1"/>
    <col min="12048" max="12049" width="6.28515625" style="6" customWidth="1"/>
    <col min="12050" max="12050" width="8.28515625" style="6" customWidth="1"/>
    <col min="12051" max="12052" width="6.28515625" style="6" customWidth="1"/>
    <col min="12053" max="12053" width="8.28515625" style="6" customWidth="1"/>
    <col min="12054" max="12055" width="6.28515625" style="6" customWidth="1"/>
    <col min="12056" max="12056" width="8.28515625" style="6" customWidth="1"/>
    <col min="12057" max="12058" width="12" style="6" bestFit="1" customWidth="1"/>
    <col min="12059" max="12059" width="14.42578125" style="6" bestFit="1" customWidth="1"/>
    <col min="12060" max="12060" width="15.42578125" style="6" bestFit="1" customWidth="1"/>
    <col min="12061" max="12061" width="16.7109375" style="6" bestFit="1" customWidth="1"/>
    <col min="12062" max="12062" width="15" style="6" customWidth="1"/>
    <col min="12063" max="12063" width="15" style="6" bestFit="1" customWidth="1"/>
    <col min="12064" max="12064" width="14.42578125" style="6" bestFit="1" customWidth="1"/>
    <col min="12065" max="12065" width="15.42578125" style="6" bestFit="1" customWidth="1"/>
    <col min="12066" max="12066" width="16.7109375" style="6" bestFit="1" customWidth="1"/>
    <col min="12067" max="12067" width="15" style="6" bestFit="1" customWidth="1"/>
    <col min="12068" max="12285" width="11.42578125" style="6"/>
    <col min="12286" max="12286" width="5" style="6" customWidth="1"/>
    <col min="12287" max="12287" width="13.28515625" style="6" customWidth="1"/>
    <col min="12288" max="12288" width="31.5703125" style="6" bestFit="1" customWidth="1"/>
    <col min="12289" max="12290" width="6.28515625" style="6" customWidth="1"/>
    <col min="12291" max="12291" width="8.28515625" style="6" customWidth="1"/>
    <col min="12292" max="12293" width="6.28515625" style="6" customWidth="1"/>
    <col min="12294" max="12294" width="8.28515625" style="6" customWidth="1"/>
    <col min="12295" max="12296" width="6.28515625" style="6" customWidth="1"/>
    <col min="12297" max="12297" width="8.28515625" style="6" customWidth="1"/>
    <col min="12298" max="12299" width="6.28515625" style="6" customWidth="1"/>
    <col min="12300" max="12300" width="8.28515625" style="6" customWidth="1"/>
    <col min="12301" max="12302" width="6.28515625" style="6" customWidth="1"/>
    <col min="12303" max="12303" width="8.28515625" style="6" customWidth="1"/>
    <col min="12304" max="12305" width="6.28515625" style="6" customWidth="1"/>
    <col min="12306" max="12306" width="8.28515625" style="6" customWidth="1"/>
    <col min="12307" max="12308" width="6.28515625" style="6" customWidth="1"/>
    <col min="12309" max="12309" width="8.28515625" style="6" customWidth="1"/>
    <col min="12310" max="12311" width="6.28515625" style="6" customWidth="1"/>
    <col min="12312" max="12312" width="8.28515625" style="6" customWidth="1"/>
    <col min="12313" max="12314" width="12" style="6" bestFit="1" customWidth="1"/>
    <col min="12315" max="12315" width="14.42578125" style="6" bestFit="1" customWidth="1"/>
    <col min="12316" max="12316" width="15.42578125" style="6" bestFit="1" customWidth="1"/>
    <col min="12317" max="12317" width="16.7109375" style="6" bestFit="1" customWidth="1"/>
    <col min="12318" max="12318" width="15" style="6" customWidth="1"/>
    <col min="12319" max="12319" width="15" style="6" bestFit="1" customWidth="1"/>
    <col min="12320" max="12320" width="14.42578125" style="6" bestFit="1" customWidth="1"/>
    <col min="12321" max="12321" width="15.42578125" style="6" bestFit="1" customWidth="1"/>
    <col min="12322" max="12322" width="16.7109375" style="6" bestFit="1" customWidth="1"/>
    <col min="12323" max="12323" width="15" style="6" bestFit="1" customWidth="1"/>
    <col min="12324" max="12541" width="11.42578125" style="6"/>
    <col min="12542" max="12542" width="5" style="6" customWidth="1"/>
    <col min="12543" max="12543" width="13.28515625" style="6" customWidth="1"/>
    <col min="12544" max="12544" width="31.5703125" style="6" bestFit="1" customWidth="1"/>
    <col min="12545" max="12546" width="6.28515625" style="6" customWidth="1"/>
    <col min="12547" max="12547" width="8.28515625" style="6" customWidth="1"/>
    <col min="12548" max="12549" width="6.28515625" style="6" customWidth="1"/>
    <col min="12550" max="12550" width="8.28515625" style="6" customWidth="1"/>
    <col min="12551" max="12552" width="6.28515625" style="6" customWidth="1"/>
    <col min="12553" max="12553" width="8.28515625" style="6" customWidth="1"/>
    <col min="12554" max="12555" width="6.28515625" style="6" customWidth="1"/>
    <col min="12556" max="12556" width="8.28515625" style="6" customWidth="1"/>
    <col min="12557" max="12558" width="6.28515625" style="6" customWidth="1"/>
    <col min="12559" max="12559" width="8.28515625" style="6" customWidth="1"/>
    <col min="12560" max="12561" width="6.28515625" style="6" customWidth="1"/>
    <col min="12562" max="12562" width="8.28515625" style="6" customWidth="1"/>
    <col min="12563" max="12564" width="6.28515625" style="6" customWidth="1"/>
    <col min="12565" max="12565" width="8.28515625" style="6" customWidth="1"/>
    <col min="12566" max="12567" width="6.28515625" style="6" customWidth="1"/>
    <col min="12568" max="12568" width="8.28515625" style="6" customWidth="1"/>
    <col min="12569" max="12570" width="12" style="6" bestFit="1" customWidth="1"/>
    <col min="12571" max="12571" width="14.42578125" style="6" bestFit="1" customWidth="1"/>
    <col min="12572" max="12572" width="15.42578125" style="6" bestFit="1" customWidth="1"/>
    <col min="12573" max="12573" width="16.7109375" style="6" bestFit="1" customWidth="1"/>
    <col min="12574" max="12574" width="15" style="6" customWidth="1"/>
    <col min="12575" max="12575" width="15" style="6" bestFit="1" customWidth="1"/>
    <col min="12576" max="12576" width="14.42578125" style="6" bestFit="1" customWidth="1"/>
    <col min="12577" max="12577" width="15.42578125" style="6" bestFit="1" customWidth="1"/>
    <col min="12578" max="12578" width="16.7109375" style="6" bestFit="1" customWidth="1"/>
    <col min="12579" max="12579" width="15" style="6" bestFit="1" customWidth="1"/>
    <col min="12580" max="12797" width="11.42578125" style="6"/>
    <col min="12798" max="12798" width="5" style="6" customWidth="1"/>
    <col min="12799" max="12799" width="13.28515625" style="6" customWidth="1"/>
    <col min="12800" max="12800" width="31.5703125" style="6" bestFit="1" customWidth="1"/>
    <col min="12801" max="12802" width="6.28515625" style="6" customWidth="1"/>
    <col min="12803" max="12803" width="8.28515625" style="6" customWidth="1"/>
    <col min="12804" max="12805" width="6.28515625" style="6" customWidth="1"/>
    <col min="12806" max="12806" width="8.28515625" style="6" customWidth="1"/>
    <col min="12807" max="12808" width="6.28515625" style="6" customWidth="1"/>
    <col min="12809" max="12809" width="8.28515625" style="6" customWidth="1"/>
    <col min="12810" max="12811" width="6.28515625" style="6" customWidth="1"/>
    <col min="12812" max="12812" width="8.28515625" style="6" customWidth="1"/>
    <col min="12813" max="12814" width="6.28515625" style="6" customWidth="1"/>
    <col min="12815" max="12815" width="8.28515625" style="6" customWidth="1"/>
    <col min="12816" max="12817" width="6.28515625" style="6" customWidth="1"/>
    <col min="12818" max="12818" width="8.28515625" style="6" customWidth="1"/>
    <col min="12819" max="12820" width="6.28515625" style="6" customWidth="1"/>
    <col min="12821" max="12821" width="8.28515625" style="6" customWidth="1"/>
    <col min="12822" max="12823" width="6.28515625" style="6" customWidth="1"/>
    <col min="12824" max="12824" width="8.28515625" style="6" customWidth="1"/>
    <col min="12825" max="12826" width="12" style="6" bestFit="1" customWidth="1"/>
    <col min="12827" max="12827" width="14.42578125" style="6" bestFit="1" customWidth="1"/>
    <col min="12828" max="12828" width="15.42578125" style="6" bestFit="1" customWidth="1"/>
    <col min="12829" max="12829" width="16.7109375" style="6" bestFit="1" customWidth="1"/>
    <col min="12830" max="12830" width="15" style="6" customWidth="1"/>
    <col min="12831" max="12831" width="15" style="6" bestFit="1" customWidth="1"/>
    <col min="12832" max="12832" width="14.42578125" style="6" bestFit="1" customWidth="1"/>
    <col min="12833" max="12833" width="15.42578125" style="6" bestFit="1" customWidth="1"/>
    <col min="12834" max="12834" width="16.7109375" style="6" bestFit="1" customWidth="1"/>
    <col min="12835" max="12835" width="15" style="6" bestFit="1" customWidth="1"/>
    <col min="12836" max="13053" width="11.42578125" style="6"/>
    <col min="13054" max="13054" width="5" style="6" customWidth="1"/>
    <col min="13055" max="13055" width="13.28515625" style="6" customWidth="1"/>
    <col min="13056" max="13056" width="31.5703125" style="6" bestFit="1" customWidth="1"/>
    <col min="13057" max="13058" width="6.28515625" style="6" customWidth="1"/>
    <col min="13059" max="13059" width="8.28515625" style="6" customWidth="1"/>
    <col min="13060" max="13061" width="6.28515625" style="6" customWidth="1"/>
    <col min="13062" max="13062" width="8.28515625" style="6" customWidth="1"/>
    <col min="13063" max="13064" width="6.28515625" style="6" customWidth="1"/>
    <col min="13065" max="13065" width="8.28515625" style="6" customWidth="1"/>
    <col min="13066" max="13067" width="6.28515625" style="6" customWidth="1"/>
    <col min="13068" max="13068" width="8.28515625" style="6" customWidth="1"/>
    <col min="13069" max="13070" width="6.28515625" style="6" customWidth="1"/>
    <col min="13071" max="13071" width="8.28515625" style="6" customWidth="1"/>
    <col min="13072" max="13073" width="6.28515625" style="6" customWidth="1"/>
    <col min="13074" max="13074" width="8.28515625" style="6" customWidth="1"/>
    <col min="13075" max="13076" width="6.28515625" style="6" customWidth="1"/>
    <col min="13077" max="13077" width="8.28515625" style="6" customWidth="1"/>
    <col min="13078" max="13079" width="6.28515625" style="6" customWidth="1"/>
    <col min="13080" max="13080" width="8.28515625" style="6" customWidth="1"/>
    <col min="13081" max="13082" width="12" style="6" bestFit="1" customWidth="1"/>
    <col min="13083" max="13083" width="14.42578125" style="6" bestFit="1" customWidth="1"/>
    <col min="13084" max="13084" width="15.42578125" style="6" bestFit="1" customWidth="1"/>
    <col min="13085" max="13085" width="16.7109375" style="6" bestFit="1" customWidth="1"/>
    <col min="13086" max="13086" width="15" style="6" customWidth="1"/>
    <col min="13087" max="13087" width="15" style="6" bestFit="1" customWidth="1"/>
    <col min="13088" max="13088" width="14.42578125" style="6" bestFit="1" customWidth="1"/>
    <col min="13089" max="13089" width="15.42578125" style="6" bestFit="1" customWidth="1"/>
    <col min="13090" max="13090" width="16.7109375" style="6" bestFit="1" customWidth="1"/>
    <col min="13091" max="13091" width="15" style="6" bestFit="1" customWidth="1"/>
    <col min="13092" max="13309" width="11.42578125" style="6"/>
    <col min="13310" max="13310" width="5" style="6" customWidth="1"/>
    <col min="13311" max="13311" width="13.28515625" style="6" customWidth="1"/>
    <col min="13312" max="13312" width="31.5703125" style="6" bestFit="1" customWidth="1"/>
    <col min="13313" max="13314" width="6.28515625" style="6" customWidth="1"/>
    <col min="13315" max="13315" width="8.28515625" style="6" customWidth="1"/>
    <col min="13316" max="13317" width="6.28515625" style="6" customWidth="1"/>
    <col min="13318" max="13318" width="8.28515625" style="6" customWidth="1"/>
    <col min="13319" max="13320" width="6.28515625" style="6" customWidth="1"/>
    <col min="13321" max="13321" width="8.28515625" style="6" customWidth="1"/>
    <col min="13322" max="13323" width="6.28515625" style="6" customWidth="1"/>
    <col min="13324" max="13324" width="8.28515625" style="6" customWidth="1"/>
    <col min="13325" max="13326" width="6.28515625" style="6" customWidth="1"/>
    <col min="13327" max="13327" width="8.28515625" style="6" customWidth="1"/>
    <col min="13328" max="13329" width="6.28515625" style="6" customWidth="1"/>
    <col min="13330" max="13330" width="8.28515625" style="6" customWidth="1"/>
    <col min="13331" max="13332" width="6.28515625" style="6" customWidth="1"/>
    <col min="13333" max="13333" width="8.28515625" style="6" customWidth="1"/>
    <col min="13334" max="13335" width="6.28515625" style="6" customWidth="1"/>
    <col min="13336" max="13336" width="8.28515625" style="6" customWidth="1"/>
    <col min="13337" max="13338" width="12" style="6" bestFit="1" customWidth="1"/>
    <col min="13339" max="13339" width="14.42578125" style="6" bestFit="1" customWidth="1"/>
    <col min="13340" max="13340" width="15.42578125" style="6" bestFit="1" customWidth="1"/>
    <col min="13341" max="13341" width="16.7109375" style="6" bestFit="1" customWidth="1"/>
    <col min="13342" max="13342" width="15" style="6" customWidth="1"/>
    <col min="13343" max="13343" width="15" style="6" bestFit="1" customWidth="1"/>
    <col min="13344" max="13344" width="14.42578125" style="6" bestFit="1" customWidth="1"/>
    <col min="13345" max="13345" width="15.42578125" style="6" bestFit="1" customWidth="1"/>
    <col min="13346" max="13346" width="16.7109375" style="6" bestFit="1" customWidth="1"/>
    <col min="13347" max="13347" width="15" style="6" bestFit="1" customWidth="1"/>
    <col min="13348" max="13565" width="11.42578125" style="6"/>
    <col min="13566" max="13566" width="5" style="6" customWidth="1"/>
    <col min="13567" max="13567" width="13.28515625" style="6" customWidth="1"/>
    <col min="13568" max="13568" width="31.5703125" style="6" bestFit="1" customWidth="1"/>
    <col min="13569" max="13570" width="6.28515625" style="6" customWidth="1"/>
    <col min="13571" max="13571" width="8.28515625" style="6" customWidth="1"/>
    <col min="13572" max="13573" width="6.28515625" style="6" customWidth="1"/>
    <col min="13574" max="13574" width="8.28515625" style="6" customWidth="1"/>
    <col min="13575" max="13576" width="6.28515625" style="6" customWidth="1"/>
    <col min="13577" max="13577" width="8.28515625" style="6" customWidth="1"/>
    <col min="13578" max="13579" width="6.28515625" style="6" customWidth="1"/>
    <col min="13580" max="13580" width="8.28515625" style="6" customWidth="1"/>
    <col min="13581" max="13582" width="6.28515625" style="6" customWidth="1"/>
    <col min="13583" max="13583" width="8.28515625" style="6" customWidth="1"/>
    <col min="13584" max="13585" width="6.28515625" style="6" customWidth="1"/>
    <col min="13586" max="13586" width="8.28515625" style="6" customWidth="1"/>
    <col min="13587" max="13588" width="6.28515625" style="6" customWidth="1"/>
    <col min="13589" max="13589" width="8.28515625" style="6" customWidth="1"/>
    <col min="13590" max="13591" width="6.28515625" style="6" customWidth="1"/>
    <col min="13592" max="13592" width="8.28515625" style="6" customWidth="1"/>
    <col min="13593" max="13594" width="12" style="6" bestFit="1" customWidth="1"/>
    <col min="13595" max="13595" width="14.42578125" style="6" bestFit="1" customWidth="1"/>
    <col min="13596" max="13596" width="15.42578125" style="6" bestFit="1" customWidth="1"/>
    <col min="13597" max="13597" width="16.7109375" style="6" bestFit="1" customWidth="1"/>
    <col min="13598" max="13598" width="15" style="6" customWidth="1"/>
    <col min="13599" max="13599" width="15" style="6" bestFit="1" customWidth="1"/>
    <col min="13600" max="13600" width="14.42578125" style="6" bestFit="1" customWidth="1"/>
    <col min="13601" max="13601" width="15.42578125" style="6" bestFit="1" customWidth="1"/>
    <col min="13602" max="13602" width="16.7109375" style="6" bestFit="1" customWidth="1"/>
    <col min="13603" max="13603" width="15" style="6" bestFit="1" customWidth="1"/>
    <col min="13604" max="13821" width="11.42578125" style="6"/>
    <col min="13822" max="13822" width="5" style="6" customWidth="1"/>
    <col min="13823" max="13823" width="13.28515625" style="6" customWidth="1"/>
    <col min="13824" max="13824" width="31.5703125" style="6" bestFit="1" customWidth="1"/>
    <col min="13825" max="13826" width="6.28515625" style="6" customWidth="1"/>
    <col min="13827" max="13827" width="8.28515625" style="6" customWidth="1"/>
    <col min="13828" max="13829" width="6.28515625" style="6" customWidth="1"/>
    <col min="13830" max="13830" width="8.28515625" style="6" customWidth="1"/>
    <col min="13831" max="13832" width="6.28515625" style="6" customWidth="1"/>
    <col min="13833" max="13833" width="8.28515625" style="6" customWidth="1"/>
    <col min="13834" max="13835" width="6.28515625" style="6" customWidth="1"/>
    <col min="13836" max="13836" width="8.28515625" style="6" customWidth="1"/>
    <col min="13837" max="13838" width="6.28515625" style="6" customWidth="1"/>
    <col min="13839" max="13839" width="8.28515625" style="6" customWidth="1"/>
    <col min="13840" max="13841" width="6.28515625" style="6" customWidth="1"/>
    <col min="13842" max="13842" width="8.28515625" style="6" customWidth="1"/>
    <col min="13843" max="13844" width="6.28515625" style="6" customWidth="1"/>
    <col min="13845" max="13845" width="8.28515625" style="6" customWidth="1"/>
    <col min="13846" max="13847" width="6.28515625" style="6" customWidth="1"/>
    <col min="13848" max="13848" width="8.28515625" style="6" customWidth="1"/>
    <col min="13849" max="13850" width="12" style="6" bestFit="1" customWidth="1"/>
    <col min="13851" max="13851" width="14.42578125" style="6" bestFit="1" customWidth="1"/>
    <col min="13852" max="13852" width="15.42578125" style="6" bestFit="1" customWidth="1"/>
    <col min="13853" max="13853" width="16.7109375" style="6" bestFit="1" customWidth="1"/>
    <col min="13854" max="13854" width="15" style="6" customWidth="1"/>
    <col min="13855" max="13855" width="15" style="6" bestFit="1" customWidth="1"/>
    <col min="13856" max="13856" width="14.42578125" style="6" bestFit="1" customWidth="1"/>
    <col min="13857" max="13857" width="15.42578125" style="6" bestFit="1" customWidth="1"/>
    <col min="13858" max="13858" width="16.7109375" style="6" bestFit="1" customWidth="1"/>
    <col min="13859" max="13859" width="15" style="6" bestFit="1" customWidth="1"/>
    <col min="13860" max="14077" width="11.42578125" style="6"/>
    <col min="14078" max="14078" width="5" style="6" customWidth="1"/>
    <col min="14079" max="14079" width="13.28515625" style="6" customWidth="1"/>
    <col min="14080" max="14080" width="31.5703125" style="6" bestFit="1" customWidth="1"/>
    <col min="14081" max="14082" width="6.28515625" style="6" customWidth="1"/>
    <col min="14083" max="14083" width="8.28515625" style="6" customWidth="1"/>
    <col min="14084" max="14085" width="6.28515625" style="6" customWidth="1"/>
    <col min="14086" max="14086" width="8.28515625" style="6" customWidth="1"/>
    <col min="14087" max="14088" width="6.28515625" style="6" customWidth="1"/>
    <col min="14089" max="14089" width="8.28515625" style="6" customWidth="1"/>
    <col min="14090" max="14091" width="6.28515625" style="6" customWidth="1"/>
    <col min="14092" max="14092" width="8.28515625" style="6" customWidth="1"/>
    <col min="14093" max="14094" width="6.28515625" style="6" customWidth="1"/>
    <col min="14095" max="14095" width="8.28515625" style="6" customWidth="1"/>
    <col min="14096" max="14097" width="6.28515625" style="6" customWidth="1"/>
    <col min="14098" max="14098" width="8.28515625" style="6" customWidth="1"/>
    <col min="14099" max="14100" width="6.28515625" style="6" customWidth="1"/>
    <col min="14101" max="14101" width="8.28515625" style="6" customWidth="1"/>
    <col min="14102" max="14103" width="6.28515625" style="6" customWidth="1"/>
    <col min="14104" max="14104" width="8.28515625" style="6" customWidth="1"/>
    <col min="14105" max="14106" width="12" style="6" bestFit="1" customWidth="1"/>
    <col min="14107" max="14107" width="14.42578125" style="6" bestFit="1" customWidth="1"/>
    <col min="14108" max="14108" width="15.42578125" style="6" bestFit="1" customWidth="1"/>
    <col min="14109" max="14109" width="16.7109375" style="6" bestFit="1" customWidth="1"/>
    <col min="14110" max="14110" width="15" style="6" customWidth="1"/>
    <col min="14111" max="14111" width="15" style="6" bestFit="1" customWidth="1"/>
    <col min="14112" max="14112" width="14.42578125" style="6" bestFit="1" customWidth="1"/>
    <col min="14113" max="14113" width="15.42578125" style="6" bestFit="1" customWidth="1"/>
    <col min="14114" max="14114" width="16.7109375" style="6" bestFit="1" customWidth="1"/>
    <col min="14115" max="14115" width="15" style="6" bestFit="1" customWidth="1"/>
    <col min="14116" max="14333" width="11.42578125" style="6"/>
    <col min="14334" max="14334" width="5" style="6" customWidth="1"/>
    <col min="14335" max="14335" width="13.28515625" style="6" customWidth="1"/>
    <col min="14336" max="14336" width="31.5703125" style="6" bestFit="1" customWidth="1"/>
    <col min="14337" max="14338" width="6.28515625" style="6" customWidth="1"/>
    <col min="14339" max="14339" width="8.28515625" style="6" customWidth="1"/>
    <col min="14340" max="14341" width="6.28515625" style="6" customWidth="1"/>
    <col min="14342" max="14342" width="8.28515625" style="6" customWidth="1"/>
    <col min="14343" max="14344" width="6.28515625" style="6" customWidth="1"/>
    <col min="14345" max="14345" width="8.28515625" style="6" customWidth="1"/>
    <col min="14346" max="14347" width="6.28515625" style="6" customWidth="1"/>
    <col min="14348" max="14348" width="8.28515625" style="6" customWidth="1"/>
    <col min="14349" max="14350" width="6.28515625" style="6" customWidth="1"/>
    <col min="14351" max="14351" width="8.28515625" style="6" customWidth="1"/>
    <col min="14352" max="14353" width="6.28515625" style="6" customWidth="1"/>
    <col min="14354" max="14354" width="8.28515625" style="6" customWidth="1"/>
    <col min="14355" max="14356" width="6.28515625" style="6" customWidth="1"/>
    <col min="14357" max="14357" width="8.28515625" style="6" customWidth="1"/>
    <col min="14358" max="14359" width="6.28515625" style="6" customWidth="1"/>
    <col min="14360" max="14360" width="8.28515625" style="6" customWidth="1"/>
    <col min="14361" max="14362" width="12" style="6" bestFit="1" customWidth="1"/>
    <col min="14363" max="14363" width="14.42578125" style="6" bestFit="1" customWidth="1"/>
    <col min="14364" max="14364" width="15.42578125" style="6" bestFit="1" customWidth="1"/>
    <col min="14365" max="14365" width="16.7109375" style="6" bestFit="1" customWidth="1"/>
    <col min="14366" max="14366" width="15" style="6" customWidth="1"/>
    <col min="14367" max="14367" width="15" style="6" bestFit="1" customWidth="1"/>
    <col min="14368" max="14368" width="14.42578125" style="6" bestFit="1" customWidth="1"/>
    <col min="14369" max="14369" width="15.42578125" style="6" bestFit="1" customWidth="1"/>
    <col min="14370" max="14370" width="16.7109375" style="6" bestFit="1" customWidth="1"/>
    <col min="14371" max="14371" width="15" style="6" bestFit="1" customWidth="1"/>
    <col min="14372" max="14589" width="11.42578125" style="6"/>
    <col min="14590" max="14590" width="5" style="6" customWidth="1"/>
    <col min="14591" max="14591" width="13.28515625" style="6" customWidth="1"/>
    <col min="14592" max="14592" width="31.5703125" style="6" bestFit="1" customWidth="1"/>
    <col min="14593" max="14594" width="6.28515625" style="6" customWidth="1"/>
    <col min="14595" max="14595" width="8.28515625" style="6" customWidth="1"/>
    <col min="14596" max="14597" width="6.28515625" style="6" customWidth="1"/>
    <col min="14598" max="14598" width="8.28515625" style="6" customWidth="1"/>
    <col min="14599" max="14600" width="6.28515625" style="6" customWidth="1"/>
    <col min="14601" max="14601" width="8.28515625" style="6" customWidth="1"/>
    <col min="14602" max="14603" width="6.28515625" style="6" customWidth="1"/>
    <col min="14604" max="14604" width="8.28515625" style="6" customWidth="1"/>
    <col min="14605" max="14606" width="6.28515625" style="6" customWidth="1"/>
    <col min="14607" max="14607" width="8.28515625" style="6" customWidth="1"/>
    <col min="14608" max="14609" width="6.28515625" style="6" customWidth="1"/>
    <col min="14610" max="14610" width="8.28515625" style="6" customWidth="1"/>
    <col min="14611" max="14612" width="6.28515625" style="6" customWidth="1"/>
    <col min="14613" max="14613" width="8.28515625" style="6" customWidth="1"/>
    <col min="14614" max="14615" width="6.28515625" style="6" customWidth="1"/>
    <col min="14616" max="14616" width="8.28515625" style="6" customWidth="1"/>
    <col min="14617" max="14618" width="12" style="6" bestFit="1" customWidth="1"/>
    <col min="14619" max="14619" width="14.42578125" style="6" bestFit="1" customWidth="1"/>
    <col min="14620" max="14620" width="15.42578125" style="6" bestFit="1" customWidth="1"/>
    <col min="14621" max="14621" width="16.7109375" style="6" bestFit="1" customWidth="1"/>
    <col min="14622" max="14622" width="15" style="6" customWidth="1"/>
    <col min="14623" max="14623" width="15" style="6" bestFit="1" customWidth="1"/>
    <col min="14624" max="14624" width="14.42578125" style="6" bestFit="1" customWidth="1"/>
    <col min="14625" max="14625" width="15.42578125" style="6" bestFit="1" customWidth="1"/>
    <col min="14626" max="14626" width="16.7109375" style="6" bestFit="1" customWidth="1"/>
    <col min="14627" max="14627" width="15" style="6" bestFit="1" customWidth="1"/>
    <col min="14628" max="14845" width="11.42578125" style="6"/>
    <col min="14846" max="14846" width="5" style="6" customWidth="1"/>
    <col min="14847" max="14847" width="13.28515625" style="6" customWidth="1"/>
    <col min="14848" max="14848" width="31.5703125" style="6" bestFit="1" customWidth="1"/>
    <col min="14849" max="14850" width="6.28515625" style="6" customWidth="1"/>
    <col min="14851" max="14851" width="8.28515625" style="6" customWidth="1"/>
    <col min="14852" max="14853" width="6.28515625" style="6" customWidth="1"/>
    <col min="14854" max="14854" width="8.28515625" style="6" customWidth="1"/>
    <col min="14855" max="14856" width="6.28515625" style="6" customWidth="1"/>
    <col min="14857" max="14857" width="8.28515625" style="6" customWidth="1"/>
    <col min="14858" max="14859" width="6.28515625" style="6" customWidth="1"/>
    <col min="14860" max="14860" width="8.28515625" style="6" customWidth="1"/>
    <col min="14861" max="14862" width="6.28515625" style="6" customWidth="1"/>
    <col min="14863" max="14863" width="8.28515625" style="6" customWidth="1"/>
    <col min="14864" max="14865" width="6.28515625" style="6" customWidth="1"/>
    <col min="14866" max="14866" width="8.28515625" style="6" customWidth="1"/>
    <col min="14867" max="14868" width="6.28515625" style="6" customWidth="1"/>
    <col min="14869" max="14869" width="8.28515625" style="6" customWidth="1"/>
    <col min="14870" max="14871" width="6.28515625" style="6" customWidth="1"/>
    <col min="14872" max="14872" width="8.28515625" style="6" customWidth="1"/>
    <col min="14873" max="14874" width="12" style="6" bestFit="1" customWidth="1"/>
    <col min="14875" max="14875" width="14.42578125" style="6" bestFit="1" customWidth="1"/>
    <col min="14876" max="14876" width="15.42578125" style="6" bestFit="1" customWidth="1"/>
    <col min="14877" max="14877" width="16.7109375" style="6" bestFit="1" customWidth="1"/>
    <col min="14878" max="14878" width="15" style="6" customWidth="1"/>
    <col min="14879" max="14879" width="15" style="6" bestFit="1" customWidth="1"/>
    <col min="14880" max="14880" width="14.42578125" style="6" bestFit="1" customWidth="1"/>
    <col min="14881" max="14881" width="15.42578125" style="6" bestFit="1" customWidth="1"/>
    <col min="14882" max="14882" width="16.7109375" style="6" bestFit="1" customWidth="1"/>
    <col min="14883" max="14883" width="15" style="6" bestFit="1" customWidth="1"/>
    <col min="14884" max="15101" width="11.42578125" style="6"/>
    <col min="15102" max="15102" width="5" style="6" customWidth="1"/>
    <col min="15103" max="15103" width="13.28515625" style="6" customWidth="1"/>
    <col min="15104" max="15104" width="31.5703125" style="6" bestFit="1" customWidth="1"/>
    <col min="15105" max="15106" width="6.28515625" style="6" customWidth="1"/>
    <col min="15107" max="15107" width="8.28515625" style="6" customWidth="1"/>
    <col min="15108" max="15109" width="6.28515625" style="6" customWidth="1"/>
    <col min="15110" max="15110" width="8.28515625" style="6" customWidth="1"/>
    <col min="15111" max="15112" width="6.28515625" style="6" customWidth="1"/>
    <col min="15113" max="15113" width="8.28515625" style="6" customWidth="1"/>
    <col min="15114" max="15115" width="6.28515625" style="6" customWidth="1"/>
    <col min="15116" max="15116" width="8.28515625" style="6" customWidth="1"/>
    <col min="15117" max="15118" width="6.28515625" style="6" customWidth="1"/>
    <col min="15119" max="15119" width="8.28515625" style="6" customWidth="1"/>
    <col min="15120" max="15121" width="6.28515625" style="6" customWidth="1"/>
    <col min="15122" max="15122" width="8.28515625" style="6" customWidth="1"/>
    <col min="15123" max="15124" width="6.28515625" style="6" customWidth="1"/>
    <col min="15125" max="15125" width="8.28515625" style="6" customWidth="1"/>
    <col min="15126" max="15127" width="6.28515625" style="6" customWidth="1"/>
    <col min="15128" max="15128" width="8.28515625" style="6" customWidth="1"/>
    <col min="15129" max="15130" width="12" style="6" bestFit="1" customWidth="1"/>
    <col min="15131" max="15131" width="14.42578125" style="6" bestFit="1" customWidth="1"/>
    <col min="15132" max="15132" width="15.42578125" style="6" bestFit="1" customWidth="1"/>
    <col min="15133" max="15133" width="16.7109375" style="6" bestFit="1" customWidth="1"/>
    <col min="15134" max="15134" width="15" style="6" customWidth="1"/>
    <col min="15135" max="15135" width="15" style="6" bestFit="1" customWidth="1"/>
    <col min="15136" max="15136" width="14.42578125" style="6" bestFit="1" customWidth="1"/>
    <col min="15137" max="15137" width="15.42578125" style="6" bestFit="1" customWidth="1"/>
    <col min="15138" max="15138" width="16.7109375" style="6" bestFit="1" customWidth="1"/>
    <col min="15139" max="15139" width="15" style="6" bestFit="1" customWidth="1"/>
    <col min="15140" max="15357" width="11.42578125" style="6"/>
    <col min="15358" max="15358" width="5" style="6" customWidth="1"/>
    <col min="15359" max="15359" width="13.28515625" style="6" customWidth="1"/>
    <col min="15360" max="15360" width="31.5703125" style="6" bestFit="1" customWidth="1"/>
    <col min="15361" max="15362" width="6.28515625" style="6" customWidth="1"/>
    <col min="15363" max="15363" width="8.28515625" style="6" customWidth="1"/>
    <col min="15364" max="15365" width="6.28515625" style="6" customWidth="1"/>
    <col min="15366" max="15366" width="8.28515625" style="6" customWidth="1"/>
    <col min="15367" max="15368" width="6.28515625" style="6" customWidth="1"/>
    <col min="15369" max="15369" width="8.28515625" style="6" customWidth="1"/>
    <col min="15370" max="15371" width="6.28515625" style="6" customWidth="1"/>
    <col min="15372" max="15372" width="8.28515625" style="6" customWidth="1"/>
    <col min="15373" max="15374" width="6.28515625" style="6" customWidth="1"/>
    <col min="15375" max="15375" width="8.28515625" style="6" customWidth="1"/>
    <col min="15376" max="15377" width="6.28515625" style="6" customWidth="1"/>
    <col min="15378" max="15378" width="8.28515625" style="6" customWidth="1"/>
    <col min="15379" max="15380" width="6.28515625" style="6" customWidth="1"/>
    <col min="15381" max="15381" width="8.28515625" style="6" customWidth="1"/>
    <col min="15382" max="15383" width="6.28515625" style="6" customWidth="1"/>
    <col min="15384" max="15384" width="8.28515625" style="6" customWidth="1"/>
    <col min="15385" max="15386" width="12" style="6" bestFit="1" customWidth="1"/>
    <col min="15387" max="15387" width="14.42578125" style="6" bestFit="1" customWidth="1"/>
    <col min="15388" max="15388" width="15.42578125" style="6" bestFit="1" customWidth="1"/>
    <col min="15389" max="15389" width="16.7109375" style="6" bestFit="1" customWidth="1"/>
    <col min="15390" max="15390" width="15" style="6" customWidth="1"/>
    <col min="15391" max="15391" width="15" style="6" bestFit="1" customWidth="1"/>
    <col min="15392" max="15392" width="14.42578125" style="6" bestFit="1" customWidth="1"/>
    <col min="15393" max="15393" width="15.42578125" style="6" bestFit="1" customWidth="1"/>
    <col min="15394" max="15394" width="16.7109375" style="6" bestFit="1" customWidth="1"/>
    <col min="15395" max="15395" width="15" style="6" bestFit="1" customWidth="1"/>
    <col min="15396" max="15613" width="11.42578125" style="6"/>
    <col min="15614" max="15614" width="5" style="6" customWidth="1"/>
    <col min="15615" max="15615" width="13.28515625" style="6" customWidth="1"/>
    <col min="15616" max="15616" width="31.5703125" style="6" bestFit="1" customWidth="1"/>
    <col min="15617" max="15618" width="6.28515625" style="6" customWidth="1"/>
    <col min="15619" max="15619" width="8.28515625" style="6" customWidth="1"/>
    <col min="15620" max="15621" width="6.28515625" style="6" customWidth="1"/>
    <col min="15622" max="15622" width="8.28515625" style="6" customWidth="1"/>
    <col min="15623" max="15624" width="6.28515625" style="6" customWidth="1"/>
    <col min="15625" max="15625" width="8.28515625" style="6" customWidth="1"/>
    <col min="15626" max="15627" width="6.28515625" style="6" customWidth="1"/>
    <col min="15628" max="15628" width="8.28515625" style="6" customWidth="1"/>
    <col min="15629" max="15630" width="6.28515625" style="6" customWidth="1"/>
    <col min="15631" max="15631" width="8.28515625" style="6" customWidth="1"/>
    <col min="15632" max="15633" width="6.28515625" style="6" customWidth="1"/>
    <col min="15634" max="15634" width="8.28515625" style="6" customWidth="1"/>
    <col min="15635" max="15636" width="6.28515625" style="6" customWidth="1"/>
    <col min="15637" max="15637" width="8.28515625" style="6" customWidth="1"/>
    <col min="15638" max="15639" width="6.28515625" style="6" customWidth="1"/>
    <col min="15640" max="15640" width="8.28515625" style="6" customWidth="1"/>
    <col min="15641" max="15642" width="12" style="6" bestFit="1" customWidth="1"/>
    <col min="15643" max="15643" width="14.42578125" style="6" bestFit="1" customWidth="1"/>
    <col min="15644" max="15644" width="15.42578125" style="6" bestFit="1" customWidth="1"/>
    <col min="15645" max="15645" width="16.7109375" style="6" bestFit="1" customWidth="1"/>
    <col min="15646" max="15646" width="15" style="6" customWidth="1"/>
    <col min="15647" max="15647" width="15" style="6" bestFit="1" customWidth="1"/>
    <col min="15648" max="15648" width="14.42578125" style="6" bestFit="1" customWidth="1"/>
    <col min="15649" max="15649" width="15.42578125" style="6" bestFit="1" customWidth="1"/>
    <col min="15650" max="15650" width="16.7109375" style="6" bestFit="1" customWidth="1"/>
    <col min="15651" max="15651" width="15" style="6" bestFit="1" customWidth="1"/>
    <col min="15652" max="15869" width="11.42578125" style="6"/>
    <col min="15870" max="15870" width="5" style="6" customWidth="1"/>
    <col min="15871" max="15871" width="13.28515625" style="6" customWidth="1"/>
    <col min="15872" max="15872" width="31.5703125" style="6" bestFit="1" customWidth="1"/>
    <col min="15873" max="15874" width="6.28515625" style="6" customWidth="1"/>
    <col min="15875" max="15875" width="8.28515625" style="6" customWidth="1"/>
    <col min="15876" max="15877" width="6.28515625" style="6" customWidth="1"/>
    <col min="15878" max="15878" width="8.28515625" style="6" customWidth="1"/>
    <col min="15879" max="15880" width="6.28515625" style="6" customWidth="1"/>
    <col min="15881" max="15881" width="8.28515625" style="6" customWidth="1"/>
    <col min="15882" max="15883" width="6.28515625" style="6" customWidth="1"/>
    <col min="15884" max="15884" width="8.28515625" style="6" customWidth="1"/>
    <col min="15885" max="15886" width="6.28515625" style="6" customWidth="1"/>
    <col min="15887" max="15887" width="8.28515625" style="6" customWidth="1"/>
    <col min="15888" max="15889" width="6.28515625" style="6" customWidth="1"/>
    <col min="15890" max="15890" width="8.28515625" style="6" customWidth="1"/>
    <col min="15891" max="15892" width="6.28515625" style="6" customWidth="1"/>
    <col min="15893" max="15893" width="8.28515625" style="6" customWidth="1"/>
    <col min="15894" max="15895" width="6.28515625" style="6" customWidth="1"/>
    <col min="15896" max="15896" width="8.28515625" style="6" customWidth="1"/>
    <col min="15897" max="15898" width="12" style="6" bestFit="1" customWidth="1"/>
    <col min="15899" max="15899" width="14.42578125" style="6" bestFit="1" customWidth="1"/>
    <col min="15900" max="15900" width="15.42578125" style="6" bestFit="1" customWidth="1"/>
    <col min="15901" max="15901" width="16.7109375" style="6" bestFit="1" customWidth="1"/>
    <col min="15902" max="15902" width="15" style="6" customWidth="1"/>
    <col min="15903" max="15903" width="15" style="6" bestFit="1" customWidth="1"/>
    <col min="15904" max="15904" width="14.42578125" style="6" bestFit="1" customWidth="1"/>
    <col min="15905" max="15905" width="15.42578125" style="6" bestFit="1" customWidth="1"/>
    <col min="15906" max="15906" width="16.7109375" style="6" bestFit="1" customWidth="1"/>
    <col min="15907" max="15907" width="15" style="6" bestFit="1" customWidth="1"/>
    <col min="15908" max="16125" width="11.42578125" style="6"/>
    <col min="16126" max="16126" width="5" style="6" customWidth="1"/>
    <col min="16127" max="16127" width="13.28515625" style="6" customWidth="1"/>
    <col min="16128" max="16128" width="31.5703125" style="6" bestFit="1" customWidth="1"/>
    <col min="16129" max="16130" width="6.28515625" style="6" customWidth="1"/>
    <col min="16131" max="16131" width="8.28515625" style="6" customWidth="1"/>
    <col min="16132" max="16133" width="6.28515625" style="6" customWidth="1"/>
    <col min="16134" max="16134" width="8.28515625" style="6" customWidth="1"/>
    <col min="16135" max="16136" width="6.28515625" style="6" customWidth="1"/>
    <col min="16137" max="16137" width="8.28515625" style="6" customWidth="1"/>
    <col min="16138" max="16139" width="6.28515625" style="6" customWidth="1"/>
    <col min="16140" max="16140" width="8.28515625" style="6" customWidth="1"/>
    <col min="16141" max="16142" width="6.28515625" style="6" customWidth="1"/>
    <col min="16143" max="16143" width="8.28515625" style="6" customWidth="1"/>
    <col min="16144" max="16145" width="6.28515625" style="6" customWidth="1"/>
    <col min="16146" max="16146" width="8.28515625" style="6" customWidth="1"/>
    <col min="16147" max="16148" width="6.28515625" style="6" customWidth="1"/>
    <col min="16149" max="16149" width="8.28515625" style="6" customWidth="1"/>
    <col min="16150" max="16151" width="6.28515625" style="6" customWidth="1"/>
    <col min="16152" max="16152" width="8.28515625" style="6" customWidth="1"/>
    <col min="16153" max="16154" width="12" style="6" bestFit="1" customWidth="1"/>
    <col min="16155" max="16155" width="14.42578125" style="6" bestFit="1" customWidth="1"/>
    <col min="16156" max="16156" width="15.42578125" style="6" bestFit="1" customWidth="1"/>
    <col min="16157" max="16157" width="16.7109375" style="6" bestFit="1" customWidth="1"/>
    <col min="16158" max="16158" width="15" style="6" customWidth="1"/>
    <col min="16159" max="16159" width="15" style="6" bestFit="1" customWidth="1"/>
    <col min="16160" max="16160" width="14.42578125" style="6" bestFit="1" customWidth="1"/>
    <col min="16161" max="16161" width="15.42578125" style="6" bestFit="1" customWidth="1"/>
    <col min="16162" max="16162" width="16.7109375" style="6" bestFit="1" customWidth="1"/>
    <col min="16163" max="16163" width="15" style="6" bestFit="1" customWidth="1"/>
    <col min="16164" max="16384" width="11.42578125" style="6"/>
  </cols>
  <sheetData>
    <row r="1" spans="1:24" ht="12.75" x14ac:dyDescent="0.2">
      <c r="B1" s="142" t="s">
        <v>84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4" x14ac:dyDescent="0.2">
      <c r="A2" s="7"/>
      <c r="B2" s="7"/>
      <c r="C2" s="7"/>
      <c r="D2" s="7"/>
      <c r="E2" s="7"/>
      <c r="F2" s="94"/>
      <c r="G2" s="7"/>
      <c r="H2" s="7"/>
      <c r="I2" s="94"/>
      <c r="J2" s="7"/>
      <c r="K2" s="7"/>
      <c r="L2" s="94"/>
      <c r="M2" s="7"/>
      <c r="N2" s="7"/>
      <c r="O2" s="94"/>
      <c r="P2" s="7"/>
      <c r="Q2" s="7"/>
      <c r="R2" s="94"/>
      <c r="S2" s="7"/>
      <c r="T2" s="7"/>
      <c r="U2" s="94"/>
    </row>
    <row r="3" spans="1:24" x14ac:dyDescent="0.2">
      <c r="A3" s="7"/>
      <c r="B3" s="7"/>
      <c r="C3" s="7"/>
      <c r="D3" s="143" t="s">
        <v>20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5"/>
    </row>
    <row r="4" spans="1:24" ht="48.75" customHeight="1" x14ac:dyDescent="0.2">
      <c r="A4" s="7"/>
      <c r="B4" s="146" t="s">
        <v>21</v>
      </c>
      <c r="C4" s="147"/>
      <c r="D4" s="139" t="s">
        <v>22</v>
      </c>
      <c r="E4" s="140"/>
      <c r="F4" s="141"/>
      <c r="G4" s="139" t="s">
        <v>23</v>
      </c>
      <c r="H4" s="140"/>
      <c r="I4" s="141"/>
      <c r="J4" s="139" t="s">
        <v>24</v>
      </c>
      <c r="K4" s="140"/>
      <c r="L4" s="141"/>
      <c r="M4" s="139" t="s">
        <v>25</v>
      </c>
      <c r="N4" s="140"/>
      <c r="O4" s="141"/>
      <c r="P4" s="139" t="s">
        <v>26</v>
      </c>
      <c r="Q4" s="140"/>
      <c r="R4" s="141"/>
      <c r="S4" s="139" t="s">
        <v>27</v>
      </c>
      <c r="T4" s="140"/>
      <c r="U4" s="141"/>
      <c r="V4" s="150" t="s">
        <v>29</v>
      </c>
      <c r="W4" s="151"/>
      <c r="X4" s="152"/>
    </row>
    <row r="5" spans="1:24" ht="22.5" customHeight="1" x14ac:dyDescent="0.2">
      <c r="A5" s="7"/>
      <c r="B5" s="148"/>
      <c r="C5" s="149"/>
      <c r="D5" s="131" t="s">
        <v>30</v>
      </c>
      <c r="E5" s="132"/>
      <c r="F5" s="96" t="s">
        <v>31</v>
      </c>
      <c r="G5" s="131" t="s">
        <v>30</v>
      </c>
      <c r="H5" s="132"/>
      <c r="I5" s="96" t="s">
        <v>31</v>
      </c>
      <c r="J5" s="131" t="s">
        <v>30</v>
      </c>
      <c r="K5" s="132"/>
      <c r="L5" s="96" t="s">
        <v>31</v>
      </c>
      <c r="M5" s="131" t="s">
        <v>30</v>
      </c>
      <c r="N5" s="132"/>
      <c r="O5" s="96" t="s">
        <v>31</v>
      </c>
      <c r="P5" s="131" t="s">
        <v>30</v>
      </c>
      <c r="Q5" s="132"/>
      <c r="R5" s="96" t="s">
        <v>31</v>
      </c>
      <c r="S5" s="131" t="s">
        <v>30</v>
      </c>
      <c r="T5" s="132"/>
      <c r="U5" s="96" t="s">
        <v>31</v>
      </c>
      <c r="V5" s="131" t="s">
        <v>30</v>
      </c>
      <c r="W5" s="132"/>
      <c r="X5" s="96" t="s">
        <v>31</v>
      </c>
    </row>
    <row r="6" spans="1:24" ht="22.5" customHeight="1" x14ac:dyDescent="0.2">
      <c r="A6" s="7"/>
      <c r="B6" s="11" t="s">
        <v>32</v>
      </c>
      <c r="C6" s="11" t="s">
        <v>33</v>
      </c>
      <c r="D6" s="12">
        <v>2015</v>
      </c>
      <c r="E6" s="13">
        <v>2016</v>
      </c>
      <c r="F6" s="97" t="s">
        <v>78</v>
      </c>
      <c r="G6" s="12">
        <v>2015</v>
      </c>
      <c r="H6" s="13">
        <v>2016</v>
      </c>
      <c r="I6" s="97" t="s">
        <v>78</v>
      </c>
      <c r="J6" s="12">
        <v>2015</v>
      </c>
      <c r="K6" s="13">
        <v>2016</v>
      </c>
      <c r="L6" s="97" t="s">
        <v>78</v>
      </c>
      <c r="M6" s="12">
        <v>2015</v>
      </c>
      <c r="N6" s="13">
        <v>2016</v>
      </c>
      <c r="O6" s="97" t="s">
        <v>78</v>
      </c>
      <c r="P6" s="12">
        <v>2015</v>
      </c>
      <c r="Q6" s="13">
        <v>2016</v>
      </c>
      <c r="R6" s="97" t="s">
        <v>78</v>
      </c>
      <c r="S6" s="12">
        <v>2015</v>
      </c>
      <c r="T6" s="13">
        <v>2016</v>
      </c>
      <c r="U6" s="97" t="s">
        <v>78</v>
      </c>
      <c r="V6" s="12">
        <v>2015</v>
      </c>
      <c r="W6" s="13">
        <v>2016</v>
      </c>
      <c r="X6" s="97" t="s">
        <v>78</v>
      </c>
    </row>
    <row r="7" spans="1:24" ht="12.75" customHeight="1" x14ac:dyDescent="0.2">
      <c r="A7" s="7"/>
      <c r="B7" s="133" t="s">
        <v>35</v>
      </c>
      <c r="C7" s="15" t="s">
        <v>36</v>
      </c>
      <c r="D7" s="16">
        <v>18183.25</v>
      </c>
      <c r="E7" s="17">
        <v>17457.250000000004</v>
      </c>
      <c r="F7" s="98">
        <f>+(E7-D7)/D7</f>
        <v>-3.9926855760108688E-2</v>
      </c>
      <c r="G7" s="16">
        <v>22068.370000000006</v>
      </c>
      <c r="H7" s="17">
        <v>21815.259999999987</v>
      </c>
      <c r="I7" s="98">
        <f t="shared" ref="I7:I19" si="0">+(H7-G7)/G7</f>
        <v>-1.1469356368414101E-2</v>
      </c>
      <c r="J7" s="17">
        <v>2845.0399999999995</v>
      </c>
      <c r="K7" s="17">
        <v>2938.7900000000013</v>
      </c>
      <c r="L7" s="98">
        <f t="shared" ref="L7:L19" si="1">+(K7-J7)/J7</f>
        <v>3.2952085032197029E-2</v>
      </c>
      <c r="M7" s="16">
        <v>3857.63</v>
      </c>
      <c r="N7" s="17">
        <v>3768.9099999999994</v>
      </c>
      <c r="O7" s="98">
        <f>+(N7-M7)/M7</f>
        <v>-2.2998576846405879E-2</v>
      </c>
      <c r="P7" s="16"/>
      <c r="Q7" s="17"/>
      <c r="R7" s="98"/>
      <c r="S7" s="16">
        <v>11781.520000000091</v>
      </c>
      <c r="T7" s="17">
        <v>11737.770000000013</v>
      </c>
      <c r="U7" s="98">
        <f>+(T7-S7)/S7</f>
        <v>-3.7134427476317043E-3</v>
      </c>
      <c r="V7" s="16">
        <v>58735.809999999932</v>
      </c>
      <c r="W7" s="17">
        <v>57717.97999999988</v>
      </c>
      <c r="X7" s="98">
        <f t="shared" ref="X7:X19" si="2">+(W7-V7)/V7</f>
        <v>-1.7328951452275091E-2</v>
      </c>
    </row>
    <row r="8" spans="1:24" ht="12.75" customHeight="1" x14ac:dyDescent="0.2">
      <c r="A8" s="7"/>
      <c r="B8" s="134"/>
      <c r="C8" s="20" t="s">
        <v>37</v>
      </c>
      <c r="D8" s="21">
        <v>36087.016000000032</v>
      </c>
      <c r="E8" s="22">
        <v>36033.096000000034</v>
      </c>
      <c r="F8" s="99">
        <f t="shared" ref="F8:F19" si="3">+(E8-D8)/D8</f>
        <v>-1.4941662120247961E-3</v>
      </c>
      <c r="G8" s="21">
        <v>9824.5499999999975</v>
      </c>
      <c r="H8" s="22">
        <v>9826.0599999999904</v>
      </c>
      <c r="I8" s="99">
        <f t="shared" si="0"/>
        <v>1.5369660696855762E-4</v>
      </c>
      <c r="J8" s="22">
        <v>2312.5100000000002</v>
      </c>
      <c r="K8" s="22">
        <v>2355.2899999999995</v>
      </c>
      <c r="L8" s="99">
        <f t="shared" si="1"/>
        <v>1.8499379462142557E-2</v>
      </c>
      <c r="M8" s="21"/>
      <c r="N8" s="22"/>
      <c r="O8" s="99"/>
      <c r="P8" s="21"/>
      <c r="Q8" s="22"/>
      <c r="R8" s="99"/>
      <c r="S8" s="21">
        <v>6214.0400000000081</v>
      </c>
      <c r="T8" s="22">
        <v>6125.2699999999968</v>
      </c>
      <c r="U8" s="99">
        <f>+(T8-S8)/S8</f>
        <v>-1.4285392433909539E-2</v>
      </c>
      <c r="V8" s="21">
        <v>54438.116000000089</v>
      </c>
      <c r="W8" s="22">
        <v>54339.716000000044</v>
      </c>
      <c r="X8" s="99">
        <f t="shared" si="2"/>
        <v>-1.8075570433048224E-3</v>
      </c>
    </row>
    <row r="9" spans="1:24" ht="12.75" customHeight="1" x14ac:dyDescent="0.2">
      <c r="A9" s="7"/>
      <c r="B9" s="134"/>
      <c r="C9" s="20" t="s">
        <v>38</v>
      </c>
      <c r="D9" s="21">
        <v>5864.3700000000008</v>
      </c>
      <c r="E9" s="22">
        <v>5838.7699999999995</v>
      </c>
      <c r="F9" s="99">
        <f t="shared" si="3"/>
        <v>-4.3653452971080045E-3</v>
      </c>
      <c r="G9" s="21">
        <v>2327.6000000000013</v>
      </c>
      <c r="H9" s="22">
        <v>2349.48</v>
      </c>
      <c r="I9" s="99">
        <f t="shared" si="0"/>
        <v>9.4002405911663232E-3</v>
      </c>
      <c r="J9" s="22"/>
      <c r="K9" s="22"/>
      <c r="L9" s="99"/>
      <c r="M9" s="21"/>
      <c r="N9" s="22"/>
      <c r="O9" s="99"/>
      <c r="P9" s="21"/>
      <c r="Q9" s="22"/>
      <c r="R9" s="99"/>
      <c r="S9" s="21">
        <v>2974.7999999999979</v>
      </c>
      <c r="T9" s="22">
        <v>2993.8499999999981</v>
      </c>
      <c r="U9" s="99">
        <f>+(T9-S9)/S9</f>
        <v>6.4037918515531108E-3</v>
      </c>
      <c r="V9" s="21">
        <v>11166.77000000002</v>
      </c>
      <c r="W9" s="22">
        <v>11182.100000000015</v>
      </c>
      <c r="X9" s="99">
        <f t="shared" si="2"/>
        <v>1.3728231171587166E-3</v>
      </c>
    </row>
    <row r="10" spans="1:24" ht="12.75" customHeight="1" x14ac:dyDescent="0.2">
      <c r="A10" s="7"/>
      <c r="B10" s="134"/>
      <c r="C10" s="20" t="s">
        <v>39</v>
      </c>
      <c r="D10" s="21"/>
      <c r="E10" s="22"/>
      <c r="F10" s="99"/>
      <c r="G10" s="21">
        <v>165.45000000000002</v>
      </c>
      <c r="H10" s="22"/>
      <c r="I10" s="99">
        <f t="shared" si="0"/>
        <v>-1</v>
      </c>
      <c r="J10" s="22"/>
      <c r="K10" s="100">
        <v>2744.47</v>
      </c>
      <c r="L10" s="101" t="s">
        <v>79</v>
      </c>
      <c r="M10" s="21"/>
      <c r="N10" s="22"/>
      <c r="O10" s="99"/>
      <c r="P10" s="21"/>
      <c r="Q10" s="22"/>
      <c r="R10" s="99"/>
      <c r="S10" s="21">
        <v>4932.7299999999896</v>
      </c>
      <c r="T10" s="22">
        <v>2418.2600000000016</v>
      </c>
      <c r="U10" s="99">
        <f>+(T10-S10)/S10</f>
        <v>-0.50975220618197092</v>
      </c>
      <c r="V10" s="21">
        <v>5098.1799999999876</v>
      </c>
      <c r="W10" s="22">
        <v>5162.7299999999959</v>
      </c>
      <c r="X10" s="99">
        <f t="shared" si="2"/>
        <v>1.2661381120323043E-2</v>
      </c>
    </row>
    <row r="11" spans="1:24" ht="12.75" customHeight="1" x14ac:dyDescent="0.2">
      <c r="A11" s="7"/>
      <c r="B11" s="134"/>
      <c r="C11" s="20" t="s">
        <v>40</v>
      </c>
      <c r="D11" s="21"/>
      <c r="E11" s="22"/>
      <c r="F11" s="99"/>
      <c r="G11" s="21"/>
      <c r="H11" s="22"/>
      <c r="I11" s="99"/>
      <c r="J11" s="22">
        <v>13678.510000000004</v>
      </c>
      <c r="K11" s="22">
        <v>13649.020000000004</v>
      </c>
      <c r="L11" s="99">
        <f t="shared" si="1"/>
        <v>-2.1559365749631923E-3</v>
      </c>
      <c r="M11" s="21"/>
      <c r="N11" s="22"/>
      <c r="O11" s="99"/>
      <c r="P11" s="21"/>
      <c r="Q11" s="22"/>
      <c r="R11" s="99"/>
      <c r="S11" s="21"/>
      <c r="T11" s="22"/>
      <c r="U11" s="99"/>
      <c r="V11" s="21">
        <v>13678.510000000004</v>
      </c>
      <c r="W11" s="22">
        <v>13649.020000000004</v>
      </c>
      <c r="X11" s="99">
        <f t="shared" si="2"/>
        <v>-2.1559365749631923E-3</v>
      </c>
    </row>
    <row r="12" spans="1:24" ht="12.75" customHeight="1" x14ac:dyDescent="0.2">
      <c r="A12" s="7"/>
      <c r="B12" s="135"/>
      <c r="C12" s="25" t="s">
        <v>29</v>
      </c>
      <c r="D12" s="26">
        <v>60134.635999999962</v>
      </c>
      <c r="E12" s="27">
        <v>59329.116000000009</v>
      </c>
      <c r="F12" s="102">
        <f t="shared" si="3"/>
        <v>-1.3395275228737622E-2</v>
      </c>
      <c r="G12" s="26">
        <v>34385.97</v>
      </c>
      <c r="H12" s="27">
        <v>33990.799999999996</v>
      </c>
      <c r="I12" s="102">
        <f t="shared" si="0"/>
        <v>-1.1492187075135746E-2</v>
      </c>
      <c r="J12" s="27">
        <v>18836.05999999999</v>
      </c>
      <c r="K12" s="27">
        <v>21687.569999999989</v>
      </c>
      <c r="L12" s="102">
        <f t="shared" si="1"/>
        <v>0.15138569318636699</v>
      </c>
      <c r="M12" s="26">
        <v>3857.63</v>
      </c>
      <c r="N12" s="27">
        <v>3768.9099999999994</v>
      </c>
      <c r="O12" s="102">
        <f>+(N12-M12)/M12</f>
        <v>-2.2998576846405879E-2</v>
      </c>
      <c r="P12" s="26"/>
      <c r="Q12" s="27"/>
      <c r="R12" s="102"/>
      <c r="S12" s="26">
        <v>25903.090000000211</v>
      </c>
      <c r="T12" s="27">
        <v>23275.150000000158</v>
      </c>
      <c r="U12" s="102">
        <f>+(T12-S12)/S12</f>
        <v>-0.10145276104125152</v>
      </c>
      <c r="V12" s="26">
        <v>143117.38600000003</v>
      </c>
      <c r="W12" s="27">
        <v>142051.54599999994</v>
      </c>
      <c r="X12" s="102">
        <f t="shared" si="2"/>
        <v>-7.4473132146228808E-3</v>
      </c>
    </row>
    <row r="13" spans="1:24" ht="12.75" customHeight="1" x14ac:dyDescent="0.2">
      <c r="A13" s="7"/>
      <c r="B13" s="133" t="s">
        <v>41</v>
      </c>
      <c r="C13" s="15" t="s">
        <v>42</v>
      </c>
      <c r="D13" s="16">
        <v>16268.710000000001</v>
      </c>
      <c r="E13" s="17">
        <v>15220.949999999999</v>
      </c>
      <c r="F13" s="99">
        <f t="shared" si="3"/>
        <v>-6.4403385394416771E-2</v>
      </c>
      <c r="G13" s="19"/>
      <c r="H13" s="17"/>
      <c r="I13" s="99"/>
      <c r="J13" s="30"/>
      <c r="K13" s="17"/>
      <c r="L13" s="99"/>
      <c r="M13" s="19"/>
      <c r="N13" s="17"/>
      <c r="O13" s="99"/>
      <c r="P13" s="16">
        <v>15276.239999999998</v>
      </c>
      <c r="Q13" s="17">
        <v>14378.809999999998</v>
      </c>
      <c r="R13" s="99">
        <f>+(Q13-P13)/P13</f>
        <v>-5.8746785858300239E-2</v>
      </c>
      <c r="S13" s="19"/>
      <c r="T13" s="17"/>
      <c r="U13" s="99"/>
      <c r="V13" s="16">
        <v>31544.949999999997</v>
      </c>
      <c r="W13" s="17">
        <v>29599.759999999995</v>
      </c>
      <c r="X13" s="99">
        <f t="shared" si="2"/>
        <v>-6.1664069843192094E-2</v>
      </c>
    </row>
    <row r="14" spans="1:24" ht="12.75" customHeight="1" x14ac:dyDescent="0.2">
      <c r="A14" s="7"/>
      <c r="B14" s="135"/>
      <c r="C14" s="25" t="s">
        <v>29</v>
      </c>
      <c r="D14" s="26">
        <v>16268.710000000001</v>
      </c>
      <c r="E14" s="27">
        <v>15220.949999999999</v>
      </c>
      <c r="F14" s="102">
        <f t="shared" si="3"/>
        <v>-6.4403385394416771E-2</v>
      </c>
      <c r="G14" s="29"/>
      <c r="H14" s="27"/>
      <c r="I14" s="102"/>
      <c r="J14" s="31"/>
      <c r="K14" s="27"/>
      <c r="L14" s="102"/>
      <c r="M14" s="29"/>
      <c r="N14" s="27"/>
      <c r="O14" s="102"/>
      <c r="P14" s="26">
        <v>15276.239999999998</v>
      </c>
      <c r="Q14" s="27">
        <v>14378.809999999998</v>
      </c>
      <c r="R14" s="102">
        <f>+(Q14-P14)/P14</f>
        <v>-5.8746785858300239E-2</v>
      </c>
      <c r="S14" s="29"/>
      <c r="T14" s="27"/>
      <c r="U14" s="102"/>
      <c r="V14" s="26">
        <v>31544.949999999997</v>
      </c>
      <c r="W14" s="27">
        <v>29599.759999999995</v>
      </c>
      <c r="X14" s="102">
        <f t="shared" si="2"/>
        <v>-6.1664069843192094E-2</v>
      </c>
    </row>
    <row r="15" spans="1:24" s="7" customFormat="1" ht="12.75" customHeight="1" x14ac:dyDescent="0.2">
      <c r="B15" s="136" t="s">
        <v>43</v>
      </c>
      <c r="C15" s="20" t="s">
        <v>44</v>
      </c>
      <c r="D15" s="21">
        <v>30336.05</v>
      </c>
      <c r="E15" s="22">
        <v>29510.400000000001</v>
      </c>
      <c r="F15" s="99">
        <f t="shared" si="3"/>
        <v>-2.7216793221266376E-2</v>
      </c>
      <c r="G15" s="24"/>
      <c r="H15" s="22"/>
      <c r="I15" s="99"/>
      <c r="J15" s="32"/>
      <c r="K15" s="22"/>
      <c r="L15" s="99"/>
      <c r="M15" s="24"/>
      <c r="N15" s="22"/>
      <c r="O15" s="99"/>
      <c r="P15" s="21"/>
      <c r="Q15" s="22"/>
      <c r="R15" s="99"/>
      <c r="S15" s="24"/>
      <c r="T15" s="22"/>
      <c r="U15" s="99"/>
      <c r="V15" s="21">
        <v>30336.05</v>
      </c>
      <c r="W15" s="22">
        <v>29510.400000000001</v>
      </c>
      <c r="X15" s="99">
        <f t="shared" si="2"/>
        <v>-2.7216793221266376E-2</v>
      </c>
    </row>
    <row r="16" spans="1:24" s="7" customFormat="1" ht="12.75" customHeight="1" x14ac:dyDescent="0.2">
      <c r="B16" s="137"/>
      <c r="C16" s="20" t="s">
        <v>45</v>
      </c>
      <c r="D16" s="21">
        <v>35109.21</v>
      </c>
      <c r="E16" s="22">
        <v>34181.210000000006</v>
      </c>
      <c r="F16" s="99">
        <f t="shared" si="3"/>
        <v>-2.6431810912293179E-2</v>
      </c>
      <c r="G16" s="24"/>
      <c r="H16" s="22"/>
      <c r="I16" s="99"/>
      <c r="J16" s="22">
        <v>381.04999999999995</v>
      </c>
      <c r="K16" s="22">
        <v>725.05</v>
      </c>
      <c r="L16" s="99">
        <f t="shared" si="1"/>
        <v>0.90276866552945823</v>
      </c>
      <c r="M16" s="24"/>
      <c r="N16" s="22"/>
      <c r="O16" s="99"/>
      <c r="P16" s="21"/>
      <c r="Q16" s="22"/>
      <c r="R16" s="99"/>
      <c r="S16" s="24"/>
      <c r="T16" s="22"/>
      <c r="U16" s="99"/>
      <c r="V16" s="21">
        <v>35490.26</v>
      </c>
      <c r="W16" s="22">
        <v>34906.260000000009</v>
      </c>
      <c r="X16" s="99">
        <f t="shared" si="2"/>
        <v>-1.6455218981207595E-2</v>
      </c>
    </row>
    <row r="17" spans="1:24" s="7" customFormat="1" ht="12.75" customHeight="1" x14ac:dyDescent="0.2">
      <c r="B17" s="137"/>
      <c r="C17" s="20" t="s">
        <v>46</v>
      </c>
      <c r="D17" s="21"/>
      <c r="E17" s="22"/>
      <c r="F17" s="99"/>
      <c r="G17" s="21">
        <v>70553.88</v>
      </c>
      <c r="H17" s="22">
        <v>70553.88</v>
      </c>
      <c r="I17" s="99">
        <f t="shared" si="0"/>
        <v>0</v>
      </c>
      <c r="J17" s="22">
        <v>31526.049999999996</v>
      </c>
      <c r="K17" s="22">
        <v>31057.049999999996</v>
      </c>
      <c r="L17" s="99">
        <f t="shared" si="1"/>
        <v>-1.4876586188247498E-2</v>
      </c>
      <c r="M17" s="24"/>
      <c r="N17" s="22"/>
      <c r="O17" s="99"/>
      <c r="P17" s="21"/>
      <c r="Q17" s="22"/>
      <c r="R17" s="99"/>
      <c r="S17" s="24"/>
      <c r="T17" s="22"/>
      <c r="U17" s="99"/>
      <c r="V17" s="21">
        <v>102079.93000000001</v>
      </c>
      <c r="W17" s="22">
        <v>101610.93000000001</v>
      </c>
      <c r="X17" s="99">
        <f t="shared" si="2"/>
        <v>-4.5944388872523716E-3</v>
      </c>
    </row>
    <row r="18" spans="1:24" ht="12.75" customHeight="1" x14ac:dyDescent="0.2">
      <c r="A18" s="7"/>
      <c r="B18" s="138"/>
      <c r="C18" s="25" t="s">
        <v>29</v>
      </c>
      <c r="D18" s="26">
        <v>65445.260000000009</v>
      </c>
      <c r="E18" s="27">
        <v>63691.610000000008</v>
      </c>
      <c r="F18" s="102">
        <f t="shared" si="3"/>
        <v>-2.6795676264407861E-2</v>
      </c>
      <c r="G18" s="26">
        <v>70553.88</v>
      </c>
      <c r="H18" s="27">
        <v>70553.88</v>
      </c>
      <c r="I18" s="102">
        <f t="shared" si="0"/>
        <v>0</v>
      </c>
      <c r="J18" s="27">
        <v>31907.1</v>
      </c>
      <c r="K18" s="27">
        <v>31782.1</v>
      </c>
      <c r="L18" s="102">
        <f t="shared" si="1"/>
        <v>-3.9176233502888078E-3</v>
      </c>
      <c r="M18" s="29"/>
      <c r="N18" s="27"/>
      <c r="O18" s="102"/>
      <c r="P18" s="26"/>
      <c r="Q18" s="27"/>
      <c r="R18" s="102"/>
      <c r="S18" s="29"/>
      <c r="T18" s="27"/>
      <c r="U18" s="102"/>
      <c r="V18" s="26">
        <v>167906.24</v>
      </c>
      <c r="W18" s="27">
        <v>166027.59000000003</v>
      </c>
      <c r="X18" s="102">
        <f t="shared" si="2"/>
        <v>-1.1188684827913275E-2</v>
      </c>
    </row>
    <row r="19" spans="1:24" ht="12" customHeight="1" x14ac:dyDescent="0.2">
      <c r="A19" s="7"/>
      <c r="B19" s="128" t="s">
        <v>49</v>
      </c>
      <c r="C19" s="129"/>
      <c r="D19" s="33">
        <v>141848.60599999994</v>
      </c>
      <c r="E19" s="34">
        <v>138241.67600000004</v>
      </c>
      <c r="F19" s="103">
        <f t="shared" si="3"/>
        <v>-2.5428025707915008E-2</v>
      </c>
      <c r="G19" s="33">
        <v>104939.85</v>
      </c>
      <c r="H19" s="34">
        <v>104544.68</v>
      </c>
      <c r="I19" s="103">
        <f t="shared" si="0"/>
        <v>-3.7656810067863903E-3</v>
      </c>
      <c r="J19" s="34">
        <v>50743.159999999989</v>
      </c>
      <c r="K19" s="34">
        <v>53469.669999999991</v>
      </c>
      <c r="L19" s="103">
        <f t="shared" si="1"/>
        <v>5.3731576827300523E-2</v>
      </c>
      <c r="M19" s="33">
        <v>3857.63</v>
      </c>
      <c r="N19" s="34">
        <v>3768.9099999999994</v>
      </c>
      <c r="O19" s="103">
        <f>+(N19-M19)/M19</f>
        <v>-2.2998576846405879E-2</v>
      </c>
      <c r="P19" s="33">
        <v>15276.239999999998</v>
      </c>
      <c r="Q19" s="34">
        <v>14378.809999999998</v>
      </c>
      <c r="R19" s="103">
        <f>+(Q19-P19)/P19</f>
        <v>-5.8746785858300239E-2</v>
      </c>
      <c r="S19" s="33">
        <v>25903.090000000211</v>
      </c>
      <c r="T19" s="34">
        <v>23275.150000000158</v>
      </c>
      <c r="U19" s="103">
        <f>+(T19-S19)/S19</f>
        <v>-0.10145276104125152</v>
      </c>
      <c r="V19" s="33">
        <v>342568.576</v>
      </c>
      <c r="W19" s="34">
        <v>337678.89599999995</v>
      </c>
      <c r="X19" s="103">
        <f t="shared" si="2"/>
        <v>-1.4273580072913784E-2</v>
      </c>
    </row>
    <row r="20" spans="1:24" x14ac:dyDescent="0.2">
      <c r="A20" s="7"/>
      <c r="B20" s="7"/>
      <c r="C20" s="7"/>
      <c r="D20" s="7"/>
      <c r="E20" s="7"/>
      <c r="F20" s="94"/>
      <c r="G20" s="7"/>
      <c r="H20" s="7"/>
      <c r="I20" s="94"/>
      <c r="J20" s="7"/>
      <c r="K20" s="7"/>
      <c r="L20" s="94"/>
      <c r="M20" s="7"/>
      <c r="N20" s="7"/>
      <c r="O20" s="94"/>
      <c r="P20" s="7"/>
      <c r="Q20" s="7"/>
      <c r="R20" s="94"/>
      <c r="S20" s="7"/>
      <c r="T20" s="7"/>
      <c r="U20" s="94"/>
    </row>
    <row r="21" spans="1:24" x14ac:dyDescent="0.2">
      <c r="A21" s="7"/>
      <c r="B21" s="36" t="s">
        <v>50</v>
      </c>
      <c r="C21" s="153" t="s">
        <v>51</v>
      </c>
      <c r="D21" s="153"/>
      <c r="E21" s="153"/>
      <c r="F21" s="153"/>
      <c r="G21" s="92"/>
      <c r="H21" s="92"/>
      <c r="I21" s="104"/>
      <c r="J21" s="92"/>
      <c r="K21" s="92"/>
      <c r="L21" s="104"/>
      <c r="M21" s="92"/>
      <c r="N21" s="92"/>
      <c r="O21" s="104"/>
      <c r="P21" s="92"/>
      <c r="Q21" s="92"/>
      <c r="R21" s="104"/>
      <c r="S21" s="92"/>
    </row>
    <row r="22" spans="1:24" x14ac:dyDescent="0.2">
      <c r="A22" s="7"/>
      <c r="B22" s="36"/>
      <c r="C22" s="153" t="s">
        <v>52</v>
      </c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7"/>
    </row>
    <row r="23" spans="1:24" s="108" customFormat="1" ht="5.25" customHeight="1" x14ac:dyDescent="0.25">
      <c r="A23" s="105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1:24" s="108" customFormat="1" ht="12" customHeight="1" x14ac:dyDescent="0.25">
      <c r="B24" s="106" t="s">
        <v>80</v>
      </c>
      <c r="C24" s="109" t="s">
        <v>81</v>
      </c>
    </row>
    <row r="25" spans="1:24" s="108" customFormat="1" ht="12" customHeight="1" x14ac:dyDescent="0.25">
      <c r="C25" s="109" t="s">
        <v>82</v>
      </c>
      <c r="D25" s="110"/>
    </row>
    <row r="26" spans="1:24" s="108" customFormat="1" ht="12" customHeight="1" x14ac:dyDescent="0.25">
      <c r="C26" s="109" t="s">
        <v>83</v>
      </c>
    </row>
  </sheetData>
  <mergeCells count="23">
    <mergeCell ref="B1:X1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C22:R22"/>
    <mergeCell ref="V5:W5"/>
    <mergeCell ref="B7:B12"/>
    <mergeCell ref="B13:B14"/>
    <mergeCell ref="B15:B18"/>
    <mergeCell ref="B19:C19"/>
    <mergeCell ref="C21:F21"/>
    <mergeCell ref="D5:E5"/>
    <mergeCell ref="G5:H5"/>
    <mergeCell ref="J5:K5"/>
    <mergeCell ref="M5:N5"/>
    <mergeCell ref="P5:Q5"/>
    <mergeCell ref="S5:T5"/>
  </mergeCells>
  <pageMargins left="0" right="0" top="0.78740157480314965" bottom="0.98425196850393704" header="0" footer="0"/>
  <pageSetup paperSize="9" scale="73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13</vt:i4>
      </vt:variant>
    </vt:vector>
  </HeadingPairs>
  <TitlesOfParts>
    <vt:vector size="31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2024-02-09T09:15:38Z</dcterms:modified>
</cp:coreProperties>
</file>