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Pág. 5" sheetId="1" r:id="rId1"/>
    <sheet name="Pág. 6" sheetId="2" r:id="rId2"/>
    <sheet name="Pág. 7" sheetId="3" r:id="rId3"/>
    <sheet name="Pág. 8" sheetId="4" r:id="rId4"/>
    <sheet name="Pág. 9" sheetId="5" r:id="rId5"/>
    <sheet name="Pág 10-a" sheetId="6" r:id="rId6"/>
    <sheet name="Pág 10-b" sheetId="7" r:id="rId7"/>
    <sheet name="Pág. 11-a" sheetId="8" r:id="rId8"/>
    <sheet name="Pág 11-b" sheetId="9" r:id="rId9"/>
    <sheet name="Pág. 12" sheetId="10" r:id="rId10"/>
    <sheet name="Pág. 13" sheetId="11" r:id="rId11"/>
    <sheet name="Pág. 14" sheetId="12" r:id="rId12"/>
    <sheet name="Pág. 15" sheetId="13" r:id="rId13"/>
    <sheet name="Pág. 16" sheetId="14" r:id="rId14"/>
    <sheet name="Pág. 17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14">#REF!</definedName>
    <definedName name="\A">#REF!</definedName>
    <definedName name="\B" localSheetId="14">#REF!</definedName>
    <definedName name="\B">#REF!</definedName>
    <definedName name="__123Graph_A" localSheetId="5" hidden="1">'[2]PRECIOS CE'!#REF!</definedName>
    <definedName name="__123Graph_A" localSheetId="6" hidden="1">'[2]PRECIOS CE'!#REF!</definedName>
    <definedName name="__123Graph_A" localSheetId="8" hidden="1">'[2]PRECIOS CE'!#REF!</definedName>
    <definedName name="__123Graph_A" localSheetId="7" hidden="1">'[2]PRECIOS CE'!#REF!</definedName>
    <definedName name="__123Graph_AACTUAL" localSheetId="5" hidden="1">'[2]PRECIOS CE'!#REF!</definedName>
    <definedName name="__123Graph_AACTUAL" localSheetId="6" hidden="1">'[2]PRECIOS CE'!#REF!</definedName>
    <definedName name="__123Graph_AACTUAL" localSheetId="8" hidden="1">'[2]PRECIOS CE'!#REF!</definedName>
    <definedName name="__123Graph_AACTUAL" localSheetId="7" hidden="1">'[2]PRECIOS CE'!#REF!</definedName>
    <definedName name="__123Graph_AGRáFICO1" localSheetId="5" hidden="1">'[2]PRECIOS CE'!#REF!</definedName>
    <definedName name="__123Graph_AGRáFICO1" localSheetId="6" hidden="1">'[2]PRECIOS CE'!#REF!</definedName>
    <definedName name="__123Graph_AGRáFICO1" localSheetId="8" hidden="1">'[2]PRECIOS CE'!#REF!</definedName>
    <definedName name="__123Graph_AGRáFICO1" localSheetId="7" hidden="1">'[2]PRECIOS CE'!#REF!</definedName>
    <definedName name="__123Graph_B" localSheetId="5" hidden="1">'[2]PRECIOS CE'!#REF!</definedName>
    <definedName name="__123Graph_B" localSheetId="6" hidden="1">'[2]PRECIOS CE'!#REF!</definedName>
    <definedName name="__123Graph_B" localSheetId="8" hidden="1">'[2]PRECIOS CE'!#REF!</definedName>
    <definedName name="__123Graph_B" localSheetId="7" hidden="1">'[2]PRECIOS CE'!#REF!</definedName>
    <definedName name="__123Graph_BACTUAL" localSheetId="5" hidden="1">'[2]PRECIOS CE'!#REF!</definedName>
    <definedName name="__123Graph_BACTUAL" localSheetId="6" hidden="1">'[2]PRECIOS CE'!#REF!</definedName>
    <definedName name="__123Graph_BACTUAL" localSheetId="8" hidden="1">'[2]PRECIOS CE'!#REF!</definedName>
    <definedName name="__123Graph_BACTUAL" localSheetId="7" hidden="1">'[2]PRECIOS CE'!#REF!</definedName>
    <definedName name="__123Graph_BGRáFICO1" localSheetId="5" hidden="1">'[2]PRECIOS CE'!#REF!</definedName>
    <definedName name="__123Graph_BGRáFICO1" localSheetId="6" hidden="1">'[2]PRECIOS CE'!#REF!</definedName>
    <definedName name="__123Graph_BGRáFICO1" localSheetId="8" hidden="1">'[2]PRECIOS CE'!#REF!</definedName>
    <definedName name="__123Graph_BGRáFICO1" localSheetId="7" hidden="1">'[2]PRECIOS CE'!#REF!</definedName>
    <definedName name="__123Graph_C" localSheetId="5" hidden="1">'[2]PRECIOS CE'!#REF!</definedName>
    <definedName name="__123Graph_C" localSheetId="6" hidden="1">'[2]PRECIOS CE'!#REF!</definedName>
    <definedName name="__123Graph_C" localSheetId="8" hidden="1">'[2]PRECIOS CE'!#REF!</definedName>
    <definedName name="__123Graph_C" localSheetId="7" hidden="1">'[2]PRECIOS CE'!#REF!</definedName>
    <definedName name="__123Graph_CACTUAL" localSheetId="5" hidden="1">'[2]PRECIOS CE'!#REF!</definedName>
    <definedName name="__123Graph_CACTUAL" localSheetId="6" hidden="1">'[2]PRECIOS CE'!#REF!</definedName>
    <definedName name="__123Graph_CACTUAL" localSheetId="8" hidden="1">'[2]PRECIOS CE'!#REF!</definedName>
    <definedName name="__123Graph_CACTUAL" localSheetId="7" hidden="1">'[2]PRECIOS CE'!#REF!</definedName>
    <definedName name="__123Graph_CGRáFICO1" localSheetId="5" hidden="1">'[2]PRECIOS CE'!#REF!</definedName>
    <definedName name="__123Graph_CGRáFICO1" localSheetId="6" hidden="1">'[2]PRECIOS CE'!#REF!</definedName>
    <definedName name="__123Graph_CGRáFICO1" localSheetId="8" hidden="1">'[2]PRECIOS CE'!#REF!</definedName>
    <definedName name="__123Graph_CGRáFICO1" localSheetId="7" hidden="1">'[2]PRECIOS CE'!#REF!</definedName>
    <definedName name="__123Graph_D" localSheetId="5" hidden="1">'[2]PRECIOS CE'!#REF!</definedName>
    <definedName name="__123Graph_D" localSheetId="6" hidden="1">'[2]PRECIOS CE'!#REF!</definedName>
    <definedName name="__123Graph_D" localSheetId="8" hidden="1">'[2]PRECIOS CE'!#REF!</definedName>
    <definedName name="__123Graph_D" localSheetId="7" hidden="1">'[2]PRECIOS CE'!#REF!</definedName>
    <definedName name="__123Graph_DACTUAL" localSheetId="5" hidden="1">'[2]PRECIOS CE'!#REF!</definedName>
    <definedName name="__123Graph_DACTUAL" localSheetId="6" hidden="1">'[2]PRECIOS CE'!#REF!</definedName>
    <definedName name="__123Graph_DACTUAL" localSheetId="8" hidden="1">'[2]PRECIOS CE'!#REF!</definedName>
    <definedName name="__123Graph_DACTUAL" localSheetId="7" hidden="1">'[2]PRECIOS CE'!#REF!</definedName>
    <definedName name="__123Graph_DGRáFICO1" localSheetId="5" hidden="1">'[2]PRECIOS CE'!#REF!</definedName>
    <definedName name="__123Graph_DGRáFICO1" localSheetId="6" hidden="1">'[2]PRECIOS CE'!#REF!</definedName>
    <definedName name="__123Graph_DGRáFICO1" localSheetId="8" hidden="1">'[2]PRECIOS CE'!#REF!</definedName>
    <definedName name="__123Graph_DGRáFICO1" localSheetId="7" hidden="1">'[2]PRECIOS CE'!#REF!</definedName>
    <definedName name="__123Graph_X" localSheetId="5" hidden="1">'[2]PRECIOS CE'!#REF!</definedName>
    <definedName name="__123Graph_X" localSheetId="6" hidden="1">'[2]PRECIOS CE'!#REF!</definedName>
    <definedName name="__123Graph_X" localSheetId="8" hidden="1">'[2]PRECIOS CE'!#REF!</definedName>
    <definedName name="__123Graph_X" localSheetId="7" hidden="1">'[2]PRECIOS CE'!#REF!</definedName>
    <definedName name="__123Graph_XACTUAL" localSheetId="5" hidden="1">'[2]PRECIOS CE'!#REF!</definedName>
    <definedName name="__123Graph_XACTUAL" localSheetId="6" hidden="1">'[2]PRECIOS CE'!#REF!</definedName>
    <definedName name="__123Graph_XACTUAL" localSheetId="8" hidden="1">'[2]PRECIOS CE'!#REF!</definedName>
    <definedName name="__123Graph_XACTUAL" localSheetId="7" hidden="1">'[2]PRECIOS CE'!#REF!</definedName>
    <definedName name="__123Graph_XGRáFICO1" localSheetId="5" hidden="1">'[2]PRECIOS CE'!#REF!</definedName>
    <definedName name="__123Graph_XGRáFICO1" localSheetId="6" hidden="1">'[2]PRECIOS CE'!#REF!</definedName>
    <definedName name="__123Graph_XGRáFICO1" localSheetId="8" hidden="1">'[2]PRECIOS CE'!#REF!</definedName>
    <definedName name="__123Graph_XGRáFICO1" localSheetId="7" hidden="1">'[2]PRECIOS CE'!#REF!</definedName>
    <definedName name="_Fill" localSheetId="1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8" hidden="1">'[2]PRECIOS CE'!#REF!</definedName>
    <definedName name="_xlnm._FilterDatabase" localSheetId="7" hidden="1">'[2]PRECIOS CE'!#REF!</definedName>
    <definedName name="_xlnm._FilterDatabase" hidden="1">'[3]PRECIOS CE'!#REF!</definedName>
    <definedName name="_xlnm.Print_Area" localSheetId="5">'Pág 10-a'!$A$1:$O$67</definedName>
    <definedName name="_xlnm.Print_Area" localSheetId="6">'Pág 10-b'!$A$1:$H$46</definedName>
    <definedName name="_xlnm.Print_Area" localSheetId="8">'Pág 11-b'!$A$1:$H$36</definedName>
    <definedName name="_xlnm.Print_Area" localSheetId="7">'Pág. 11-a'!$A$1:$O$73</definedName>
    <definedName name="_xlnm.Print_Area" localSheetId="13">'Pág. 16'!$A$1:$N$67</definedName>
    <definedName name="_xlnm.Print_Area" localSheetId="14">'Pág. 17'!$A$1:$O$85</definedName>
    <definedName name="_xlnm.Print_Area">'[4]Email CCAA'!$B$3:$K$124</definedName>
    <definedName name="ww" localSheetId="6" hidden="1">'[3]PRECIOS CE'!#REF!</definedName>
    <definedName name="ww" localSheetId="8" hidden="1">'[3]PRECIOS CE'!#REF!</definedName>
    <definedName name="ww" hidden="1">'[3]PRECIOS CE'!#REF!</definedName>
  </definedNames>
  <calcPr calcId="152511"/>
</workbook>
</file>

<file path=xl/calcChain.xml><?xml version="1.0" encoding="utf-8"?>
<calcChain xmlns="http://schemas.openxmlformats.org/spreadsheetml/2006/main">
  <c r="H32" i="4"/>
  <c r="G32"/>
  <c r="G31"/>
  <c r="H31"/>
  <c r="H30"/>
  <c r="G30"/>
  <c r="G29"/>
  <c r="H29"/>
  <c r="H28"/>
  <c r="G28"/>
  <c r="G27"/>
  <c r="H27"/>
  <c r="H26"/>
  <c r="G26"/>
  <c r="G22"/>
  <c r="H22"/>
  <c r="H21"/>
  <c r="G21"/>
  <c r="G20"/>
  <c r="H20"/>
  <c r="H19"/>
  <c r="G19"/>
  <c r="G18"/>
  <c r="H18"/>
  <c r="G16"/>
  <c r="G15"/>
  <c r="G14"/>
</calcChain>
</file>

<file path=xl/sharedStrings.xml><?xml version="1.0" encoding="utf-8"?>
<sst xmlns="http://schemas.openxmlformats.org/spreadsheetml/2006/main" count="1666" uniqueCount="489">
  <si>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</si>
  <si>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</si>
  <si>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</si>
  <si>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</si>
  <si>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</si>
  <si>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</si>
  <si>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</si>
  <si>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Variación
 €</t>
  </si>
  <si>
    <t>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</si>
  <si>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</si>
  <si>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</si>
  <si>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</si>
  <si>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</si>
  <si>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</si>
  <si>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</si>
  <si>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</si>
  <si>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</si>
  <si>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</si>
  <si>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</si>
  <si>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</si>
  <si>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</si>
  <si>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</si>
  <si>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</si>
  <si>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</si>
  <si>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</si>
  <si>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</si>
  <si>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</si>
  <si>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</si>
  <si>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</si>
  <si>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</si>
  <si>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</si>
  <si>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>Trigo Duro</t>
  </si>
  <si>
    <t xml:space="preserve">   Córdoba</t>
  </si>
  <si>
    <t>Estadística del MAPA</t>
  </si>
  <si>
    <t>Semana 
 24-30/12
2018</t>
  </si>
  <si>
    <t>Semana 
31/12-06/01
2018/19</t>
  </si>
  <si>
    <t>- 6 -</t>
  </si>
  <si>
    <t>Semana 
 23-29/12
2018</t>
  </si>
  <si>
    <t>Semana 
30/12-05/01
2018/19</t>
  </si>
  <si>
    <t>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</si>
  <si>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</si>
  <si>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</si>
  <si>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</si>
  <si>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</si>
  <si>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</si>
  <si>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</si>
  <si>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>Cebada Malta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</si>
  <si>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</si>
  <si>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</si>
  <si>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</si>
  <si>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</si>
  <si>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</si>
  <si>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</si>
  <si>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</si>
  <si>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</si>
  <si>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</si>
  <si>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</si>
  <si>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</si>
  <si>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</si>
  <si>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</si>
  <si>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>Arroz blanco vaporizado (Indica)</t>
  </si>
  <si>
    <t>Arroz partido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</si>
  <si>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</si>
  <si>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</si>
  <si>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</si>
  <si>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</si>
  <si>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</si>
  <si>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</si>
  <si>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</si>
  <si>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</si>
  <si>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24 al 30/12</t>
  </si>
  <si>
    <t>Variación</t>
  </si>
  <si>
    <t>REPRESENTATIVO</t>
  </si>
  <si>
    <t>52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</si>
  <si>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</si>
  <si>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</si>
  <si>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</si>
  <si>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</si>
  <si>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</si>
  <si>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</si>
  <si>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</si>
  <si>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</si>
  <si>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</si>
  <si>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</si>
  <si>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</si>
  <si>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</si>
  <si>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</si>
  <si>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</si>
  <si>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Noviembre</t>
  </si>
  <si>
    <t>Diciembre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</si>
  <si>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</si>
  <si>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</si>
  <si>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</si>
  <si>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</si>
  <si>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</si>
  <si>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</si>
  <si>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</si>
  <si>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</si>
  <si>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</si>
  <si>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01</t>
  </si>
  <si>
    <t>ESPECIFICACIONES</t>
  </si>
  <si>
    <t>31/12 al 6/01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</si>
  <si>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</si>
  <si>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</si>
  <si>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</si>
  <si>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</si>
  <si>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</si>
  <si>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</si>
  <si>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</si>
  <si>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</si>
  <si>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</si>
  <si>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</si>
  <si>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</si>
  <si>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</si>
  <si>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</si>
  <si>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</si>
  <si>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</si>
  <si>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</si>
  <si>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</si>
  <si>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</si>
  <si>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</si>
  <si>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</si>
  <si>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</si>
  <si>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</si>
  <si>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</si>
  <si>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</si>
  <si>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</si>
  <si>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</si>
  <si>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</si>
  <si>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</si>
  <si>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</si>
  <si>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</si>
  <si>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</si>
  <si>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</si>
  <si>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</si>
  <si>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</si>
  <si>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</si>
  <si>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</si>
  <si>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</si>
  <si>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</si>
  <si>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</si>
  <si>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</si>
  <si>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</si>
  <si>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</si>
  <si>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</si>
  <si>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</si>
  <si>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</si>
  <si>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</si>
  <si>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</si>
  <si>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Clemenvilla</t>
  </si>
  <si>
    <t>1-2</t>
  </si>
  <si>
    <t>NARANJA</t>
  </si>
  <si>
    <t>Navelina</t>
  </si>
  <si>
    <t>3-6</t>
  </si>
  <si>
    <t>Salustiana</t>
  </si>
  <si>
    <t>SATSUMA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</si>
  <si>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</si>
  <si>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</si>
  <si>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</si>
  <si>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</si>
  <si>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</si>
  <si>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</si>
  <si>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</si>
  <si>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</si>
  <si>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</si>
  <si>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</si>
  <si>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</si>
  <si>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</si>
  <si>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</si>
  <si>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</si>
  <si>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</si>
  <si>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</si>
  <si>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</si>
  <si>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</si>
  <si>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</si>
  <si>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</si>
  <si>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</si>
  <si>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</si>
  <si>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</si>
  <si>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Ercolini</t>
  </si>
  <si>
    <t xml:space="preserve">50-60 </t>
  </si>
  <si>
    <t>Packhams Triumph</t>
  </si>
  <si>
    <t xml:space="preserve">60-65 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</si>
  <si>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</si>
  <si>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</si>
  <si>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</si>
  <si>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</si>
  <si>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</si>
  <si>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</si>
  <si>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</si>
  <si>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</si>
  <si>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</si>
  <si>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</si>
  <si>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1 - 2018: 31/12 - 6/01</t>
  </si>
  <si>
    <t>ESPAÑA</t>
  </si>
  <si>
    <t>Todas las variedades</t>
  </si>
  <si>
    <t xml:space="preserve">  </t>
  </si>
  <si>
    <t>Golden delicious</t>
  </si>
  <si>
    <t>70/80</t>
  </si>
  <si>
    <t>Red Delicious y demás Var. Rojas</t>
  </si>
  <si>
    <t>55-60</t>
  </si>
  <si>
    <t>60/65+</t>
  </si>
  <si>
    <t>-11-a</t>
  </si>
  <si>
    <t>HORTALIZAS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</si>
  <si>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</si>
  <si>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</si>
  <si>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</si>
  <si>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</si>
  <si>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</si>
  <si>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</si>
  <si>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</si>
  <si>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</si>
  <si>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</si>
  <si>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</si>
  <si>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</si>
  <si>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</si>
  <si>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</si>
  <si>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</si>
  <si>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</si>
  <si>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</si>
  <si>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</si>
  <si>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</si>
  <si>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</si>
  <si>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</si>
  <si>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</si>
  <si>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</si>
  <si>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</si>
  <si>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COL-REPOLLO</t>
  </si>
  <si>
    <t>ESCAROLA</t>
  </si>
  <si>
    <t>Lisa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</si>
  <si>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</si>
  <si>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</si>
  <si>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</si>
  <si>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</si>
  <si>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</si>
  <si>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</si>
  <si>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</si>
  <si>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</si>
  <si>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</si>
  <si>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</si>
  <si>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</si>
  <si>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</si>
  <si>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</si>
  <si>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</si>
  <si>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</si>
  <si>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</si>
  <si>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</si>
  <si>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</si>
  <si>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</si>
  <si>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</si>
  <si>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</si>
  <si>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</si>
  <si>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</si>
  <si>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</si>
  <si>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</si>
  <si>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</si>
  <si>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</si>
  <si>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</si>
  <si>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</si>
  <si>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</si>
  <si>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</si>
  <si>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</si>
  <si>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</si>
  <si>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</si>
  <si>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</si>
  <si>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</si>
  <si>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</si>
  <si>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</si>
  <si>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</si>
  <si>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</si>
  <si>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</si>
  <si>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</si>
  <si>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</si>
  <si>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</si>
  <si>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</si>
  <si>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</si>
  <si>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</si>
  <si>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</si>
  <si>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</si>
  <si>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</si>
  <si>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</si>
  <si>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</si>
  <si>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</si>
  <si>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</si>
  <si>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</si>
  <si>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</si>
  <si>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</si>
  <si>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</si>
  <si>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</si>
  <si>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</si>
  <si>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cubierta(O-2)</t>
  </si>
  <si>
    <t>Menos buena y cubierta (O-3)</t>
  </si>
  <si>
    <t>Precio medio ponderado Categoría O</t>
  </si>
  <si>
    <t>Categoría D: Canales de hembras que hayan parido</t>
  </si>
  <si>
    <t>Mediocre y poco cubierta (P-2)</t>
  </si>
  <si>
    <t>Mediocre y cubierta (P-3)</t>
  </si>
  <si>
    <t>Precio medio ponderado Categoría P</t>
  </si>
  <si>
    <t>Buena y grasa (R-4)</t>
  </si>
  <si>
    <t>Menos buena y grasa (O-4)</t>
  </si>
  <si>
    <t>Categoría E: Canales de otras hembras (de 12 meses ó más)</t>
  </si>
  <si>
    <t>Categoría Z: Canales de animales desde 8 a menos de 12 meses</t>
  </si>
  <si>
    <t>- 13 -</t>
  </si>
  <si>
    <t>2.-PRECIO MEDIO NACIONAL DEL BOVINO (Euro/100 kg)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</si>
  <si>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</si>
  <si>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</si>
  <si>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</si>
  <si>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</si>
  <si>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</si>
  <si>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</si>
  <si>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3.-PRECIO MEDIO NACIONAL DE OTROS ANIMALES DE LA ESPECIE BOVINA ( (R(UE) No 807/2013) ).</t>
  </si>
  <si>
    <t xml:space="preserve">   OTROS BOVINOS </t>
  </si>
  <si>
    <t>Terneros de ocho dias a cuatro semanas</t>
  </si>
  <si>
    <t>tipo cruzado</t>
  </si>
  <si>
    <t>tipo frisón/país</t>
  </si>
  <si>
    <t xml:space="preserve">Media ponderada nacional (Euro/Cabeza)     </t>
  </si>
  <si>
    <t>Bovinos ligeros comprendidos entre seis y doce meses</t>
  </si>
  <si>
    <t xml:space="preserve">Media ponderada nacional (Euro/100 kg Vivo)     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</si>
  <si>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</si>
  <si>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</si>
  <si>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</si>
  <si>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</si>
  <si>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</si>
  <si>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Corderos II (13,1 a 16 kg/canal)</t>
  </si>
  <si>
    <t xml:space="preserve">Media ponderada  </t>
  </si>
  <si>
    <t>2.-PRECIOS MEDIOS DE CANALES DE OVINO FRESCAS O REFRIGERADAS EN LOS MERCADOS NACIONALES REPRESENTATIVOS PARA LA C.E.</t>
  </si>
  <si>
    <t>MERCADO REPRESENTATIVO 
 Cordero 9-19 kg</t>
  </si>
  <si>
    <t>Barcelona</t>
  </si>
  <si>
    <t>Madrid</t>
  </si>
  <si>
    <t>Extremadura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</si>
  <si>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</si>
  <si>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</si>
  <si>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</si>
  <si>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</si>
  <si>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</si>
  <si>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</si>
  <si>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</si>
  <si>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</si>
  <si>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24-30/12
2018</t>
  </si>
  <si>
    <t>Variación 
 €</t>
  </si>
  <si>
    <t>PRECIO MEDIO NACIONAL</t>
  </si>
  <si>
    <t>Clase R</t>
  </si>
  <si>
    <t>Clase O</t>
  </si>
  <si>
    <t>Clase P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</si>
  <si>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</si>
  <si>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</si>
  <si>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</si>
  <si>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</si>
  <si>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</si>
  <si>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</si>
  <si>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</si>
  <si>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</si>
  <si>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</si>
  <si>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</si>
  <si>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</si>
  <si>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</si>
  <si>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</si>
  <si>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</si>
  <si>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</si>
  <si>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</si>
  <si>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</si>
  <si>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</si>
  <si>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</si>
  <si>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</si>
  <si>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</si>
  <si>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</si>
  <si>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</si>
  <si>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</si>
  <si>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</si>
  <si>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</si>
  <si>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</si>
  <si>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F) - TRONCO IBÉRICO</t>
  </si>
  <si>
    <t>TOSTONES</t>
  </si>
  <si>
    <t>De 5 a 9 kilos</t>
  </si>
  <si>
    <t xml:space="preserve"> 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</si>
  <si>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</si>
  <si>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</si>
  <si>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</si>
  <si>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</si>
  <si>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</si>
  <si>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</si>
  <si>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</si>
  <si>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</si>
  <si>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</si>
  <si>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</si>
  <si>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</si>
  <si>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</si>
  <si>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</si>
  <si>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</si>
  <si>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</si>
  <si>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</si>
  <si>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-16-</t>
  </si>
  <si>
    <t xml:space="preserve">  PRECIOS DE MERCADO. PAÍSES MIEMBROS UE</t>
  </si>
  <si>
    <t xml:space="preserve">Semana 50 (del 10 al 16 de diciembre). Año 2018    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</si>
  <si>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</si>
  <si>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</si>
  <si>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</si>
  <si>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</si>
  <si>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</si>
  <si>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</si>
  <si>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</si>
  <si>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</si>
  <si>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</si>
  <si>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</si>
  <si>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</si>
  <si>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</si>
  <si>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</si>
  <si>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</si>
  <si>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</si>
  <si>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</si>
  <si>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</si>
  <si>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</si>
  <si>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</si>
  <si>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</si>
  <si>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</si>
  <si>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</si>
  <si>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</si>
  <si>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</si>
  <si>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</si>
  <si>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</si>
  <si>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</si>
  <si>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</si>
  <si>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</si>
  <si>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</si>
  <si>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</si>
  <si>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</si>
  <si>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</si>
  <si>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</si>
  <si>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</si>
  <si>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</si>
  <si>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</si>
  <si>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</si>
  <si>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</si>
  <si>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</si>
  <si>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</si>
  <si>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</si>
  <si>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</si>
  <si>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</si>
  <si>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</si>
  <si>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Semana 52 (del 24 al 30 de diciembre). Año 2018    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</si>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</sst>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0.00_)"/>
    <numFmt numFmtId="165" formatCode="General_)"/>
    <numFmt numFmtId="166" formatCode="d/m"/>
    <numFmt numFmtId="167" formatCode="0.0"/>
    <numFmt numFmtId="168" formatCode="_-* #,##0.00\ _P_t_s_-;\-* #,##0.00\ _P_t_s_-;_-* &quot;-&quot;??\ _P_t_s_-;_-@_-"/>
    <numFmt numFmtId="169" formatCode="_-* #,##0.0_-;\-* #,##0.0_-;_-* &quot;-&quot;??_-;_-@_-"/>
    <numFmt numFmtId="170" formatCode="0.000"/>
  </numFmts>
  <fonts count="85">
    <font>
      <sz val="10"/>
      <name val="Arial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name val="Arial"/>
      <family val="2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b/>
      <sz val="6"/>
      <color indexed="72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2" tint="-0.89999084444715716"/>
      <name val="Times New Roman"/>
      <family val="1"/>
    </font>
    <font>
      <b/>
      <sz val="22"/>
      <color rgb="FFFF0000"/>
      <name val="Tahoma"/>
      <family val="2"/>
    </font>
    <font>
      <b/>
      <sz val="20"/>
      <color rgb="FFFF0000"/>
      <name val="Tahoma"/>
      <family val="2"/>
    </font>
    <font>
      <sz val="18"/>
      <color theme="0" tint="-0.1499984740745262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</fills>
  <borders count="1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 applyNumberFormat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ont="0" applyFill="0" applyBorder="0" applyAlignment="0" applyProtection="0"/>
    <xf numFmtId="165" fontId="33" fillId="0" borderId="0"/>
    <xf numFmtId="164" fontId="33" fillId="0" borderId="0"/>
    <xf numFmtId="0" fontId="29" fillId="0" borderId="0"/>
    <xf numFmtId="9" fontId="80" fillId="0" borderId="0" applyFont="0" applyFill="0" applyBorder="0" applyAlignment="0" applyProtection="0"/>
  </cellStyleXfs>
  <cellXfs count="10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2" xfId="0" applyNumberFormat="1" applyFont="1" applyFill="1" applyBorder="1" applyAlignment="1" applyProtection="1">
      <alignment horizontal="left" vertical="top" wrapText="1"/>
      <protection locked="0"/>
    </xf>
    <xf numFmtId="0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4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left" vertical="top" wrapText="1"/>
      <protection locked="0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2" fillId="2" borderId="10" xfId="0" applyNumberFormat="1" applyFont="1" applyFill="1" applyBorder="1" applyAlignment="1" applyProtection="1">
      <alignment horizontal="left" vertical="top" wrapText="1"/>
    </xf>
    <xf numFmtId="0" fontId="5" fillId="2" borderId="11" xfId="0" applyNumberFormat="1" applyFont="1" applyFill="1" applyBorder="1" applyAlignment="1" applyProtection="1">
      <alignment horizontal="left" vertical="top" wrapText="1"/>
      <protection locked="0"/>
    </xf>
    <xf numFmtId="0" fontId="5" fillId="2" borderId="12" xfId="0" applyNumberFormat="1" applyFont="1" applyFill="1" applyBorder="1" applyAlignment="1" applyProtection="1">
      <alignment horizontal="left" vertical="top" wrapText="1"/>
      <protection locked="0"/>
    </xf>
    <xf numFmtId="0" fontId="5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4" applyNumberFormat="1" applyFont="1" applyFill="1" applyBorder="1" applyAlignment="1" applyProtection="1">
      <alignment horizontal="left" vertical="top" wrapText="1"/>
      <protection locked="0"/>
    </xf>
    <xf numFmtId="0" fontId="8" fillId="0" borderId="0" xfId="4" applyNumberFormat="1" applyFont="1" applyFill="1" applyBorder="1" applyAlignment="1"/>
    <xf numFmtId="0" fontId="5" fillId="2" borderId="1" xfId="4" applyNumberFormat="1" applyFont="1" applyFill="1" applyBorder="1" applyAlignment="1" applyProtection="1">
      <alignment horizontal="left" vertical="top" wrapText="1"/>
      <protection locked="0"/>
    </xf>
    <xf numFmtId="0" fontId="5" fillId="2" borderId="2" xfId="4" applyNumberFormat="1" applyFont="1" applyFill="1" applyBorder="1" applyAlignment="1" applyProtection="1">
      <alignment horizontal="left" vertical="top" wrapText="1"/>
      <protection locked="0"/>
    </xf>
    <xf numFmtId="0" fontId="5" fillId="2" borderId="3" xfId="4" applyNumberFormat="1" applyFont="1" applyFill="1" applyBorder="1" applyAlignment="1" applyProtection="1">
      <alignment horizontal="left" vertical="top" wrapText="1"/>
      <protection locked="0"/>
    </xf>
    <xf numFmtId="0" fontId="5" fillId="2" borderId="4" xfId="4" applyNumberFormat="1" applyFont="1" applyFill="1" applyBorder="1" applyAlignment="1" applyProtection="1">
      <alignment horizontal="left" vertical="top" wrapText="1"/>
      <protection locked="0"/>
    </xf>
    <xf numFmtId="0" fontId="5" fillId="2" borderId="0" xfId="4" applyNumberFormat="1" applyFont="1" applyFill="1" applyBorder="1" applyAlignment="1" applyProtection="1">
      <alignment horizontal="left" vertical="top" wrapText="1"/>
      <protection locked="0"/>
    </xf>
    <xf numFmtId="0" fontId="3" fillId="3" borderId="5" xfId="4" applyNumberFormat="1" applyFont="1" applyFill="1" applyBorder="1" applyAlignment="1" applyProtection="1">
      <alignment horizontal="center" vertical="center" wrapText="1"/>
    </xf>
    <xf numFmtId="0" fontId="5" fillId="3" borderId="6" xfId="4" applyNumberFormat="1" applyFont="1" applyFill="1" applyBorder="1" applyAlignment="1" applyProtection="1">
      <alignment horizontal="left" vertical="top" wrapText="1"/>
      <protection locked="0"/>
    </xf>
    <xf numFmtId="0" fontId="6" fillId="3" borderId="6" xfId="4" applyNumberFormat="1" applyFont="1" applyFill="1" applyBorder="1" applyAlignment="1" applyProtection="1">
      <alignment horizontal="center" vertical="center" wrapText="1"/>
    </xf>
    <xf numFmtId="0" fontId="5" fillId="3" borderId="7" xfId="4" applyNumberFormat="1" applyFont="1" applyFill="1" applyBorder="1" applyAlignment="1" applyProtection="1">
      <alignment horizontal="left" vertical="top" wrapText="1"/>
      <protection locked="0"/>
    </xf>
    <xf numFmtId="0" fontId="2" fillId="3" borderId="8" xfId="4" applyNumberFormat="1" applyFont="1" applyFill="1" applyBorder="1" applyAlignment="1" applyProtection="1">
      <alignment horizontal="center" vertical="center" wrapText="1"/>
    </xf>
    <xf numFmtId="0" fontId="5" fillId="2" borderId="9" xfId="4" applyNumberFormat="1" applyFont="1" applyFill="1" applyBorder="1" applyAlignment="1" applyProtection="1">
      <alignment horizontal="left" vertical="top" wrapText="1"/>
      <protection locked="0"/>
    </xf>
    <xf numFmtId="0" fontId="2" fillId="2" borderId="0" xfId="4" applyNumberFormat="1" applyFont="1" applyFill="1" applyBorder="1" applyAlignment="1" applyProtection="1">
      <alignment horizontal="left" vertical="top" wrapText="1"/>
    </xf>
    <xf numFmtId="0" fontId="2" fillId="2" borderId="10" xfId="4" applyNumberFormat="1" applyFont="1" applyFill="1" applyBorder="1" applyAlignment="1" applyProtection="1">
      <alignment horizontal="left" vertical="top" wrapText="1"/>
    </xf>
    <xf numFmtId="0" fontId="5" fillId="2" borderId="11" xfId="4" applyNumberFormat="1" applyFont="1" applyFill="1" applyBorder="1" applyAlignment="1" applyProtection="1">
      <alignment horizontal="left" vertical="top" wrapText="1"/>
      <protection locked="0"/>
    </xf>
    <xf numFmtId="0" fontId="5" fillId="2" borderId="12" xfId="4" applyNumberFormat="1" applyFont="1" applyFill="1" applyBorder="1" applyAlignment="1" applyProtection="1">
      <alignment horizontal="left" vertical="top" wrapText="1"/>
      <protection locked="0"/>
    </xf>
    <xf numFmtId="0" fontId="5" fillId="2" borderId="13" xfId="4" applyNumberFormat="1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9" fillId="0" borderId="0" xfId="0" applyFont="1"/>
    <xf numFmtId="0" fontId="10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4"/>
    </xf>
    <xf numFmtId="0" fontId="9" fillId="0" borderId="0" xfId="0" applyFont="1" applyBorder="1"/>
    <xf numFmtId="0" fontId="10" fillId="0" borderId="0" xfId="0" quotePrefix="1" applyFont="1" applyBorder="1" applyAlignment="1">
      <alignment horizontal="right"/>
    </xf>
    <xf numFmtId="0" fontId="13" fillId="0" borderId="0" xfId="0" applyFont="1" applyAlignment="1">
      <alignment horizontal="left" vertical="top" indent="6"/>
    </xf>
    <xf numFmtId="0" fontId="10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/>
    <xf numFmtId="0" fontId="8" fillId="0" borderId="0" xfId="0" applyFont="1" applyAlignment="1"/>
    <xf numFmtId="0" fontId="14" fillId="0" borderId="0" xfId="0" applyFont="1"/>
    <xf numFmtId="0" fontId="8" fillId="0" borderId="0" xfId="0" applyFont="1"/>
    <xf numFmtId="0" fontId="12" fillId="0" borderId="0" xfId="0" applyFont="1" applyBorder="1"/>
    <xf numFmtId="0" fontId="11" fillId="0" borderId="0" xfId="0" applyFont="1" applyBorder="1"/>
    <xf numFmtId="0" fontId="15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16" fillId="4" borderId="14" xfId="0" applyFont="1" applyFill="1" applyBorder="1"/>
    <xf numFmtId="0" fontId="17" fillId="4" borderId="15" xfId="0" applyFont="1" applyFill="1" applyBorder="1"/>
    <xf numFmtId="0" fontId="18" fillId="4" borderId="16" xfId="0" applyFont="1" applyFill="1" applyBorder="1"/>
    <xf numFmtId="0" fontId="19" fillId="4" borderId="17" xfId="0" applyFont="1" applyFill="1" applyBorder="1" applyAlignment="1">
      <alignment horizontal="center"/>
    </xf>
    <xf numFmtId="0" fontId="20" fillId="4" borderId="18" xfId="0" applyFont="1" applyFill="1" applyBorder="1"/>
    <xf numFmtId="0" fontId="16" fillId="4" borderId="19" xfId="0" applyFont="1" applyFill="1" applyBorder="1"/>
    <xf numFmtId="0" fontId="21" fillId="4" borderId="0" xfId="0" applyFont="1" applyFill="1" applyBorder="1" applyAlignment="1">
      <alignment horizontal="center"/>
    </xf>
    <xf numFmtId="0" fontId="16" fillId="4" borderId="20" xfId="0" applyFont="1" applyFill="1" applyBorder="1"/>
    <xf numFmtId="49" fontId="21" fillId="4" borderId="20" xfId="0" applyNumberFormat="1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22" fillId="4" borderId="0" xfId="0" applyFont="1" applyFill="1" applyBorder="1"/>
    <xf numFmtId="0" fontId="18" fillId="4" borderId="20" xfId="0" applyFont="1" applyFill="1" applyBorder="1"/>
    <xf numFmtId="0" fontId="20" fillId="4" borderId="21" xfId="0" applyFont="1" applyFill="1" applyBorder="1" applyAlignment="1">
      <alignment horizontal="center"/>
    </xf>
    <xf numFmtId="0" fontId="16" fillId="4" borderId="22" xfId="0" applyFont="1" applyFill="1" applyBorder="1"/>
    <xf numFmtId="0" fontId="17" fillId="4" borderId="23" xfId="0" applyFont="1" applyFill="1" applyBorder="1"/>
    <xf numFmtId="0" fontId="18" fillId="4" borderId="24" xfId="0" applyFont="1" applyFill="1" applyBorder="1"/>
    <xf numFmtId="0" fontId="18" fillId="4" borderId="24" xfId="0" applyFont="1" applyFill="1" applyBorder="1" applyAlignment="1">
      <alignment horizontal="center"/>
    </xf>
    <xf numFmtId="0" fontId="16" fillId="4" borderId="25" xfId="0" applyFont="1" applyFill="1" applyBorder="1"/>
    <xf numFmtId="0" fontId="0" fillId="0" borderId="19" xfId="0" applyBorder="1"/>
    <xf numFmtId="0" fontId="11" fillId="0" borderId="0" xfId="0" applyFont="1" applyAlignment="1">
      <alignment horizontal="left"/>
    </xf>
    <xf numFmtId="0" fontId="9" fillId="0" borderId="20" xfId="0" applyFont="1" applyBorder="1"/>
    <xf numFmtId="0" fontId="0" fillId="0" borderId="20" xfId="0" applyBorder="1"/>
    <xf numFmtId="0" fontId="0" fillId="0" borderId="21" xfId="0" applyBorder="1"/>
    <xf numFmtId="0" fontId="11" fillId="0" borderId="0" xfId="0" applyFont="1" applyAlignment="1">
      <alignment horizontal="center"/>
    </xf>
    <xf numFmtId="2" fontId="18" fillId="0" borderId="26" xfId="0" applyNumberFormat="1" applyFont="1" applyFill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23" fillId="0" borderId="0" xfId="0" applyFont="1"/>
    <xf numFmtId="2" fontId="18" fillId="0" borderId="20" xfId="0" applyNumberFormat="1" applyFont="1" applyFill="1" applyBorder="1" applyAlignment="1">
      <alignment horizontal="center"/>
    </xf>
    <xf numFmtId="0" fontId="23" fillId="0" borderId="27" xfId="0" applyFont="1" applyBorder="1"/>
    <xf numFmtId="0" fontId="11" fillId="0" borderId="27" xfId="0" applyFont="1" applyBorder="1" applyAlignment="1">
      <alignment horizontal="left"/>
    </xf>
    <xf numFmtId="0" fontId="0" fillId="0" borderId="28" xfId="0" applyBorder="1"/>
    <xf numFmtId="0" fontId="24" fillId="0" borderId="0" xfId="0" applyFont="1" applyBorder="1"/>
    <xf numFmtId="0" fontId="11" fillId="0" borderId="0" xfId="0" applyFont="1" applyBorder="1" applyAlignment="1">
      <alignment horizontal="left"/>
    </xf>
    <xf numFmtId="2" fontId="17" fillId="0" borderId="20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Border="1" applyAlignment="1">
      <alignment horizontal="left"/>
    </xf>
    <xf numFmtId="0" fontId="9" fillId="0" borderId="30" xfId="0" applyFont="1" applyBorder="1"/>
    <xf numFmtId="2" fontId="17" fillId="0" borderId="29" xfId="0" applyNumberFormat="1" applyFont="1" applyFill="1" applyBorder="1" applyAlignment="1" applyProtection="1">
      <alignment horizontal="center"/>
      <protection locked="0"/>
    </xf>
    <xf numFmtId="2" fontId="17" fillId="0" borderId="31" xfId="0" applyNumberFormat="1" applyFont="1" applyFill="1" applyBorder="1" applyAlignment="1" applyProtection="1">
      <alignment horizontal="center"/>
      <protection locked="0"/>
    </xf>
    <xf numFmtId="2" fontId="10" fillId="0" borderId="32" xfId="0" applyNumberFormat="1" applyFont="1" applyBorder="1" applyAlignment="1">
      <alignment horizontal="center"/>
    </xf>
    <xf numFmtId="0" fontId="0" fillId="0" borderId="0" xfId="0" applyBorder="1"/>
    <xf numFmtId="0" fontId="25" fillId="0" borderId="0" xfId="0" applyFont="1" applyBorder="1" applyAlignment="1">
      <alignment horizontal="left"/>
    </xf>
    <xf numFmtId="2" fontId="18" fillId="0" borderId="2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left"/>
    </xf>
    <xf numFmtId="2" fontId="26" fillId="0" borderId="20" xfId="0" applyNumberFormat="1" applyFont="1" applyBorder="1" applyAlignment="1">
      <alignment horizontal="center"/>
    </xf>
    <xf numFmtId="0" fontId="0" fillId="8" borderId="14" xfId="0" applyFill="1" applyBorder="1"/>
    <xf numFmtId="0" fontId="21" fillId="4" borderId="1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left"/>
    </xf>
    <xf numFmtId="0" fontId="21" fillId="4" borderId="33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0" fillId="8" borderId="19" xfId="0" applyFill="1" applyBorder="1"/>
    <xf numFmtId="0" fontId="25" fillId="8" borderId="20" xfId="0" applyFont="1" applyFill="1" applyBorder="1" applyAlignment="1">
      <alignment horizontal="left"/>
    </xf>
    <xf numFmtId="0" fontId="21" fillId="4" borderId="27" xfId="0" applyFont="1" applyFill="1" applyBorder="1" applyAlignment="1">
      <alignment horizontal="center"/>
    </xf>
    <xf numFmtId="2" fontId="18" fillId="8" borderId="34" xfId="0" applyNumberFormat="1" applyFont="1" applyFill="1" applyBorder="1" applyAlignment="1">
      <alignment horizontal="center"/>
    </xf>
    <xf numFmtId="0" fontId="0" fillId="0" borderId="35" xfId="0" applyFill="1" applyBorder="1"/>
    <xf numFmtId="0" fontId="8" fillId="0" borderId="29" xfId="4" applyFill="1" applyBorder="1"/>
    <xf numFmtId="0" fontId="0" fillId="0" borderId="30" xfId="0" applyFill="1" applyBorder="1"/>
    <xf numFmtId="0" fontId="0" fillId="0" borderId="29" xfId="0" applyFill="1" applyBorder="1"/>
    <xf numFmtId="0" fontId="0" fillId="0" borderId="34" xfId="0" applyFill="1" applyBorder="1" applyAlignment="1"/>
    <xf numFmtId="0" fontId="0" fillId="0" borderId="32" xfId="0" applyFill="1" applyBorder="1"/>
    <xf numFmtId="0" fontId="0" fillId="0" borderId="36" xfId="0" applyBorder="1"/>
    <xf numFmtId="0" fontId="11" fillId="0" borderId="37" xfId="0" applyFont="1" applyBorder="1" applyAlignment="1">
      <alignment horizontal="left"/>
    </xf>
    <xf numFmtId="0" fontId="25" fillId="0" borderId="37" xfId="0" applyFont="1" applyBorder="1" applyAlignment="1">
      <alignment horizontal="left"/>
    </xf>
    <xf numFmtId="0" fontId="12" fillId="0" borderId="37" xfId="0" applyFont="1" applyBorder="1" applyAlignment="1">
      <alignment horizontal="center"/>
    </xf>
    <xf numFmtId="2" fontId="18" fillId="0" borderId="38" xfId="0" applyNumberFormat="1" applyFont="1" applyFill="1" applyBorder="1" applyAlignment="1">
      <alignment horizontal="center"/>
    </xf>
    <xf numFmtId="2" fontId="10" fillId="0" borderId="39" xfId="0" applyNumberFormat="1" applyFont="1" applyBorder="1" applyAlignment="1">
      <alignment horizontal="center"/>
    </xf>
    <xf numFmtId="0" fontId="8" fillId="0" borderId="0" xfId="4" applyBorder="1"/>
    <xf numFmtId="0" fontId="25" fillId="0" borderId="2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2" fontId="18" fillId="0" borderId="27" xfId="0" applyNumberFormat="1" applyFont="1" applyFill="1" applyBorder="1" applyAlignment="1"/>
    <xf numFmtId="2" fontId="10" fillId="0" borderId="40" xfId="0" applyNumberFormat="1" applyFont="1" applyBorder="1" applyAlignment="1">
      <alignment horizontal="center"/>
    </xf>
    <xf numFmtId="0" fontId="27" fillId="0" borderId="0" xfId="0" quotePrefix="1" applyFont="1" applyAlignment="1">
      <alignment horizontal="left"/>
    </xf>
    <xf numFmtId="0" fontId="25" fillId="0" borderId="0" xfId="0" applyFont="1"/>
    <xf numFmtId="0" fontId="0" fillId="0" borderId="22" xfId="0" applyBorder="1"/>
    <xf numFmtId="0" fontId="12" fillId="0" borderId="23" xfId="0" applyFont="1" applyBorder="1" applyAlignment="1">
      <alignment horizontal="left"/>
    </xf>
    <xf numFmtId="0" fontId="25" fillId="0" borderId="24" xfId="0" applyFont="1" applyBorder="1" applyAlignment="1">
      <alignment horizontal="left"/>
    </xf>
    <xf numFmtId="0" fontId="0" fillId="0" borderId="23" xfId="0" applyBorder="1"/>
    <xf numFmtId="2" fontId="18" fillId="0" borderId="24" xfId="0" applyNumberFormat="1" applyFont="1" applyFill="1" applyBorder="1" applyAlignment="1"/>
    <xf numFmtId="2" fontId="18" fillId="0" borderId="41" xfId="0" applyNumberFormat="1" applyFont="1" applyFill="1" applyBorder="1" applyAlignment="1"/>
    <xf numFmtId="2" fontId="10" fillId="0" borderId="42" xfId="0" applyNumberFormat="1" applyFont="1" applyBorder="1" applyAlignment="1">
      <alignment horizontal="center"/>
    </xf>
    <xf numFmtId="0" fontId="24" fillId="0" borderId="0" xfId="0" applyFont="1"/>
    <xf numFmtId="0" fontId="0" fillId="2" borderId="0" xfId="0" applyFill="1"/>
    <xf numFmtId="0" fontId="9" fillId="2" borderId="0" xfId="0" applyFont="1" applyFill="1"/>
    <xf numFmtId="0" fontId="10" fillId="2" borderId="0" xfId="0" quotePrefix="1" applyFont="1" applyFill="1" applyAlignment="1">
      <alignment horizontal="right"/>
    </xf>
    <xf numFmtId="0" fontId="12" fillId="2" borderId="43" xfId="0" applyFont="1" applyFill="1" applyBorder="1" applyAlignment="1">
      <alignment horizontal="left" indent="5"/>
    </xf>
    <xf numFmtId="0" fontId="11" fillId="2" borderId="44" xfId="0" quotePrefix="1" applyFont="1" applyFill="1" applyBorder="1" applyAlignment="1">
      <alignment horizontal="left"/>
    </xf>
    <xf numFmtId="0" fontId="28" fillId="2" borderId="44" xfId="0" applyFont="1" applyFill="1" applyBorder="1" applyAlignment="1"/>
    <xf numFmtId="0" fontId="9" fillId="2" borderId="44" xfId="0" applyFont="1" applyFill="1" applyBorder="1" applyAlignment="1"/>
    <xf numFmtId="0" fontId="0" fillId="2" borderId="45" xfId="0" applyFill="1" applyBorder="1" applyAlignment="1"/>
    <xf numFmtId="0" fontId="12" fillId="2" borderId="0" xfId="0" applyFont="1" applyFill="1" applyBorder="1" applyAlignment="1">
      <alignment horizontal="left" indent="5"/>
    </xf>
    <xf numFmtId="0" fontId="11" fillId="2" borderId="0" xfId="0" quotePrefix="1" applyFont="1" applyFill="1" applyBorder="1" applyAlignment="1">
      <alignment horizontal="left"/>
    </xf>
    <xf numFmtId="0" fontId="28" fillId="2" borderId="0" xfId="0" applyFont="1" applyFill="1" applyBorder="1" applyAlignment="1"/>
    <xf numFmtId="0" fontId="9" fillId="2" borderId="0" xfId="0" applyFont="1" applyFill="1" applyBorder="1" applyAlignment="1"/>
    <xf numFmtId="0" fontId="0" fillId="2" borderId="0" xfId="0" applyFill="1" applyBorder="1" applyAlignment="1"/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10" fillId="2" borderId="0" xfId="0" applyFont="1" applyFill="1"/>
    <xf numFmtId="0" fontId="28" fillId="3" borderId="14" xfId="0" applyFont="1" applyFill="1" applyBorder="1"/>
    <xf numFmtId="0" fontId="11" fillId="3" borderId="16" xfId="0" applyFont="1" applyFill="1" applyBorder="1"/>
    <xf numFmtId="0" fontId="28" fillId="3" borderId="15" xfId="0" applyFont="1" applyFill="1" applyBorder="1"/>
    <xf numFmtId="0" fontId="11" fillId="3" borderId="17" xfId="0" applyFont="1" applyFill="1" applyBorder="1" applyAlignment="1">
      <alignment horizontal="center"/>
    </xf>
    <xf numFmtId="0" fontId="28" fillId="3" borderId="46" xfId="0" applyFont="1" applyFill="1" applyBorder="1"/>
    <xf numFmtId="0" fontId="11" fillId="3" borderId="19" xfId="0" applyFont="1" applyFill="1" applyBorder="1" applyAlignment="1">
      <alignment horizontal="center"/>
    </xf>
    <xf numFmtId="0" fontId="28" fillId="3" borderId="20" xfId="0" applyFont="1" applyFill="1" applyBorder="1"/>
    <xf numFmtId="0" fontId="11" fillId="3" borderId="0" xfId="0" applyFont="1" applyFill="1" applyBorder="1" applyAlignment="1">
      <alignment horizontal="center"/>
    </xf>
    <xf numFmtId="1" fontId="11" fillId="3" borderId="26" xfId="0" quotePrefix="1" applyNumberFormat="1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11" fillId="3" borderId="20" xfId="0" applyFont="1" applyFill="1" applyBorder="1"/>
    <xf numFmtId="0" fontId="28" fillId="3" borderId="40" xfId="0" applyFont="1" applyFill="1" applyBorder="1" applyAlignment="1">
      <alignment horizontal="center"/>
    </xf>
    <xf numFmtId="0" fontId="9" fillId="3" borderId="19" xfId="0" applyFont="1" applyFill="1" applyBorder="1"/>
    <xf numFmtId="0" fontId="10" fillId="3" borderId="20" xfId="0" applyFont="1" applyFill="1" applyBorder="1"/>
    <xf numFmtId="0" fontId="9" fillId="3" borderId="0" xfId="0" applyFont="1" applyFill="1" applyBorder="1"/>
    <xf numFmtId="0" fontId="0" fillId="3" borderId="40" xfId="0" applyFill="1" applyBorder="1"/>
    <xf numFmtId="0" fontId="11" fillId="2" borderId="14" xfId="0" applyFont="1" applyFill="1" applyBorder="1"/>
    <xf numFmtId="0" fontId="28" fillId="2" borderId="16" xfId="0" applyFont="1" applyFill="1" applyBorder="1"/>
    <xf numFmtId="0" fontId="11" fillId="2" borderId="15" xfId="0" applyFont="1" applyFill="1" applyBorder="1"/>
    <xf numFmtId="2" fontId="21" fillId="2" borderId="16" xfId="0" applyNumberFormat="1" applyFont="1" applyFill="1" applyBorder="1" applyAlignment="1" applyProtection="1">
      <alignment horizontal="center"/>
      <protection locked="0"/>
    </xf>
    <xf numFmtId="2" fontId="11" fillId="2" borderId="18" xfId="0" applyNumberFormat="1" applyFont="1" applyFill="1" applyBorder="1" applyAlignment="1">
      <alignment horizontal="center"/>
    </xf>
    <xf numFmtId="0" fontId="11" fillId="2" borderId="19" xfId="0" applyFont="1" applyFill="1" applyBorder="1"/>
    <xf numFmtId="0" fontId="28" fillId="2" borderId="20" xfId="0" applyFont="1" applyFill="1" applyBorder="1"/>
    <xf numFmtId="0" fontId="11" fillId="2" borderId="0" xfId="0" applyFont="1" applyFill="1" applyBorder="1"/>
    <xf numFmtId="2" fontId="21" fillId="2" borderId="20" xfId="0" applyNumberFormat="1" applyFont="1" applyFill="1" applyBorder="1" applyAlignment="1" applyProtection="1">
      <alignment horizontal="center"/>
      <protection locked="0"/>
    </xf>
    <xf numFmtId="2" fontId="11" fillId="2" borderId="21" xfId="0" applyNumberFormat="1" applyFont="1" applyFill="1" applyBorder="1" applyAlignment="1">
      <alignment horizontal="center"/>
    </xf>
    <xf numFmtId="0" fontId="11" fillId="2" borderId="35" xfId="0" applyFont="1" applyFill="1" applyBorder="1"/>
    <xf numFmtId="0" fontId="28" fillId="2" borderId="30" xfId="0" applyFont="1" applyFill="1" applyBorder="1"/>
    <xf numFmtId="0" fontId="11" fillId="2" borderId="31" xfId="0" applyFont="1" applyFill="1" applyBorder="1"/>
    <xf numFmtId="2" fontId="21" fillId="2" borderId="47" xfId="0" applyNumberFormat="1" applyFont="1" applyFill="1" applyBorder="1" applyAlignment="1" applyProtection="1">
      <alignment horizontal="center"/>
      <protection locked="0"/>
    </xf>
    <xf numFmtId="2" fontId="11" fillId="2" borderId="48" xfId="0" applyNumberFormat="1" applyFont="1" applyFill="1" applyBorder="1" applyAlignment="1">
      <alignment horizontal="center"/>
    </xf>
    <xf numFmtId="0" fontId="11" fillId="2" borderId="27" xfId="0" applyFont="1" applyFill="1" applyBorder="1"/>
    <xf numFmtId="2" fontId="21" fillId="2" borderId="26" xfId="0" applyNumberFormat="1" applyFont="1" applyFill="1" applyBorder="1" applyAlignment="1" applyProtection="1">
      <alignment horizontal="center"/>
      <protection locked="0"/>
    </xf>
    <xf numFmtId="0" fontId="11" fillId="2" borderId="28" xfId="0" applyFont="1" applyFill="1" applyBorder="1"/>
    <xf numFmtId="0" fontId="28" fillId="2" borderId="49" xfId="0" applyFont="1" applyFill="1" applyBorder="1"/>
    <xf numFmtId="0" fontId="11" fillId="2" borderId="50" xfId="0" applyFont="1" applyFill="1" applyBorder="1"/>
    <xf numFmtId="2" fontId="21" fillId="2" borderId="51" xfId="0" applyNumberFormat="1" applyFont="1" applyFill="1" applyBorder="1" applyAlignment="1" applyProtection="1">
      <alignment horizontal="center"/>
      <protection locked="0"/>
    </xf>
    <xf numFmtId="2" fontId="11" fillId="2" borderId="52" xfId="0" applyNumberFormat="1" applyFont="1" applyFill="1" applyBorder="1" applyAlignment="1">
      <alignment horizontal="center"/>
    </xf>
    <xf numFmtId="0" fontId="11" fillId="2" borderId="29" xfId="0" applyFont="1" applyFill="1" applyBorder="1"/>
    <xf numFmtId="2" fontId="11" fillId="2" borderId="32" xfId="0" applyNumberFormat="1" applyFont="1" applyFill="1" applyBorder="1" applyAlignment="1">
      <alignment horizontal="center"/>
    </xf>
    <xf numFmtId="0" fontId="11" fillId="2" borderId="53" xfId="0" applyFont="1" applyFill="1" applyBorder="1"/>
    <xf numFmtId="2" fontId="21" fillId="2" borderId="49" xfId="0" applyNumberFormat="1" applyFont="1" applyFill="1" applyBorder="1" applyAlignment="1" applyProtection="1">
      <alignment horizontal="center"/>
      <protection locked="0"/>
    </xf>
    <xf numFmtId="2" fontId="21" fillId="2" borderId="30" xfId="0" applyNumberFormat="1" applyFont="1" applyFill="1" applyBorder="1" applyAlignment="1" applyProtection="1">
      <alignment horizontal="center"/>
      <protection locked="0"/>
    </xf>
    <xf numFmtId="0" fontId="11" fillId="2" borderId="54" xfId="0" applyFont="1" applyFill="1" applyBorder="1"/>
    <xf numFmtId="0" fontId="11" fillId="2" borderId="35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14" fontId="11" fillId="2" borderId="22" xfId="0" applyNumberFormat="1" applyFont="1" applyFill="1" applyBorder="1" applyAlignment="1">
      <alignment horizontal="left"/>
    </xf>
    <xf numFmtId="0" fontId="28" fillId="2" borderId="24" xfId="0" applyFont="1" applyFill="1" applyBorder="1"/>
    <xf numFmtId="0" fontId="11" fillId="2" borderId="23" xfId="0" applyFont="1" applyFill="1" applyBorder="1"/>
    <xf numFmtId="2" fontId="21" fillId="2" borderId="24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>
      <alignment horizontal="center"/>
    </xf>
    <xf numFmtId="0" fontId="30" fillId="2" borderId="0" xfId="7" applyFont="1" applyFill="1" applyAlignment="1">
      <alignment horizontal="center" vertical="center"/>
    </xf>
    <xf numFmtId="0" fontId="25" fillId="2" borderId="0" xfId="7" applyFont="1" applyFill="1"/>
    <xf numFmtId="0" fontId="31" fillId="2" borderId="0" xfId="7" applyFont="1" applyFill="1"/>
    <xf numFmtId="37" fontId="12" fillId="2" borderId="0" xfId="7" quotePrefix="1" applyNumberFormat="1" applyFont="1" applyFill="1" applyBorder="1" applyAlignment="1" applyProtection="1">
      <alignment horizontal="center"/>
    </xf>
    <xf numFmtId="37" fontId="12" fillId="2" borderId="0" xfId="7" quotePrefix="1" applyNumberFormat="1" applyFont="1" applyFill="1" applyBorder="1" applyAlignment="1" applyProtection="1">
      <alignment horizontal="right"/>
    </xf>
    <xf numFmtId="37" fontId="32" fillId="2" borderId="0" xfId="7" quotePrefix="1" applyNumberFormat="1" applyFont="1" applyFill="1" applyBorder="1" applyAlignment="1" applyProtection="1">
      <alignment horizontal="right"/>
    </xf>
    <xf numFmtId="164" fontId="12" fillId="2" borderId="0" xfId="7" applyNumberFormat="1" applyFont="1" applyFill="1" applyBorder="1" applyAlignment="1" applyProtection="1">
      <alignment horizontal="center"/>
    </xf>
    <xf numFmtId="165" fontId="31" fillId="0" borderId="0" xfId="5" applyFont="1" applyBorder="1" applyAlignment="1">
      <alignment horizontal="center"/>
    </xf>
    <xf numFmtId="164" fontId="32" fillId="2" borderId="0" xfId="7" applyNumberFormat="1" applyFont="1" applyFill="1" applyBorder="1" applyAlignment="1" applyProtection="1">
      <alignment horizontal="center"/>
    </xf>
    <xf numFmtId="164" fontId="12" fillId="2" borderId="0" xfId="7" quotePrefix="1" applyNumberFormat="1" applyFont="1" applyFill="1" applyBorder="1" applyAlignment="1" applyProtection="1"/>
    <xf numFmtId="164" fontId="12" fillId="2" borderId="0" xfId="7" applyNumberFormat="1" applyFont="1" applyFill="1" applyBorder="1" applyAlignment="1" applyProtection="1"/>
    <xf numFmtId="0" fontId="30" fillId="2" borderId="0" xfId="7" applyFont="1" applyFill="1" applyBorder="1" applyAlignment="1">
      <alignment horizontal="center" vertical="center"/>
    </xf>
    <xf numFmtId="0" fontId="31" fillId="2" borderId="0" xfId="7" applyFont="1" applyFill="1" applyBorder="1"/>
    <xf numFmtId="164" fontId="34" fillId="2" borderId="0" xfId="7" applyNumberFormat="1" applyFont="1" applyFill="1" applyBorder="1" applyAlignment="1" applyProtection="1">
      <alignment horizontal="center"/>
    </xf>
    <xf numFmtId="164" fontId="35" fillId="2" borderId="0" xfId="7" applyNumberFormat="1" applyFont="1" applyFill="1" applyBorder="1" applyAlignment="1" applyProtection="1">
      <alignment horizontal="center"/>
    </xf>
    <xf numFmtId="0" fontId="31" fillId="2" borderId="0" xfId="7" applyFont="1" applyFill="1" applyBorder="1" applyAlignment="1"/>
    <xf numFmtId="0" fontId="31" fillId="2" borderId="23" xfId="7" applyFont="1" applyFill="1" applyBorder="1" applyAlignment="1"/>
    <xf numFmtId="164" fontId="25" fillId="5" borderId="55" xfId="7" applyNumberFormat="1" applyFont="1" applyFill="1" applyBorder="1" applyProtection="1"/>
    <xf numFmtId="164" fontId="25" fillId="5" borderId="17" xfId="7" applyNumberFormat="1" applyFont="1" applyFill="1" applyBorder="1" applyProtection="1"/>
    <xf numFmtId="164" fontId="36" fillId="5" borderId="56" xfId="7" applyNumberFormat="1" applyFont="1" applyFill="1" applyBorder="1" applyProtection="1"/>
    <xf numFmtId="164" fontId="36" fillId="5" borderId="15" xfId="7" applyNumberFormat="1" applyFont="1" applyFill="1" applyBorder="1" applyProtection="1"/>
    <xf numFmtId="164" fontId="36" fillId="5" borderId="46" xfId="7" applyNumberFormat="1" applyFont="1" applyFill="1" applyBorder="1" applyProtection="1"/>
    <xf numFmtId="164" fontId="31" fillId="6" borderId="0" xfId="7" applyNumberFormat="1" applyFont="1" applyFill="1" applyBorder="1" applyProtection="1"/>
    <xf numFmtId="164" fontId="12" fillId="5" borderId="57" xfId="7" applyNumberFormat="1" applyFont="1" applyFill="1" applyBorder="1" applyAlignment="1" applyProtection="1">
      <alignment horizontal="center"/>
    </xf>
    <xf numFmtId="164" fontId="12" fillId="5" borderId="26" xfId="7" quotePrefix="1" applyNumberFormat="1" applyFont="1" applyFill="1" applyBorder="1" applyAlignment="1" applyProtection="1">
      <alignment horizontal="center"/>
    </xf>
    <xf numFmtId="164" fontId="12" fillId="5" borderId="26" xfId="7" applyNumberFormat="1" applyFont="1" applyFill="1" applyBorder="1" applyAlignment="1" applyProtection="1">
      <alignment horizontal="center"/>
    </xf>
    <xf numFmtId="164" fontId="34" fillId="5" borderId="11" xfId="7" applyNumberFormat="1" applyFont="1" applyFill="1" applyBorder="1" applyAlignment="1" applyProtection="1">
      <alignment horizontal="left"/>
    </xf>
    <xf numFmtId="164" fontId="34" fillId="5" borderId="0" xfId="7" applyNumberFormat="1" applyFont="1" applyFill="1" applyBorder="1" applyProtection="1"/>
    <xf numFmtId="164" fontId="34" fillId="5" borderId="0" xfId="7" applyNumberFormat="1" applyFont="1" applyFill="1" applyBorder="1" applyAlignment="1" applyProtection="1">
      <alignment horizontal="left"/>
    </xf>
    <xf numFmtId="164" fontId="34" fillId="5" borderId="50" xfId="7" applyNumberFormat="1" applyFont="1" applyFill="1" applyBorder="1" applyProtection="1"/>
    <xf numFmtId="164" fontId="34" fillId="5" borderId="58" xfId="7" applyNumberFormat="1" applyFont="1" applyFill="1" applyBorder="1" applyProtection="1"/>
    <xf numFmtId="164" fontId="32" fillId="6" borderId="0" xfId="7" applyNumberFormat="1" applyFont="1" applyFill="1" applyBorder="1" applyProtection="1"/>
    <xf numFmtId="164" fontId="12" fillId="5" borderId="54" xfId="7" applyNumberFormat="1" applyFont="1" applyFill="1" applyBorder="1" applyProtection="1"/>
    <xf numFmtId="164" fontId="12" fillId="5" borderId="51" xfId="7" applyNumberFormat="1" applyFont="1" applyFill="1" applyBorder="1" applyProtection="1"/>
    <xf numFmtId="164" fontId="12" fillId="5" borderId="51" xfId="7" applyNumberFormat="1" applyFont="1" applyFill="1" applyBorder="1" applyAlignment="1" applyProtection="1">
      <alignment horizontal="center"/>
    </xf>
    <xf numFmtId="166" fontId="34" fillId="3" borderId="38" xfId="7" applyNumberFormat="1" applyFont="1" applyFill="1" applyBorder="1" applyAlignment="1" applyProtection="1">
      <alignment horizontal="center"/>
    </xf>
    <xf numFmtId="166" fontId="34" fillId="3" borderId="39" xfId="7" applyNumberFormat="1" applyFont="1" applyFill="1" applyBorder="1" applyAlignment="1" applyProtection="1">
      <alignment horizontal="center"/>
    </xf>
    <xf numFmtId="166" fontId="34" fillId="3" borderId="59" xfId="7" applyNumberFormat="1" applyFont="1" applyFill="1" applyBorder="1" applyAlignment="1" applyProtection="1">
      <alignment horizontal="center"/>
    </xf>
    <xf numFmtId="166" fontId="32" fillId="2" borderId="0" xfId="7" applyNumberFormat="1" applyFont="1" applyFill="1" applyBorder="1" applyAlignment="1" applyProtection="1">
      <alignment horizontal="center"/>
    </xf>
    <xf numFmtId="164" fontId="34" fillId="2" borderId="60" xfId="7" applyNumberFormat="1" applyFont="1" applyFill="1" applyBorder="1" applyAlignment="1" applyProtection="1">
      <alignment horizontal="center"/>
    </xf>
    <xf numFmtId="164" fontId="34" fillId="2" borderId="4" xfId="7" applyNumberFormat="1" applyFont="1" applyFill="1" applyBorder="1" applyAlignment="1" applyProtection="1">
      <alignment horizontal="center"/>
    </xf>
    <xf numFmtId="2" fontId="25" fillId="2" borderId="4" xfId="7" applyNumberFormat="1" applyFont="1" applyFill="1" applyBorder="1" applyAlignment="1" applyProtection="1">
      <alignment horizontal="center"/>
    </xf>
    <xf numFmtId="2" fontId="25" fillId="2" borderId="26" xfId="7" quotePrefix="1" applyNumberFormat="1" applyFont="1" applyFill="1" applyBorder="1" applyAlignment="1" applyProtection="1">
      <alignment horizontal="center"/>
    </xf>
    <xf numFmtId="2" fontId="25" fillId="2" borderId="21" xfId="7" quotePrefix="1" applyNumberFormat="1" applyFont="1" applyFill="1" applyBorder="1" applyAlignment="1" applyProtection="1">
      <alignment horizontal="center"/>
    </xf>
    <xf numFmtId="2" fontId="12" fillId="2" borderId="40" xfId="7" quotePrefix="1" applyNumberFormat="1" applyFont="1" applyFill="1" applyBorder="1" applyAlignment="1" applyProtection="1">
      <alignment horizontal="center"/>
    </xf>
    <xf numFmtId="39" fontId="37" fillId="2" borderId="19" xfId="7" applyNumberFormat="1" applyFont="1" applyFill="1" applyBorder="1" applyAlignment="1" applyProtection="1">
      <alignment horizontal="center"/>
    </xf>
    <xf numFmtId="2" fontId="29" fillId="2" borderId="0" xfId="5" applyNumberFormat="1" applyFont="1" applyFill="1" applyBorder="1" applyAlignment="1" applyProtection="1">
      <alignment horizontal="center"/>
    </xf>
    <xf numFmtId="0" fontId="30" fillId="2" borderId="0" xfId="7" applyFont="1" applyFill="1" applyAlignment="1">
      <alignment horizontal="center" vertical="top"/>
    </xf>
    <xf numFmtId="164" fontId="34" fillId="2" borderId="61" xfId="7" applyNumberFormat="1" applyFont="1" applyFill="1" applyBorder="1" applyAlignment="1" applyProtection="1">
      <alignment horizontal="center" vertical="top"/>
    </xf>
    <xf numFmtId="164" fontId="34" fillId="2" borderId="62" xfId="7" applyNumberFormat="1" applyFont="1" applyFill="1" applyBorder="1" applyAlignment="1" applyProtection="1">
      <alignment horizontal="center" vertical="top"/>
    </xf>
    <xf numFmtId="2" fontId="25" fillId="2" borderId="62" xfId="7" applyNumberFormat="1" applyFont="1" applyFill="1" applyBorder="1" applyAlignment="1" applyProtection="1">
      <alignment horizontal="center" vertical="top"/>
    </xf>
    <xf numFmtId="2" fontId="25" fillId="2" borderId="51" xfId="7" quotePrefix="1" applyNumberFormat="1" applyFont="1" applyFill="1" applyBorder="1" applyAlignment="1" applyProtection="1">
      <alignment horizontal="center" vertical="top"/>
    </xf>
    <xf numFmtId="2" fontId="25" fillId="2" borderId="52" xfId="7" quotePrefix="1" applyNumberFormat="1" applyFont="1" applyFill="1" applyBorder="1" applyAlignment="1" applyProtection="1">
      <alignment horizontal="center" vertical="top"/>
    </xf>
    <xf numFmtId="2" fontId="12" fillId="2" borderId="58" xfId="7" quotePrefix="1" applyNumberFormat="1" applyFont="1" applyFill="1" applyBorder="1" applyAlignment="1" applyProtection="1">
      <alignment horizontal="center" vertical="top"/>
    </xf>
    <xf numFmtId="2" fontId="29" fillId="2" borderId="0" xfId="5" applyNumberFormat="1" applyFont="1" applyFill="1" applyBorder="1" applyAlignment="1" applyProtection="1">
      <alignment horizontal="center" vertical="top"/>
    </xf>
    <xf numFmtId="0" fontId="31" fillId="2" borderId="0" xfId="7" applyFont="1" applyFill="1" applyAlignment="1">
      <alignment vertical="top"/>
    </xf>
    <xf numFmtId="0" fontId="30" fillId="2" borderId="0" xfId="7" applyFont="1" applyFill="1" applyAlignment="1">
      <alignment horizontal="center"/>
    </xf>
    <xf numFmtId="0" fontId="31" fillId="2" borderId="0" xfId="7" applyFont="1" applyFill="1" applyAlignment="1"/>
    <xf numFmtId="164" fontId="12" fillId="6" borderId="63" xfId="7" applyNumberFormat="1" applyFont="1" applyFill="1" applyBorder="1" applyAlignment="1" applyProtection="1">
      <alignment horizontal="center" vertical="center"/>
    </xf>
    <xf numFmtId="164" fontId="12" fillId="6" borderId="64" xfId="7" applyNumberFormat="1" applyFont="1" applyFill="1" applyBorder="1" applyAlignment="1" applyProtection="1">
      <alignment horizontal="center" vertical="center"/>
    </xf>
    <xf numFmtId="2" fontId="36" fillId="2" borderId="64" xfId="7" applyNumberFormat="1" applyFont="1" applyFill="1" applyBorder="1" applyAlignment="1" applyProtection="1">
      <alignment horizontal="center" vertical="center"/>
    </xf>
    <xf numFmtId="2" fontId="36" fillId="2" borderId="65" xfId="7" applyNumberFormat="1" applyFont="1" applyFill="1" applyBorder="1" applyAlignment="1" applyProtection="1">
      <alignment horizontal="center" vertical="center"/>
    </xf>
    <xf numFmtId="2" fontId="34" fillId="2" borderId="42" xfId="7" applyNumberFormat="1" applyFont="1" applyFill="1" applyBorder="1" applyAlignment="1" applyProtection="1">
      <alignment horizontal="center" vertical="center"/>
    </xf>
    <xf numFmtId="2" fontId="29" fillId="2" borderId="0" xfId="5" applyNumberFormat="1" applyFont="1" applyFill="1" applyBorder="1" applyAlignment="1" applyProtection="1">
      <alignment horizontal="center" vertical="center"/>
    </xf>
    <xf numFmtId="0" fontId="31" fillId="2" borderId="0" xfId="7" applyFont="1" applyFill="1" applyAlignment="1">
      <alignment vertical="center"/>
    </xf>
    <xf numFmtId="165" fontId="38" fillId="2" borderId="0" xfId="5" applyFont="1" applyFill="1" applyAlignment="1">
      <alignment horizontal="center" vertical="center"/>
    </xf>
    <xf numFmtId="37" fontId="34" fillId="2" borderId="0" xfId="7" applyNumberFormat="1" applyFont="1" applyFill="1" applyBorder="1" applyAlignment="1" applyProtection="1">
      <alignment horizontal="center"/>
    </xf>
    <xf numFmtId="37" fontId="34" fillId="2" borderId="0" xfId="7" quotePrefix="1" applyNumberFormat="1" applyFont="1" applyFill="1" applyBorder="1" applyAlignment="1" applyProtection="1">
      <alignment horizontal="center"/>
    </xf>
    <xf numFmtId="165" fontId="39" fillId="2" borderId="0" xfId="5" applyFont="1" applyFill="1"/>
    <xf numFmtId="165" fontId="40" fillId="2" borderId="0" xfId="5" applyFont="1" applyFill="1"/>
    <xf numFmtId="2" fontId="12" fillId="2" borderId="40" xfId="7" quotePrefix="1" applyNumberFormat="1" applyFont="1" applyFill="1" applyBorder="1" applyAlignment="1" applyProtection="1">
      <alignment horizontal="center" vertical="center"/>
    </xf>
    <xf numFmtId="43" fontId="30" fillId="2" borderId="0" xfId="2" applyFont="1" applyFill="1" applyAlignment="1">
      <alignment horizontal="center" vertical="center"/>
    </xf>
    <xf numFmtId="43" fontId="34" fillId="2" borderId="60" xfId="2" applyFont="1" applyFill="1" applyBorder="1" applyAlignment="1" applyProtection="1">
      <alignment horizontal="center"/>
    </xf>
    <xf numFmtId="43" fontId="34" fillId="2" borderId="4" xfId="2" applyFont="1" applyFill="1" applyBorder="1" applyAlignment="1" applyProtection="1">
      <alignment horizontal="center"/>
    </xf>
    <xf numFmtId="43" fontId="25" fillId="2" borderId="4" xfId="2" applyFont="1" applyFill="1" applyBorder="1" applyAlignment="1" applyProtection="1">
      <alignment horizontal="center"/>
    </xf>
    <xf numFmtId="43" fontId="25" fillId="2" borderId="26" xfId="2" quotePrefix="1" applyFont="1" applyFill="1" applyBorder="1" applyAlignment="1" applyProtection="1">
      <alignment horizontal="center"/>
    </xf>
    <xf numFmtId="43" fontId="25" fillId="2" borderId="21" xfId="2" quotePrefix="1" applyFont="1" applyFill="1" applyBorder="1" applyAlignment="1" applyProtection="1">
      <alignment horizontal="center"/>
    </xf>
    <xf numFmtId="43" fontId="37" fillId="2" borderId="19" xfId="2" applyFont="1" applyFill="1" applyBorder="1" applyAlignment="1" applyProtection="1">
      <alignment horizontal="center"/>
    </xf>
    <xf numFmtId="43" fontId="29" fillId="2" borderId="0" xfId="2" applyFont="1" applyFill="1" applyBorder="1" applyAlignment="1" applyProtection="1">
      <alignment horizontal="center"/>
    </xf>
    <xf numFmtId="43" fontId="31" fillId="2" borderId="0" xfId="2" applyFont="1" applyFill="1"/>
    <xf numFmtId="164" fontId="81" fillId="2" borderId="4" xfId="7" applyNumberFormat="1" applyFont="1" applyFill="1" applyBorder="1" applyAlignment="1" applyProtection="1">
      <alignment horizontal="center" vertical="center"/>
    </xf>
    <xf numFmtId="164" fontId="34" fillId="2" borderId="4" xfId="7" applyNumberFormat="1" applyFont="1" applyFill="1" applyBorder="1" applyAlignment="1" applyProtection="1">
      <alignment horizontal="center" vertical="center"/>
    </xf>
    <xf numFmtId="2" fontId="25" fillId="0" borderId="4" xfId="7" applyNumberFormat="1" applyFont="1" applyFill="1" applyBorder="1" applyAlignment="1" applyProtection="1">
      <alignment horizontal="center" vertical="center"/>
    </xf>
    <xf numFmtId="2" fontId="25" fillId="0" borderId="26" xfId="7" applyNumberFormat="1" applyFont="1" applyFill="1" applyBorder="1" applyAlignment="1" applyProtection="1">
      <alignment horizontal="center" vertical="center"/>
    </xf>
    <xf numFmtId="2" fontId="25" fillId="0" borderId="21" xfId="7" applyNumberFormat="1" applyFont="1" applyFill="1" applyBorder="1" applyAlignment="1" applyProtection="1">
      <alignment horizontal="center" vertical="center"/>
    </xf>
    <xf numFmtId="2" fontId="12" fillId="0" borderId="0" xfId="7" applyNumberFormat="1" applyFont="1" applyFill="1" applyBorder="1" applyAlignment="1" applyProtection="1">
      <alignment horizontal="center" vertical="center"/>
    </xf>
    <xf numFmtId="164" fontId="12" fillId="6" borderId="63" xfId="7" applyNumberFormat="1" applyFont="1" applyFill="1" applyBorder="1" applyAlignment="1" applyProtection="1">
      <alignment horizontal="center" vertical="top"/>
    </xf>
    <xf numFmtId="164" fontId="12" fillId="6" borderId="64" xfId="7" applyNumberFormat="1" applyFont="1" applyFill="1" applyBorder="1" applyAlignment="1" applyProtection="1">
      <alignment horizontal="center" vertical="top"/>
    </xf>
    <xf numFmtId="2" fontId="36" fillId="2" borderId="64" xfId="7" applyNumberFormat="1" applyFont="1" applyFill="1" applyBorder="1" applyAlignment="1" applyProtection="1">
      <alignment horizontal="center" vertical="top"/>
    </xf>
    <xf numFmtId="2" fontId="36" fillId="2" borderId="65" xfId="7" applyNumberFormat="1" applyFont="1" applyFill="1" applyBorder="1" applyAlignment="1" applyProtection="1">
      <alignment horizontal="center" vertical="top"/>
    </xf>
    <xf numFmtId="2" fontId="34" fillId="2" borderId="42" xfId="7" applyNumberFormat="1" applyFont="1" applyFill="1" applyBorder="1" applyAlignment="1" applyProtection="1">
      <alignment horizontal="center" vertical="top"/>
    </xf>
    <xf numFmtId="39" fontId="34" fillId="2" borderId="0" xfId="7" applyNumberFormat="1" applyFont="1" applyFill="1" applyBorder="1" applyAlignment="1" applyProtection="1">
      <alignment horizontal="center"/>
    </xf>
    <xf numFmtId="39" fontId="37" fillId="2" borderId="0" xfId="7" applyNumberFormat="1" applyFont="1" applyFill="1" applyBorder="1" applyAlignment="1" applyProtection="1">
      <alignment horizontal="center"/>
    </xf>
    <xf numFmtId="164" fontId="37" fillId="2" borderId="0" xfId="7" applyNumberFormat="1" applyFont="1" applyFill="1" applyBorder="1" applyAlignment="1" applyProtection="1">
      <alignment horizontal="center"/>
    </xf>
    <xf numFmtId="0" fontId="41" fillId="2" borderId="0" xfId="7" applyFont="1" applyFill="1" applyBorder="1"/>
    <xf numFmtId="164" fontId="37" fillId="9" borderId="0" xfId="7" applyNumberFormat="1" applyFont="1" applyFill="1" applyBorder="1" applyAlignment="1" applyProtection="1">
      <alignment horizontal="center"/>
    </xf>
    <xf numFmtId="164" fontId="34" fillId="2" borderId="23" xfId="7" applyNumberFormat="1" applyFont="1" applyFill="1" applyBorder="1" applyAlignment="1" applyProtection="1">
      <alignment horizontal="center"/>
    </xf>
    <xf numFmtId="164" fontId="36" fillId="5" borderId="14" xfId="7" applyNumberFormat="1" applyFont="1" applyFill="1" applyBorder="1" applyProtection="1"/>
    <xf numFmtId="164" fontId="36" fillId="5" borderId="66" xfId="7" applyNumberFormat="1" applyFont="1" applyFill="1" applyBorder="1" applyProtection="1"/>
    <xf numFmtId="164" fontId="42" fillId="10" borderId="19" xfId="7" applyNumberFormat="1" applyFont="1" applyFill="1" applyBorder="1" applyProtection="1"/>
    <xf numFmtId="164" fontId="34" fillId="5" borderId="19" xfId="7" applyNumberFormat="1" applyFont="1" applyFill="1" applyBorder="1" applyAlignment="1" applyProtection="1">
      <alignment horizontal="center"/>
    </xf>
    <xf numFmtId="164" fontId="34" fillId="5" borderId="4" xfId="7" quotePrefix="1" applyNumberFormat="1" applyFont="1" applyFill="1" applyBorder="1" applyAlignment="1" applyProtection="1">
      <alignment horizontal="center"/>
    </xf>
    <xf numFmtId="164" fontId="34" fillId="5" borderId="67" xfId="7" applyNumberFormat="1" applyFont="1" applyFill="1" applyBorder="1" applyAlignment="1" applyProtection="1">
      <alignment horizontal="center"/>
    </xf>
    <xf numFmtId="164" fontId="34" fillId="5" borderId="0" xfId="7" quotePrefix="1" applyNumberFormat="1" applyFont="1" applyFill="1" applyBorder="1" applyAlignment="1" applyProtection="1">
      <alignment horizontal="center"/>
    </xf>
    <xf numFmtId="164" fontId="34" fillId="5" borderId="4" xfId="7" applyNumberFormat="1" applyFont="1" applyFill="1" applyBorder="1" applyAlignment="1" applyProtection="1">
      <alignment horizontal="center"/>
    </xf>
    <xf numFmtId="164" fontId="37" fillId="10" borderId="19" xfId="7" applyNumberFormat="1" applyFont="1" applyFill="1" applyBorder="1" applyProtection="1"/>
    <xf numFmtId="164" fontId="34" fillId="5" borderId="28" xfId="7" applyNumberFormat="1" applyFont="1" applyFill="1" applyBorder="1" applyProtection="1"/>
    <xf numFmtId="164" fontId="34" fillId="5" borderId="62" xfId="7" applyNumberFormat="1" applyFont="1" applyFill="1" applyBorder="1" applyProtection="1"/>
    <xf numFmtId="164" fontId="34" fillId="5" borderId="68" xfId="7" applyNumberFormat="1" applyFont="1" applyFill="1" applyBorder="1" applyAlignment="1" applyProtection="1">
      <alignment horizontal="center"/>
    </xf>
    <xf numFmtId="164" fontId="34" fillId="5" borderId="62" xfId="7" applyNumberFormat="1" applyFont="1" applyFill="1" applyBorder="1" applyAlignment="1" applyProtection="1">
      <alignment horizontal="center"/>
    </xf>
    <xf numFmtId="166" fontId="37" fillId="9" borderId="19" xfId="7" applyNumberFormat="1" applyFont="1" applyFill="1" applyBorder="1" applyAlignment="1" applyProtection="1">
      <alignment horizontal="center"/>
    </xf>
    <xf numFmtId="2" fontId="25" fillId="0" borderId="64" xfId="7" applyNumberFormat="1" applyFont="1" applyFill="1" applyBorder="1" applyAlignment="1" applyProtection="1">
      <alignment horizontal="center" vertical="center"/>
    </xf>
    <xf numFmtId="2" fontId="25" fillId="0" borderId="64" xfId="7" quotePrefix="1" applyNumberFormat="1" applyFont="1" applyFill="1" applyBorder="1" applyAlignment="1" applyProtection="1">
      <alignment horizontal="center" vertical="center"/>
    </xf>
    <xf numFmtId="2" fontId="25" fillId="0" borderId="65" xfId="7" applyNumberFormat="1" applyFont="1" applyFill="1" applyBorder="1" applyAlignment="1" applyProtection="1">
      <alignment horizontal="center" vertical="center"/>
    </xf>
    <xf numFmtId="2" fontId="12" fillId="0" borderId="42" xfId="7" applyNumberFormat="1" applyFont="1" applyFill="1" applyBorder="1" applyAlignment="1" applyProtection="1">
      <alignment horizontal="center" vertical="center"/>
    </xf>
    <xf numFmtId="0" fontId="43" fillId="2" borderId="0" xfId="7" applyFont="1" applyFill="1"/>
    <xf numFmtId="164" fontId="31" fillId="5" borderId="55" xfId="7" applyNumberFormat="1" applyFont="1" applyFill="1" applyBorder="1" applyProtection="1"/>
    <xf numFmtId="164" fontId="31" fillId="5" borderId="17" xfId="7" applyNumberFormat="1" applyFont="1" applyFill="1" applyBorder="1" applyProtection="1"/>
    <xf numFmtId="164" fontId="36" fillId="5" borderId="69" xfId="7" applyNumberFormat="1" applyFont="1" applyFill="1" applyBorder="1" applyProtection="1"/>
    <xf numFmtId="164" fontId="32" fillId="5" borderId="57" xfId="7" applyNumberFormat="1" applyFont="1" applyFill="1" applyBorder="1" applyAlignment="1" applyProtection="1">
      <alignment horizontal="center"/>
    </xf>
    <xf numFmtId="164" fontId="32" fillId="5" borderId="26" xfId="7" quotePrefix="1" applyNumberFormat="1" applyFont="1" applyFill="1" applyBorder="1" applyAlignment="1" applyProtection="1">
      <alignment horizontal="center"/>
    </xf>
    <xf numFmtId="164" fontId="32" fillId="5" borderId="26" xfId="7" applyNumberFormat="1" applyFont="1" applyFill="1" applyBorder="1" applyAlignment="1" applyProtection="1">
      <alignment horizontal="center"/>
    </xf>
    <xf numFmtId="164" fontId="34" fillId="5" borderId="21" xfId="7" applyNumberFormat="1" applyFont="1" applyFill="1" applyBorder="1" applyAlignment="1" applyProtection="1">
      <alignment horizontal="center"/>
    </xf>
    <xf numFmtId="164" fontId="32" fillId="5" borderId="54" xfId="7" applyNumberFormat="1" applyFont="1" applyFill="1" applyBorder="1" applyProtection="1"/>
    <xf numFmtId="164" fontId="32" fillId="5" borderId="51" xfId="7" applyNumberFormat="1" applyFont="1" applyFill="1" applyBorder="1" applyProtection="1"/>
    <xf numFmtId="164" fontId="32" fillId="5" borderId="51" xfId="7" applyNumberFormat="1" applyFont="1" applyFill="1" applyBorder="1" applyAlignment="1" applyProtection="1">
      <alignment horizontal="center"/>
    </xf>
    <xf numFmtId="166" fontId="34" fillId="3" borderId="52" xfId="7" applyNumberFormat="1" applyFont="1" applyFill="1" applyBorder="1" applyAlignment="1" applyProtection="1">
      <alignment horizontal="center"/>
    </xf>
    <xf numFmtId="165" fontId="44" fillId="2" borderId="0" xfId="5" applyFont="1" applyFill="1" applyAlignment="1">
      <alignment horizontal="center" vertical="center"/>
    </xf>
    <xf numFmtId="164" fontId="12" fillId="6" borderId="70" xfId="7" applyNumberFormat="1" applyFont="1" applyFill="1" applyBorder="1" applyAlignment="1" applyProtection="1">
      <alignment horizontal="center" vertical="center"/>
    </xf>
    <xf numFmtId="164" fontId="12" fillId="6" borderId="71" xfId="7" applyNumberFormat="1" applyFont="1" applyFill="1" applyBorder="1" applyAlignment="1" applyProtection="1">
      <alignment horizontal="center" vertical="center"/>
    </xf>
    <xf numFmtId="164" fontId="12" fillId="6" borderId="71" xfId="7" quotePrefix="1" applyNumberFormat="1" applyFont="1" applyFill="1" applyBorder="1" applyAlignment="1" applyProtection="1">
      <alignment horizontal="center" vertical="center"/>
    </xf>
    <xf numFmtId="2" fontId="34" fillId="2" borderId="72" xfId="7" applyNumberFormat="1" applyFont="1" applyFill="1" applyBorder="1" applyAlignment="1" applyProtection="1">
      <alignment horizontal="center" vertical="center"/>
    </xf>
    <xf numFmtId="2" fontId="39" fillId="0" borderId="0" xfId="5" applyNumberFormat="1" applyFont="1" applyFill="1" applyBorder="1" applyAlignment="1" applyProtection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2" borderId="0" xfId="5" applyFont="1" applyFill="1" applyAlignment="1">
      <alignment vertical="center"/>
    </xf>
    <xf numFmtId="164" fontId="34" fillId="2" borderId="73" xfId="7" applyNumberFormat="1" applyFont="1" applyFill="1" applyBorder="1" applyAlignment="1" applyProtection="1">
      <alignment horizontal="center" vertical="center"/>
    </xf>
    <xf numFmtId="164" fontId="34" fillId="2" borderId="71" xfId="7" applyNumberFormat="1" applyFont="1" applyFill="1" applyBorder="1" applyAlignment="1" applyProtection="1">
      <alignment horizontal="center" vertical="center"/>
    </xf>
    <xf numFmtId="164" fontId="34" fillId="2" borderId="71" xfId="7" quotePrefix="1" applyNumberFormat="1" applyFont="1" applyFill="1" applyBorder="1" applyAlignment="1" applyProtection="1">
      <alignment horizontal="center" vertical="center"/>
    </xf>
    <xf numFmtId="164" fontId="34" fillId="2" borderId="74" xfId="7" applyNumberFormat="1" applyFont="1" applyFill="1" applyBorder="1" applyAlignment="1" applyProtection="1">
      <alignment horizontal="center"/>
    </xf>
    <xf numFmtId="164" fontId="34" fillId="2" borderId="75" xfId="7" applyNumberFormat="1" applyFont="1" applyFill="1" applyBorder="1" applyAlignment="1" applyProtection="1">
      <alignment horizontal="center"/>
    </xf>
    <xf numFmtId="164" fontId="34" fillId="2" borderId="75" xfId="7" quotePrefix="1" applyNumberFormat="1" applyFont="1" applyFill="1" applyBorder="1" applyAlignment="1" applyProtection="1">
      <alignment horizontal="center"/>
    </xf>
    <xf numFmtId="2" fontId="34" fillId="2" borderId="76" xfId="7" applyNumberFormat="1" applyFont="1" applyFill="1" applyBorder="1" applyAlignment="1" applyProtection="1">
      <alignment horizontal="center"/>
    </xf>
    <xf numFmtId="2" fontId="39" fillId="0" borderId="0" xfId="5" applyNumberFormat="1" applyFont="1" applyFill="1" applyBorder="1" applyAlignment="1" applyProtection="1">
      <alignment horizontal="center"/>
    </xf>
    <xf numFmtId="10" fontId="39" fillId="0" borderId="0" xfId="8" applyNumberFormat="1" applyFont="1" applyFill="1" applyBorder="1" applyAlignment="1" applyProtection="1">
      <alignment horizontal="center"/>
    </xf>
    <xf numFmtId="2" fontId="34" fillId="2" borderId="77" xfId="7" applyNumberFormat="1" applyFont="1" applyFill="1" applyBorder="1" applyAlignment="1" applyProtection="1">
      <alignment horizontal="center" vertical="top"/>
    </xf>
    <xf numFmtId="2" fontId="39" fillId="0" borderId="0" xfId="5" applyNumberFormat="1" applyFont="1" applyFill="1" applyBorder="1" applyAlignment="1" applyProtection="1">
      <alignment horizontal="center" vertical="top"/>
    </xf>
    <xf numFmtId="10" fontId="39" fillId="0" borderId="0" xfId="8" applyNumberFormat="1" applyFont="1" applyFill="1" applyBorder="1" applyAlignment="1" applyProtection="1">
      <alignment horizontal="center" vertical="top"/>
    </xf>
    <xf numFmtId="2" fontId="34" fillId="2" borderId="65" xfId="7" applyNumberFormat="1" applyFont="1" applyFill="1" applyBorder="1" applyAlignment="1" applyProtection="1">
      <alignment horizontal="center" vertical="center"/>
    </xf>
    <xf numFmtId="2" fontId="39" fillId="2" borderId="0" xfId="5" applyNumberFormat="1" applyFont="1" applyFill="1" applyBorder="1" applyAlignment="1" applyProtection="1">
      <alignment horizontal="center"/>
    </xf>
    <xf numFmtId="2" fontId="34" fillId="2" borderId="78" xfId="7" applyNumberFormat="1" applyFont="1" applyFill="1" applyBorder="1" applyAlignment="1" applyProtection="1">
      <alignment horizontal="center"/>
    </xf>
    <xf numFmtId="164" fontId="34" fillId="2" borderId="60" xfId="7" applyNumberFormat="1" applyFont="1" applyFill="1" applyBorder="1" applyAlignment="1" applyProtection="1">
      <alignment horizontal="center" vertical="center"/>
    </xf>
    <xf numFmtId="164" fontId="34" fillId="2" borderId="4" xfId="7" quotePrefix="1" applyNumberFormat="1" applyFont="1" applyFill="1" applyBorder="1" applyAlignment="1" applyProtection="1">
      <alignment horizontal="center" vertical="center"/>
    </xf>
    <xf numFmtId="2" fontId="34" fillId="2" borderId="78" xfId="7" applyNumberFormat="1" applyFont="1" applyFill="1" applyBorder="1" applyAlignment="1" applyProtection="1">
      <alignment horizontal="center" vertical="center"/>
    </xf>
    <xf numFmtId="2" fontId="34" fillId="2" borderId="65" xfId="7" applyNumberFormat="1" applyFont="1" applyFill="1" applyBorder="1" applyAlignment="1" applyProtection="1">
      <alignment horizontal="center" vertical="top"/>
    </xf>
    <xf numFmtId="164" fontId="12" fillId="6" borderId="79" xfId="7" applyNumberFormat="1" applyFont="1" applyFill="1" applyBorder="1" applyAlignment="1" applyProtection="1">
      <alignment horizontal="center" vertical="center"/>
    </xf>
    <xf numFmtId="164" fontId="12" fillId="6" borderId="80" xfId="7" applyNumberFormat="1" applyFont="1" applyFill="1" applyBorder="1" applyAlignment="1" applyProtection="1">
      <alignment horizontal="center" vertical="center"/>
    </xf>
    <xf numFmtId="2" fontId="34" fillId="2" borderId="81" xfId="7" applyNumberFormat="1" applyFont="1" applyFill="1" applyBorder="1" applyAlignment="1" applyProtection="1">
      <alignment horizontal="center" vertical="center"/>
    </xf>
    <xf numFmtId="0" fontId="43" fillId="2" borderId="0" xfId="7" applyFont="1" applyFill="1" applyAlignment="1">
      <alignment horizontal="right"/>
    </xf>
    <xf numFmtId="164" fontId="45" fillId="2" borderId="0" xfId="7" applyNumberFormat="1" applyFont="1" applyFill="1" applyBorder="1" applyAlignment="1" applyProtection="1">
      <alignment horizontal="center"/>
    </xf>
    <xf numFmtId="164" fontId="31" fillId="5" borderId="14" xfId="7" applyNumberFormat="1" applyFont="1" applyFill="1" applyBorder="1" applyProtection="1"/>
    <xf numFmtId="164" fontId="31" fillId="5" borderId="56" xfId="7" applyNumberFormat="1" applyFont="1" applyFill="1" applyBorder="1" applyProtection="1"/>
    <xf numFmtId="164" fontId="31" fillId="5" borderId="66" xfId="7" applyNumberFormat="1" applyFont="1" applyFill="1" applyBorder="1" applyProtection="1"/>
    <xf numFmtId="164" fontId="31" fillId="5" borderId="15" xfId="7" applyNumberFormat="1" applyFont="1" applyFill="1" applyBorder="1" applyProtection="1"/>
    <xf numFmtId="164" fontId="31" fillId="5" borderId="46" xfId="7" applyNumberFormat="1" applyFont="1" applyFill="1" applyBorder="1" applyProtection="1"/>
    <xf numFmtId="164" fontId="32" fillId="5" borderId="19" xfId="7" applyNumberFormat="1" applyFont="1" applyFill="1" applyBorder="1" applyAlignment="1" applyProtection="1">
      <alignment horizontal="center"/>
    </xf>
    <xf numFmtId="164" fontId="32" fillId="5" borderId="4" xfId="7" quotePrefix="1" applyNumberFormat="1" applyFont="1" applyFill="1" applyBorder="1" applyAlignment="1" applyProtection="1">
      <alignment horizontal="center"/>
    </xf>
    <xf numFmtId="164" fontId="32" fillId="5" borderId="67" xfId="7" applyNumberFormat="1" applyFont="1" applyFill="1" applyBorder="1" applyAlignment="1" applyProtection="1">
      <alignment horizontal="center"/>
    </xf>
    <xf numFmtId="164" fontId="32" fillId="5" borderId="0" xfId="7" quotePrefix="1" applyNumberFormat="1" applyFont="1" applyFill="1" applyBorder="1" applyAlignment="1" applyProtection="1">
      <alignment horizontal="center"/>
    </xf>
    <xf numFmtId="164" fontId="32" fillId="5" borderId="4" xfId="7" applyNumberFormat="1" applyFont="1" applyFill="1" applyBorder="1" applyAlignment="1" applyProtection="1">
      <alignment horizontal="center"/>
    </xf>
    <xf numFmtId="164" fontId="32" fillId="5" borderId="11" xfId="7" applyNumberFormat="1" applyFont="1" applyFill="1" applyBorder="1" applyAlignment="1" applyProtection="1">
      <alignment horizontal="left"/>
    </xf>
    <xf numFmtId="164" fontId="32" fillId="5" borderId="0" xfId="7" applyNumberFormat="1" applyFont="1" applyFill="1" applyBorder="1" applyProtection="1"/>
    <xf numFmtId="164" fontId="32" fillId="5" borderId="0" xfId="7" applyNumberFormat="1" applyFont="1" applyFill="1" applyBorder="1" applyAlignment="1" applyProtection="1">
      <alignment horizontal="left"/>
    </xf>
    <xf numFmtId="164" fontId="32" fillId="5" borderId="50" xfId="7" applyNumberFormat="1" applyFont="1" applyFill="1" applyBorder="1" applyProtection="1"/>
    <xf numFmtId="164" fontId="32" fillId="5" borderId="58" xfId="7" applyNumberFormat="1" applyFont="1" applyFill="1" applyBorder="1" applyProtection="1"/>
    <xf numFmtId="0" fontId="31" fillId="2" borderId="0" xfId="7" applyFont="1" applyFill="1" applyAlignment="1">
      <alignment horizontal="center"/>
    </xf>
    <xf numFmtId="164" fontId="32" fillId="5" borderId="22" xfId="7" applyNumberFormat="1" applyFont="1" applyFill="1" applyBorder="1" applyProtection="1"/>
    <xf numFmtId="164" fontId="32" fillId="5" borderId="64" xfId="7" applyNumberFormat="1" applyFont="1" applyFill="1" applyBorder="1" applyProtection="1"/>
    <xf numFmtId="164" fontId="32" fillId="5" borderId="82" xfId="7" applyNumberFormat="1" applyFont="1" applyFill="1" applyBorder="1" applyAlignment="1" applyProtection="1">
      <alignment horizontal="center"/>
    </xf>
    <xf numFmtId="164" fontId="32" fillId="5" borderId="23" xfId="7" applyNumberFormat="1" applyFont="1" applyFill="1" applyBorder="1" applyProtection="1"/>
    <xf numFmtId="164" fontId="32" fillId="5" borderId="64" xfId="7" applyNumberFormat="1" applyFont="1" applyFill="1" applyBorder="1" applyAlignment="1" applyProtection="1">
      <alignment horizontal="center"/>
    </xf>
    <xf numFmtId="166" fontId="32" fillId="3" borderId="83" xfId="7" applyNumberFormat="1" applyFont="1" applyFill="1" applyBorder="1" applyAlignment="1" applyProtection="1">
      <alignment horizontal="center"/>
    </xf>
    <xf numFmtId="166" fontId="32" fillId="3" borderId="84" xfId="7" applyNumberFormat="1" applyFont="1" applyFill="1" applyBorder="1" applyAlignment="1" applyProtection="1">
      <alignment horizontal="center"/>
    </xf>
    <xf numFmtId="166" fontId="32" fillId="3" borderId="85" xfId="7" applyNumberFormat="1" applyFont="1" applyFill="1" applyBorder="1" applyAlignment="1" applyProtection="1">
      <alignment horizontal="center"/>
    </xf>
    <xf numFmtId="164" fontId="32" fillId="6" borderId="86" xfId="7" applyNumberFormat="1" applyFont="1" applyFill="1" applyBorder="1" applyAlignment="1" applyProtection="1">
      <alignment horizontal="center"/>
    </xf>
    <xf numFmtId="164" fontId="32" fillId="6" borderId="4" xfId="7" applyNumberFormat="1" applyFont="1" applyFill="1" applyBorder="1" applyAlignment="1" applyProtection="1">
      <alignment horizontal="center"/>
    </xf>
    <xf numFmtId="2" fontId="31" fillId="2" borderId="4" xfId="7" applyNumberFormat="1" applyFont="1" applyFill="1" applyBorder="1" applyAlignment="1" applyProtection="1">
      <alignment horizontal="center"/>
    </xf>
    <xf numFmtId="2" fontId="31" fillId="2" borderId="21" xfId="7" applyNumberFormat="1" applyFont="1" applyFill="1" applyBorder="1" applyAlignment="1" applyProtection="1">
      <alignment horizontal="center"/>
    </xf>
    <xf numFmtId="2" fontId="32" fillId="2" borderId="21" xfId="7" applyNumberFormat="1" applyFont="1" applyFill="1" applyBorder="1" applyAlignment="1" applyProtection="1">
      <alignment horizontal="center"/>
    </xf>
    <xf numFmtId="164" fontId="32" fillId="6" borderId="86" xfId="7" applyNumberFormat="1" applyFont="1" applyFill="1" applyBorder="1" applyAlignment="1" applyProtection="1">
      <alignment horizontal="center" vertical="top"/>
    </xf>
    <xf numFmtId="164" fontId="32" fillId="6" borderId="4" xfId="7" applyNumberFormat="1" applyFont="1" applyFill="1" applyBorder="1" applyAlignment="1" applyProtection="1">
      <alignment horizontal="center" vertical="top"/>
    </xf>
    <xf numFmtId="2" fontId="31" fillId="2" borderId="4" xfId="7" applyNumberFormat="1" applyFont="1" applyFill="1" applyBorder="1" applyAlignment="1" applyProtection="1">
      <alignment horizontal="center" vertical="top"/>
    </xf>
    <xf numFmtId="2" fontId="32" fillId="2" borderId="21" xfId="7" applyNumberFormat="1" applyFont="1" applyFill="1" applyBorder="1" applyAlignment="1" applyProtection="1">
      <alignment horizontal="center" vertical="top"/>
    </xf>
    <xf numFmtId="164" fontId="32" fillId="6" borderId="87" xfId="7" applyNumberFormat="1" applyFont="1" applyFill="1" applyBorder="1" applyAlignment="1" applyProtection="1">
      <alignment horizontal="center"/>
    </xf>
    <xf numFmtId="164" fontId="32" fillId="6" borderId="62" xfId="7" applyNumberFormat="1" applyFont="1" applyFill="1" applyBorder="1" applyAlignment="1" applyProtection="1">
      <alignment horizontal="center" vertical="top"/>
    </xf>
    <xf numFmtId="2" fontId="31" fillId="2" borderId="62" xfId="7" applyNumberFormat="1" applyFont="1" applyFill="1" applyBorder="1" applyAlignment="1" applyProtection="1">
      <alignment horizontal="center" vertical="top"/>
    </xf>
    <xf numFmtId="2" fontId="31" fillId="2" borderId="52" xfId="7" applyNumberFormat="1" applyFont="1" applyFill="1" applyBorder="1" applyAlignment="1" applyProtection="1">
      <alignment horizontal="center" vertical="top"/>
    </xf>
    <xf numFmtId="2" fontId="32" fillId="2" borderId="52" xfId="7" applyNumberFormat="1" applyFont="1" applyFill="1" applyBorder="1" applyAlignment="1" applyProtection="1">
      <alignment horizontal="center" vertical="top"/>
    </xf>
    <xf numFmtId="164" fontId="32" fillId="6" borderId="88" xfId="7" applyNumberFormat="1" applyFont="1" applyFill="1" applyBorder="1" applyAlignment="1" applyProtection="1">
      <alignment horizontal="center" vertical="center"/>
    </xf>
    <xf numFmtId="164" fontId="32" fillId="6" borderId="38" xfId="7" applyNumberFormat="1" applyFont="1" applyFill="1" applyBorder="1" applyAlignment="1" applyProtection="1">
      <alignment horizontal="center" vertical="center"/>
    </xf>
    <xf numFmtId="2" fontId="31" fillId="2" borderId="71" xfId="7" applyNumberFormat="1" applyFont="1" applyFill="1" applyBorder="1" applyAlignment="1" applyProtection="1">
      <alignment horizontal="center" vertical="center"/>
    </xf>
    <xf numFmtId="2" fontId="31" fillId="2" borderId="39" xfId="7" applyNumberFormat="1" applyFont="1" applyFill="1" applyBorder="1" applyAlignment="1" applyProtection="1">
      <alignment horizontal="center" vertical="center"/>
    </xf>
    <xf numFmtId="2" fontId="32" fillId="2" borderId="39" xfId="7" applyNumberFormat="1" applyFont="1" applyFill="1" applyBorder="1" applyAlignment="1" applyProtection="1">
      <alignment horizontal="center" vertical="center"/>
    </xf>
    <xf numFmtId="164" fontId="32" fillId="6" borderId="87" xfId="7" applyNumberFormat="1" applyFont="1" applyFill="1" applyBorder="1" applyAlignment="1" applyProtection="1">
      <alignment horizontal="center" vertical="top"/>
    </xf>
    <xf numFmtId="164" fontId="32" fillId="6" borderId="89" xfId="7" applyNumberFormat="1" applyFont="1" applyFill="1" applyBorder="1" applyAlignment="1" applyProtection="1">
      <alignment horizontal="center" vertical="top"/>
    </xf>
    <xf numFmtId="2" fontId="31" fillId="2" borderId="89" xfId="7" applyNumberFormat="1" applyFont="1" applyFill="1" applyBorder="1" applyAlignment="1" applyProtection="1">
      <alignment horizontal="center" vertical="top"/>
    </xf>
    <xf numFmtId="2" fontId="31" fillId="2" borderId="4" xfId="7" quotePrefix="1" applyNumberFormat="1" applyFont="1" applyFill="1" applyBorder="1" applyAlignment="1" applyProtection="1">
      <alignment horizontal="center" vertical="top"/>
    </xf>
    <xf numFmtId="2" fontId="31" fillId="2" borderId="21" xfId="7" quotePrefix="1" applyNumberFormat="1" applyFont="1" applyFill="1" applyBorder="1" applyAlignment="1" applyProtection="1">
      <alignment horizontal="center" vertical="top"/>
    </xf>
    <xf numFmtId="2" fontId="31" fillId="0" borderId="4" xfId="7" applyNumberFormat="1" applyFont="1" applyFill="1" applyBorder="1" applyAlignment="1" applyProtection="1">
      <alignment horizontal="center"/>
    </xf>
    <xf numFmtId="2" fontId="31" fillId="0" borderId="21" xfId="7" applyNumberFormat="1" applyFont="1" applyFill="1" applyBorder="1" applyAlignment="1" applyProtection="1">
      <alignment horizontal="center"/>
    </xf>
    <xf numFmtId="2" fontId="32" fillId="0" borderId="21" xfId="7" applyNumberFormat="1" applyFont="1" applyFill="1" applyBorder="1" applyAlignment="1" applyProtection="1">
      <alignment horizontal="center"/>
    </xf>
    <xf numFmtId="2" fontId="31" fillId="0" borderId="62" xfId="7" applyNumberFormat="1" applyFont="1" applyFill="1" applyBorder="1" applyAlignment="1" applyProtection="1">
      <alignment horizontal="center" vertical="top"/>
    </xf>
    <xf numFmtId="2" fontId="31" fillId="0" borderId="52" xfId="7" applyNumberFormat="1" applyFont="1" applyFill="1" applyBorder="1" applyAlignment="1" applyProtection="1">
      <alignment horizontal="center" vertical="top"/>
    </xf>
    <xf numFmtId="2" fontId="32" fillId="0" borderId="52" xfId="7" applyNumberFormat="1" applyFont="1" applyFill="1" applyBorder="1" applyAlignment="1" applyProtection="1">
      <alignment horizontal="center" vertical="top"/>
    </xf>
    <xf numFmtId="0" fontId="30" fillId="0" borderId="0" xfId="7" applyFont="1" applyFill="1" applyAlignment="1">
      <alignment horizontal="center" vertical="top"/>
    </xf>
    <xf numFmtId="164" fontId="32" fillId="0" borderId="87" xfId="7" applyNumberFormat="1" applyFont="1" applyFill="1" applyBorder="1" applyAlignment="1" applyProtection="1">
      <alignment horizontal="center" vertical="top"/>
    </xf>
    <xf numFmtId="164" fontId="32" fillId="0" borderId="89" xfId="7" applyNumberFormat="1" applyFont="1" applyFill="1" applyBorder="1" applyAlignment="1" applyProtection="1">
      <alignment horizontal="center" vertical="top"/>
    </xf>
    <xf numFmtId="2" fontId="31" fillId="0" borderId="89" xfId="7" applyNumberFormat="1" applyFont="1" applyFill="1" applyBorder="1" applyAlignment="1" applyProtection="1">
      <alignment horizontal="center" vertical="top"/>
    </xf>
    <xf numFmtId="0" fontId="31" fillId="0" borderId="0" xfId="7" applyFont="1" applyFill="1" applyAlignment="1">
      <alignment vertical="top"/>
    </xf>
    <xf numFmtId="2" fontId="29" fillId="0" borderId="0" xfId="5" applyNumberFormat="1" applyFont="1" applyFill="1" applyBorder="1" applyAlignment="1" applyProtection="1">
      <alignment horizontal="center" vertical="top"/>
    </xf>
    <xf numFmtId="2" fontId="31" fillId="2" borderId="21" xfId="7" applyNumberFormat="1" applyFont="1" applyFill="1" applyBorder="1" applyAlignment="1" applyProtection="1">
      <alignment horizontal="center" vertical="top"/>
    </xf>
    <xf numFmtId="2" fontId="31" fillId="2" borderId="4" xfId="7" quotePrefix="1" applyNumberFormat="1" applyFont="1" applyFill="1" applyBorder="1" applyAlignment="1" applyProtection="1">
      <alignment horizontal="center"/>
    </xf>
    <xf numFmtId="2" fontId="31" fillId="2" borderId="21" xfId="7" quotePrefix="1" applyNumberFormat="1" applyFont="1" applyFill="1" applyBorder="1" applyAlignment="1" applyProtection="1">
      <alignment horizontal="center"/>
    </xf>
    <xf numFmtId="37" fontId="32" fillId="2" borderId="86" xfId="7" quotePrefix="1" applyNumberFormat="1" applyFont="1" applyFill="1" applyBorder="1" applyAlignment="1" applyProtection="1">
      <alignment horizontal="center"/>
    </xf>
    <xf numFmtId="37" fontId="32" fillId="2" borderId="4" xfId="7" quotePrefix="1" applyNumberFormat="1" applyFont="1" applyFill="1" applyBorder="1" applyAlignment="1" applyProtection="1">
      <alignment horizontal="center"/>
    </xf>
    <xf numFmtId="37" fontId="32" fillId="2" borderId="10" xfId="7" applyNumberFormat="1" applyFont="1" applyFill="1" applyBorder="1" applyAlignment="1" applyProtection="1">
      <alignment horizontal="center"/>
    </xf>
    <xf numFmtId="37" fontId="32" fillId="2" borderId="10" xfId="7" quotePrefix="1" applyNumberFormat="1" applyFont="1" applyFill="1" applyBorder="1" applyAlignment="1" applyProtection="1">
      <alignment horizontal="center"/>
    </xf>
    <xf numFmtId="2" fontId="31" fillId="2" borderId="10" xfId="7" quotePrefix="1" applyNumberFormat="1" applyFont="1" applyFill="1" applyBorder="1" applyAlignment="1" applyProtection="1">
      <alignment horizontal="center"/>
    </xf>
    <xf numFmtId="2" fontId="32" fillId="2" borderId="21" xfId="7" quotePrefix="1" applyNumberFormat="1" applyFont="1" applyFill="1" applyBorder="1" applyAlignment="1" applyProtection="1">
      <alignment horizontal="center"/>
    </xf>
    <xf numFmtId="2" fontId="29" fillId="2" borderId="0" xfId="7" applyNumberFormat="1" applyFont="1" applyFill="1" applyAlignment="1">
      <alignment horizontal="center"/>
    </xf>
    <xf numFmtId="37" fontId="32" fillId="2" borderId="63" xfId="7" quotePrefix="1" applyNumberFormat="1" applyFont="1" applyFill="1" applyBorder="1" applyAlignment="1" applyProtection="1">
      <alignment horizontal="center" vertical="top"/>
    </xf>
    <xf numFmtId="37" fontId="32" fillId="2" borderId="64" xfId="7" quotePrefix="1" applyNumberFormat="1" applyFont="1" applyFill="1" applyBorder="1" applyAlignment="1" applyProtection="1">
      <alignment horizontal="center" vertical="top"/>
    </xf>
    <xf numFmtId="37" fontId="32" fillId="2" borderId="90" xfId="7" applyNumberFormat="1" applyFont="1" applyFill="1" applyBorder="1" applyAlignment="1" applyProtection="1">
      <alignment horizontal="center" vertical="top"/>
    </xf>
    <xf numFmtId="37" fontId="32" fillId="2" borderId="90" xfId="7" quotePrefix="1" applyNumberFormat="1" applyFont="1" applyFill="1" applyBorder="1" applyAlignment="1" applyProtection="1">
      <alignment horizontal="center" vertical="top"/>
    </xf>
    <xf numFmtId="2" fontId="31" fillId="2" borderId="90" xfId="7" quotePrefix="1" applyNumberFormat="1" applyFont="1" applyFill="1" applyBorder="1" applyAlignment="1" applyProtection="1">
      <alignment horizontal="center" vertical="top"/>
    </xf>
    <xf numFmtId="2" fontId="31" fillId="2" borderId="64" xfId="7" quotePrefix="1" applyNumberFormat="1" applyFont="1" applyFill="1" applyBorder="1" applyAlignment="1" applyProtection="1">
      <alignment horizontal="center" vertical="top"/>
    </xf>
    <xf numFmtId="2" fontId="31" fillId="2" borderId="25" xfId="7" quotePrefix="1" applyNumberFormat="1" applyFont="1" applyFill="1" applyBorder="1" applyAlignment="1" applyProtection="1">
      <alignment horizontal="center" vertical="top"/>
    </xf>
    <xf numFmtId="2" fontId="32" fillId="2" borderId="25" xfId="7" quotePrefix="1" applyNumberFormat="1" applyFont="1" applyFill="1" applyBorder="1" applyAlignment="1" applyProtection="1">
      <alignment horizontal="center" vertical="top"/>
    </xf>
    <xf numFmtId="2" fontId="29" fillId="2" borderId="0" xfId="7" applyNumberFormat="1" applyFont="1" applyFill="1" applyAlignment="1">
      <alignment horizontal="center" vertical="top"/>
    </xf>
    <xf numFmtId="10" fontId="31" fillId="2" borderId="0" xfId="8" applyNumberFormat="1" applyFont="1" applyFill="1"/>
    <xf numFmtId="10" fontId="31" fillId="2" borderId="0" xfId="8" applyNumberFormat="1" applyFont="1" applyFill="1" applyBorder="1"/>
    <xf numFmtId="2" fontId="34" fillId="2" borderId="91" xfId="7" applyNumberFormat="1" applyFont="1" applyFill="1" applyBorder="1" applyAlignment="1" applyProtection="1">
      <alignment horizontal="center"/>
    </xf>
    <xf numFmtId="2" fontId="34" fillId="2" borderId="91" xfId="7" applyNumberFormat="1" applyFont="1" applyFill="1" applyBorder="1" applyAlignment="1" applyProtection="1">
      <alignment horizontal="center" vertical="center"/>
    </xf>
    <xf numFmtId="2" fontId="34" fillId="2" borderId="92" xfId="7" applyNumberFormat="1" applyFont="1" applyFill="1" applyBorder="1" applyAlignment="1" applyProtection="1">
      <alignment horizontal="center" vertical="top"/>
    </xf>
    <xf numFmtId="39" fontId="37" fillId="2" borderId="0" xfId="7" applyNumberFormat="1" applyFont="1" applyFill="1" applyBorder="1" applyAlignment="1" applyProtection="1">
      <alignment horizontal="center" vertical="top"/>
    </xf>
    <xf numFmtId="164" fontId="34" fillId="2" borderId="93" xfId="7" applyNumberFormat="1" applyFont="1" applyFill="1" applyBorder="1" applyAlignment="1" applyProtection="1">
      <alignment horizontal="center" vertical="center"/>
    </xf>
    <xf numFmtId="164" fontId="34" fillId="2" borderId="94" xfId="7" applyNumberFormat="1" applyFont="1" applyFill="1" applyBorder="1" applyAlignment="1" applyProtection="1">
      <alignment horizontal="center" vertical="center"/>
    </xf>
    <xf numFmtId="2" fontId="34" fillId="2" borderId="95" xfId="7" applyNumberFormat="1" applyFont="1" applyFill="1" applyBorder="1" applyAlignment="1" applyProtection="1">
      <alignment horizontal="center" vertical="center"/>
    </xf>
    <xf numFmtId="39" fontId="37" fillId="2" borderId="0" xfId="7" applyNumberFormat="1" applyFont="1" applyFill="1" applyBorder="1" applyAlignment="1" applyProtection="1">
      <alignment horizontal="center" vertical="center"/>
    </xf>
    <xf numFmtId="164" fontId="34" fillId="2" borderId="93" xfId="7" applyNumberFormat="1" applyFont="1" applyFill="1" applyBorder="1" applyAlignment="1" applyProtection="1">
      <alignment horizontal="center" vertical="center" wrapText="1"/>
    </xf>
    <xf numFmtId="2" fontId="34" fillId="0" borderId="95" xfId="7" applyNumberFormat="1" applyFont="1" applyFill="1" applyBorder="1" applyAlignment="1" applyProtection="1">
      <alignment horizontal="center" vertical="center"/>
    </xf>
    <xf numFmtId="164" fontId="34" fillId="2" borderId="96" xfId="7" applyNumberFormat="1" applyFont="1" applyFill="1" applyBorder="1" applyAlignment="1" applyProtection="1">
      <alignment horizontal="center" vertical="center"/>
    </xf>
    <xf numFmtId="164" fontId="34" fillId="2" borderId="97" xfId="7" applyNumberFormat="1" applyFont="1" applyFill="1" applyBorder="1" applyAlignment="1" applyProtection="1">
      <alignment horizontal="center" vertical="center"/>
    </xf>
    <xf numFmtId="2" fontId="34" fillId="2" borderId="98" xfId="7" applyNumberFormat="1" applyFont="1" applyFill="1" applyBorder="1" applyAlignment="1" applyProtection="1">
      <alignment horizontal="center" vertical="center"/>
    </xf>
    <xf numFmtId="0" fontId="5" fillId="3" borderId="8" xfId="4" applyNumberFormat="1" applyFont="1" applyFill="1" applyBorder="1" applyAlignment="1" applyProtection="1">
      <alignment horizontal="left" vertical="top" wrapText="1"/>
      <protection locked="0"/>
    </xf>
    <xf numFmtId="0" fontId="2" fillId="3" borderId="7" xfId="4" applyNumberFormat="1" applyFont="1" applyFill="1" applyBorder="1" applyAlignment="1" applyProtection="1">
      <alignment horizontal="center" vertical="center" wrapText="1"/>
    </xf>
    <xf numFmtId="0" fontId="46" fillId="2" borderId="9" xfId="4" applyNumberFormat="1" applyFont="1" applyFill="1" applyBorder="1" applyAlignment="1" applyProtection="1">
      <alignment horizontal="left" vertical="top" wrapText="1"/>
    </xf>
    <xf numFmtId="0" fontId="5" fillId="2" borderId="7" xfId="4" applyNumberFormat="1" applyFont="1" applyFill="1" applyBorder="1" applyAlignment="1" applyProtection="1">
      <alignment horizontal="left" vertical="top" wrapText="1"/>
      <protection locked="0"/>
    </xf>
    <xf numFmtId="2" fontId="5" fillId="2" borderId="2" xfId="4" applyNumberFormat="1" applyFont="1" applyFill="1" applyBorder="1" applyAlignment="1" applyProtection="1">
      <alignment horizontal="left" vertical="top" wrapText="1"/>
      <protection locked="0"/>
    </xf>
    <xf numFmtId="2" fontId="5" fillId="2" borderId="1" xfId="4" applyNumberFormat="1" applyFont="1" applyFill="1" applyBorder="1" applyAlignment="1" applyProtection="1">
      <alignment horizontal="left" vertical="top" wrapText="1"/>
      <protection locked="0"/>
    </xf>
    <xf numFmtId="2" fontId="5" fillId="2" borderId="3" xfId="4" applyNumberFormat="1" applyFont="1" applyFill="1" applyBorder="1" applyAlignment="1" applyProtection="1">
      <alignment horizontal="left" vertical="top" wrapText="1"/>
      <protection locked="0"/>
    </xf>
    <xf numFmtId="0" fontId="5" fillId="2" borderId="8" xfId="4" applyNumberFormat="1" applyFont="1" applyFill="1" applyBorder="1" applyAlignment="1" applyProtection="1">
      <alignment horizontal="left" vertical="top" wrapText="1"/>
      <protection locked="0"/>
    </xf>
    <xf numFmtId="0" fontId="5" fillId="2" borderId="6" xfId="4" applyNumberFormat="1" applyFont="1" applyFill="1" applyBorder="1" applyAlignment="1" applyProtection="1">
      <alignment horizontal="left" vertical="top" wrapText="1"/>
      <protection locked="0"/>
    </xf>
    <xf numFmtId="0" fontId="48" fillId="2" borderId="7" xfId="4" applyNumberFormat="1" applyFont="1" applyFill="1" applyBorder="1" applyAlignment="1" applyProtection="1">
      <alignment horizontal="left" vertical="top" wrapText="1"/>
    </xf>
    <xf numFmtId="0" fontId="50" fillId="3" borderId="5" xfId="4" applyNumberFormat="1" applyFont="1" applyFill="1" applyBorder="1" applyAlignment="1" applyProtection="1">
      <alignment horizontal="center" vertical="center" wrapText="1"/>
    </xf>
    <xf numFmtId="0" fontId="50" fillId="2" borderId="5" xfId="4" applyNumberFormat="1" applyFont="1" applyFill="1" applyBorder="1" applyAlignment="1" applyProtection="1">
      <alignment horizontal="center" vertical="center" wrapText="1"/>
    </xf>
    <xf numFmtId="0" fontId="3" fillId="3" borderId="7" xfId="4" applyNumberFormat="1" applyFont="1" applyFill="1" applyBorder="1" applyAlignment="1" applyProtection="1">
      <alignment horizontal="left" vertical="center" wrapText="1"/>
    </xf>
    <xf numFmtId="164" fontId="54" fillId="0" borderId="0" xfId="6" applyFont="1" applyFill="1"/>
    <xf numFmtId="164" fontId="55" fillId="0" borderId="0" xfId="6" applyFont="1" applyFill="1" applyBorder="1"/>
    <xf numFmtId="164" fontId="56" fillId="0" borderId="0" xfId="6" applyFont="1" applyFill="1"/>
    <xf numFmtId="164" fontId="54" fillId="0" borderId="0" xfId="6" applyFont="1" applyFill="1" applyBorder="1"/>
    <xf numFmtId="164" fontId="57" fillId="0" borderId="0" xfId="6" quotePrefix="1" applyFont="1" applyFill="1" applyBorder="1" applyAlignment="1">
      <alignment horizontal="right"/>
    </xf>
    <xf numFmtId="164" fontId="57" fillId="0" borderId="0" xfId="6" applyFont="1" applyFill="1" applyBorder="1" applyAlignment="1"/>
    <xf numFmtId="164" fontId="54" fillId="2" borderId="0" xfId="6" applyFont="1" applyFill="1" applyBorder="1"/>
    <xf numFmtId="164" fontId="59" fillId="2" borderId="0" xfId="6" applyFont="1" applyFill="1"/>
    <xf numFmtId="164" fontId="82" fillId="2" borderId="0" xfId="6" applyFont="1" applyFill="1"/>
    <xf numFmtId="164" fontId="60" fillId="2" borderId="0" xfId="6" applyFont="1" applyFill="1"/>
    <xf numFmtId="164" fontId="54" fillId="2" borderId="0" xfId="6" applyFont="1" applyFill="1"/>
    <xf numFmtId="164" fontId="61" fillId="0" borderId="0" xfId="6" applyFont="1" applyFill="1" applyBorder="1"/>
    <xf numFmtId="164" fontId="62" fillId="0" borderId="0" xfId="6" applyFont="1" applyFill="1" applyBorder="1" applyAlignment="1">
      <alignment horizontal="center"/>
    </xf>
    <xf numFmtId="164" fontId="61" fillId="0" borderId="0" xfId="6" applyFont="1" applyFill="1"/>
    <xf numFmtId="164" fontId="63" fillId="0" borderId="0" xfId="6" applyFont="1" applyFill="1" applyBorder="1" applyAlignment="1">
      <alignment horizontal="centerContinuous"/>
    </xf>
    <xf numFmtId="164" fontId="54" fillId="0" borderId="0" xfId="6" applyFont="1" applyFill="1" applyBorder="1" applyAlignment="1">
      <alignment horizontal="centerContinuous"/>
    </xf>
    <xf numFmtId="164" fontId="54" fillId="0" borderId="0" xfId="6" applyNumberFormat="1" applyFont="1" applyFill="1" applyBorder="1" applyAlignment="1" applyProtection="1">
      <alignment horizontal="centerContinuous"/>
    </xf>
    <xf numFmtId="164" fontId="56" fillId="0" borderId="0" xfId="6" applyFont="1" applyFill="1" applyBorder="1" applyAlignment="1">
      <alignment horizontal="centerContinuous"/>
    </xf>
    <xf numFmtId="164" fontId="61" fillId="7" borderId="55" xfId="6" applyFont="1" applyFill="1" applyBorder="1"/>
    <xf numFmtId="164" fontId="61" fillId="7" borderId="17" xfId="6" applyNumberFormat="1" applyFont="1" applyFill="1" applyBorder="1" applyProtection="1"/>
    <xf numFmtId="164" fontId="61" fillId="7" borderId="15" xfId="6" applyNumberFormat="1" applyFont="1" applyFill="1" applyBorder="1" applyProtection="1"/>
    <xf numFmtId="164" fontId="61" fillId="7" borderId="17" xfId="6" applyFont="1" applyFill="1" applyBorder="1"/>
    <xf numFmtId="164" fontId="61" fillId="7" borderId="15" xfId="6" applyFont="1" applyFill="1" applyBorder="1"/>
    <xf numFmtId="164" fontId="54" fillId="7" borderId="99" xfId="6" applyFont="1" applyFill="1" applyBorder="1"/>
    <xf numFmtId="164" fontId="61" fillId="7" borderId="57" xfId="6" applyFont="1" applyFill="1" applyBorder="1"/>
    <xf numFmtId="164" fontId="61" fillId="7" borderId="26" xfId="6" applyFont="1" applyFill="1" applyBorder="1"/>
    <xf numFmtId="164" fontId="64" fillId="7" borderId="26" xfId="6" applyFont="1" applyFill="1" applyBorder="1" applyAlignment="1">
      <alignment horizontal="center" vertical="center"/>
    </xf>
    <xf numFmtId="164" fontId="64" fillId="7" borderId="27" xfId="6" applyFont="1" applyFill="1" applyBorder="1" applyAlignment="1">
      <alignment horizontal="center" vertical="center"/>
    </xf>
    <xf numFmtId="164" fontId="61" fillId="7" borderId="26" xfId="6" applyFont="1" applyFill="1" applyBorder="1" applyAlignment="1">
      <alignment horizontal="center"/>
    </xf>
    <xf numFmtId="164" fontId="61" fillId="7" borderId="0" xfId="6" applyFont="1" applyFill="1" applyBorder="1" applyAlignment="1">
      <alignment horizontal="center"/>
    </xf>
    <xf numFmtId="164" fontId="54" fillId="7" borderId="100" xfId="6" applyFont="1" applyFill="1" applyBorder="1"/>
    <xf numFmtId="164" fontId="64" fillId="7" borderId="57" xfId="6" quotePrefix="1" applyFont="1" applyFill="1" applyBorder="1" applyAlignment="1">
      <alignment horizontal="center"/>
    </xf>
    <xf numFmtId="164" fontId="64" fillId="7" borderId="26" xfId="6" applyNumberFormat="1" applyFont="1" applyFill="1" applyBorder="1" applyAlignment="1" applyProtection="1">
      <alignment horizontal="center"/>
    </xf>
    <xf numFmtId="164" fontId="64" fillId="7" borderId="27" xfId="6" applyNumberFormat="1" applyFont="1" applyFill="1" applyBorder="1" applyAlignment="1" applyProtection="1">
      <alignment horizontal="center"/>
    </xf>
    <xf numFmtId="164" fontId="64" fillId="7" borderId="26" xfId="6" applyFont="1" applyFill="1" applyBorder="1" applyAlignment="1">
      <alignment horizontal="center"/>
    </xf>
    <xf numFmtId="0" fontId="64" fillId="7" borderId="26" xfId="6" applyNumberFormat="1" applyFont="1" applyFill="1" applyBorder="1" applyAlignment="1">
      <alignment horizontal="center" wrapText="1"/>
    </xf>
    <xf numFmtId="164" fontId="64" fillId="7" borderId="20" xfId="6" applyFont="1" applyFill="1" applyBorder="1" applyAlignment="1">
      <alignment horizontal="center"/>
    </xf>
    <xf numFmtId="164" fontId="64" fillId="7" borderId="100" xfId="6" applyFont="1" applyFill="1" applyBorder="1" applyAlignment="1">
      <alignment horizontal="center"/>
    </xf>
    <xf numFmtId="164" fontId="61" fillId="2" borderId="0" xfId="6" applyFont="1" applyFill="1" applyBorder="1" applyAlignment="1">
      <alignment horizontal="center"/>
    </xf>
    <xf numFmtId="164" fontId="61" fillId="0" borderId="0" xfId="6" applyFont="1" applyFill="1" applyBorder="1" applyAlignment="1">
      <alignment horizontal="center"/>
    </xf>
    <xf numFmtId="164" fontId="64" fillId="7" borderId="57" xfId="6" applyFont="1" applyFill="1" applyBorder="1" applyAlignment="1">
      <alignment horizontal="center"/>
    </xf>
    <xf numFmtId="1" fontId="64" fillId="7" borderId="26" xfId="6" applyNumberFormat="1" applyFont="1" applyFill="1" applyBorder="1" applyAlignment="1" applyProtection="1">
      <alignment horizontal="center"/>
    </xf>
    <xf numFmtId="1" fontId="64" fillId="7" borderId="27" xfId="6" applyNumberFormat="1" applyFont="1" applyFill="1" applyBorder="1" applyAlignment="1" applyProtection="1">
      <alignment horizontal="center"/>
    </xf>
    <xf numFmtId="164" fontId="64" fillId="7" borderId="0" xfId="6" applyFont="1" applyFill="1" applyBorder="1" applyAlignment="1">
      <alignment horizontal="center"/>
    </xf>
    <xf numFmtId="164" fontId="64" fillId="2" borderId="0" xfId="6" applyFont="1" applyFill="1" applyBorder="1" applyAlignment="1">
      <alignment horizontal="center"/>
    </xf>
    <xf numFmtId="164" fontId="61" fillId="7" borderId="101" xfId="6" applyFont="1" applyFill="1" applyBorder="1"/>
    <xf numFmtId="164" fontId="61" fillId="7" borderId="102" xfId="6" applyFont="1" applyFill="1" applyBorder="1"/>
    <xf numFmtId="164" fontId="61" fillId="7" borderId="102" xfId="6" applyFont="1" applyFill="1" applyBorder="1" applyAlignment="1">
      <alignment horizontal="center"/>
    </xf>
    <xf numFmtId="164" fontId="61" fillId="7" borderId="41" xfId="6" applyFont="1" applyFill="1" applyBorder="1" applyAlignment="1">
      <alignment horizontal="center"/>
    </xf>
    <xf numFmtId="164" fontId="64" fillId="7" borderId="102" xfId="6" applyNumberFormat="1" applyFont="1" applyFill="1" applyBorder="1" applyAlignment="1" applyProtection="1">
      <alignment horizontal="center"/>
    </xf>
    <xf numFmtId="164" fontId="64" fillId="7" borderId="23" xfId="6" applyNumberFormat="1" applyFont="1" applyFill="1" applyBorder="1" applyAlignment="1" applyProtection="1">
      <alignment horizontal="center"/>
    </xf>
    <xf numFmtId="164" fontId="54" fillId="7" borderId="103" xfId="6" applyFont="1" applyFill="1" applyBorder="1"/>
    <xf numFmtId="164" fontId="65" fillId="0" borderId="104" xfId="6" applyNumberFormat="1" applyFont="1" applyFill="1" applyBorder="1" applyAlignment="1" applyProtection="1">
      <alignment horizontal="center" vertical="center"/>
    </xf>
    <xf numFmtId="167" fontId="61" fillId="0" borderId="17" xfId="6" applyNumberFormat="1" applyFont="1" applyFill="1" applyBorder="1" applyAlignment="1" applyProtection="1">
      <alignment horizontal="center" vertical="center"/>
    </xf>
    <xf numFmtId="167" fontId="61" fillId="0" borderId="15" xfId="6" applyNumberFormat="1" applyFont="1" applyFill="1" applyBorder="1" applyAlignment="1" applyProtection="1">
      <alignment horizontal="center" vertical="center"/>
    </xf>
    <xf numFmtId="167" fontId="64" fillId="0" borderId="104" xfId="6" applyNumberFormat="1" applyFont="1" applyFill="1" applyBorder="1" applyAlignment="1" applyProtection="1">
      <alignment horizontal="center" vertical="center"/>
    </xf>
    <xf numFmtId="167" fontId="65" fillId="0" borderId="17" xfId="6" applyNumberFormat="1" applyFont="1" applyFill="1" applyBorder="1" applyAlignment="1" applyProtection="1">
      <alignment horizontal="center" vertical="center"/>
    </xf>
    <xf numFmtId="167" fontId="61" fillId="0" borderId="15" xfId="6" applyNumberFormat="1" applyFont="1" applyFill="1" applyBorder="1" applyAlignment="1">
      <alignment horizontal="center" vertical="center"/>
    </xf>
    <xf numFmtId="167" fontId="61" fillId="2" borderId="38" xfId="6" quotePrefix="1" applyNumberFormat="1" applyFont="1" applyFill="1" applyBorder="1" applyAlignment="1" applyProtection="1">
      <alignment horizontal="center" vertical="center" wrapText="1"/>
    </xf>
    <xf numFmtId="167" fontId="61" fillId="0" borderId="17" xfId="6" applyNumberFormat="1" applyFont="1" applyFill="1" applyBorder="1" applyAlignment="1">
      <alignment horizontal="center" vertical="center"/>
    </xf>
    <xf numFmtId="167" fontId="64" fillId="0" borderId="16" xfId="6" applyNumberFormat="1" applyFont="1" applyFill="1" applyBorder="1" applyAlignment="1">
      <alignment horizontal="center" vertical="center"/>
    </xf>
    <xf numFmtId="167" fontId="64" fillId="0" borderId="105" xfId="6" applyNumberFormat="1" applyFont="1" applyFill="1" applyBorder="1" applyAlignment="1">
      <alignment horizontal="center" vertical="center"/>
    </xf>
    <xf numFmtId="164" fontId="64" fillId="0" borderId="0" xfId="6" applyNumberFormat="1" applyFont="1" applyFill="1" applyBorder="1" applyAlignment="1" applyProtection="1">
      <alignment horizontal="center"/>
    </xf>
    <xf numFmtId="164" fontId="65" fillId="0" borderId="26" xfId="6" applyNumberFormat="1" applyFont="1" applyFill="1" applyBorder="1" applyAlignment="1" applyProtection="1">
      <alignment horizontal="center" vertical="center"/>
    </xf>
    <xf numFmtId="167" fontId="61" fillId="0" borderId="38" xfId="6" applyNumberFormat="1" applyFont="1" applyFill="1" applyBorder="1" applyAlignment="1" applyProtection="1">
      <alignment horizontal="center" vertical="center"/>
    </xf>
    <xf numFmtId="167" fontId="64" fillId="0" borderId="106" xfId="6" applyNumberFormat="1" applyFont="1" applyFill="1" applyBorder="1" applyAlignment="1" applyProtection="1">
      <alignment horizontal="center" vertical="center"/>
    </xf>
    <xf numFmtId="167" fontId="65" fillId="0" borderId="38" xfId="6" applyNumberFormat="1" applyFont="1" applyFill="1" applyBorder="1" applyAlignment="1" applyProtection="1">
      <alignment horizontal="center" vertical="center"/>
    </xf>
    <xf numFmtId="167" fontId="61" fillId="0" borderId="37" xfId="6" applyNumberFormat="1" applyFont="1" applyFill="1" applyBorder="1" applyAlignment="1">
      <alignment horizontal="center" vertical="center"/>
    </xf>
    <xf numFmtId="167" fontId="61" fillId="0" borderId="38" xfId="6" applyNumberFormat="1" applyFont="1" applyFill="1" applyBorder="1" applyAlignment="1">
      <alignment horizontal="center" vertical="center"/>
    </xf>
    <xf numFmtId="167" fontId="64" fillId="0" borderId="106" xfId="6" applyNumberFormat="1" applyFont="1" applyFill="1" applyBorder="1" applyAlignment="1">
      <alignment horizontal="center" vertical="center"/>
    </xf>
    <xf numFmtId="167" fontId="64" fillId="0" borderId="107" xfId="6" applyNumberFormat="1" applyFont="1" applyFill="1" applyBorder="1" applyAlignment="1">
      <alignment horizontal="center" vertical="center"/>
    </xf>
    <xf numFmtId="164" fontId="65" fillId="0" borderId="38" xfId="6" applyNumberFormat="1" applyFont="1" applyFill="1" applyBorder="1" applyAlignment="1" applyProtection="1">
      <alignment horizontal="center" vertical="center"/>
    </xf>
    <xf numFmtId="167" fontId="61" fillId="2" borderId="37" xfId="6" applyNumberFormat="1" applyFont="1" applyFill="1" applyBorder="1" applyAlignment="1">
      <alignment horizontal="center" vertical="center"/>
    </xf>
    <xf numFmtId="164" fontId="65" fillId="0" borderId="51" xfId="6" applyNumberFormat="1" applyFont="1" applyFill="1" applyBorder="1" applyAlignment="1" applyProtection="1">
      <alignment horizontal="center" vertical="center"/>
    </xf>
    <xf numFmtId="167" fontId="61" fillId="0" borderId="47" xfId="6" applyNumberFormat="1" applyFont="1" applyFill="1" applyBorder="1" applyAlignment="1" applyProtection="1">
      <alignment horizontal="center" vertical="center"/>
    </xf>
    <xf numFmtId="167" fontId="64" fillId="0" borderId="47" xfId="6" applyNumberFormat="1" applyFont="1" applyFill="1" applyBorder="1" applyAlignment="1" applyProtection="1">
      <alignment horizontal="center" vertical="center"/>
    </xf>
    <xf numFmtId="167" fontId="65" fillId="0" borderId="47" xfId="6" applyNumberFormat="1" applyFont="1" applyFill="1" applyBorder="1" applyAlignment="1" applyProtection="1">
      <alignment horizontal="center" vertical="center"/>
    </xf>
    <xf numFmtId="167" fontId="61" fillId="0" borderId="47" xfId="6" applyNumberFormat="1" applyFont="1" applyFill="1" applyBorder="1" applyAlignment="1">
      <alignment horizontal="center" vertical="center"/>
    </xf>
    <xf numFmtId="167" fontId="64" fillId="0" borderId="30" xfId="6" applyNumberFormat="1" applyFont="1" applyFill="1" applyBorder="1" applyAlignment="1">
      <alignment horizontal="center" vertical="center"/>
    </xf>
    <xf numFmtId="164" fontId="62" fillId="0" borderId="108" xfId="6" applyNumberFormat="1" applyFont="1" applyFill="1" applyBorder="1" applyAlignment="1" applyProtection="1">
      <alignment horizontal="center" vertical="center"/>
    </xf>
    <xf numFmtId="167" fontId="64" fillId="0" borderId="108" xfId="6" applyNumberFormat="1" applyFont="1" applyFill="1" applyBorder="1" applyAlignment="1" applyProtection="1">
      <alignment horizontal="center" vertical="center"/>
    </xf>
    <xf numFmtId="167" fontId="62" fillId="0" borderId="108" xfId="6" applyNumberFormat="1" applyFont="1" applyFill="1" applyBorder="1" applyAlignment="1" applyProtection="1">
      <alignment horizontal="center" vertical="center"/>
    </xf>
    <xf numFmtId="167" fontId="64" fillId="0" borderId="108" xfId="6" applyNumberFormat="1" applyFont="1" applyFill="1" applyBorder="1" applyAlignment="1">
      <alignment horizontal="center" vertical="center"/>
    </xf>
    <xf numFmtId="167" fontId="61" fillId="2" borderId="108" xfId="6" quotePrefix="1" applyNumberFormat="1" applyFont="1" applyFill="1" applyBorder="1" applyAlignment="1" applyProtection="1">
      <alignment horizontal="center" vertical="center" wrapText="1"/>
    </xf>
    <xf numFmtId="167" fontId="64" fillId="0" borderId="109" xfId="6" applyNumberFormat="1" applyFont="1" applyFill="1" applyBorder="1" applyAlignment="1">
      <alignment horizontal="center" vertical="center"/>
    </xf>
    <xf numFmtId="167" fontId="64" fillId="0" borderId="110" xfId="6" applyNumberFormat="1" applyFont="1" applyFill="1" applyBorder="1" applyAlignment="1">
      <alignment horizontal="center" vertical="center"/>
    </xf>
    <xf numFmtId="167" fontId="61" fillId="0" borderId="51" xfId="6" applyNumberFormat="1" applyFont="1" applyFill="1" applyBorder="1" applyAlignment="1" applyProtection="1">
      <alignment horizontal="center" vertical="center"/>
    </xf>
    <xf numFmtId="167" fontId="61" fillId="0" borderId="53" xfId="6" applyNumberFormat="1" applyFont="1" applyFill="1" applyBorder="1" applyAlignment="1" applyProtection="1">
      <alignment horizontal="center" vertical="center"/>
    </xf>
    <xf numFmtId="167" fontId="64" fillId="0" borderId="53" xfId="6" applyNumberFormat="1" applyFont="1" applyFill="1" applyBorder="1" applyAlignment="1" applyProtection="1">
      <alignment horizontal="center" vertical="center"/>
    </xf>
    <xf numFmtId="167" fontId="65" fillId="0" borderId="51" xfId="6" applyNumberFormat="1" applyFont="1" applyFill="1" applyBorder="1" applyAlignment="1" applyProtection="1">
      <alignment horizontal="center" vertical="center"/>
    </xf>
    <xf numFmtId="167" fontId="61" fillId="2" borderId="51" xfId="6" quotePrefix="1" applyNumberFormat="1" applyFont="1" applyFill="1" applyBorder="1" applyAlignment="1" applyProtection="1">
      <alignment horizontal="center" vertical="center" wrapText="1"/>
    </xf>
    <xf numFmtId="167" fontId="61" fillId="0" borderId="51" xfId="6" applyNumberFormat="1" applyFont="1" applyFill="1" applyBorder="1" applyAlignment="1">
      <alignment horizontal="center" vertical="center"/>
    </xf>
    <xf numFmtId="167" fontId="64" fillId="0" borderId="49" xfId="6" applyNumberFormat="1" applyFont="1" applyFill="1" applyBorder="1" applyAlignment="1">
      <alignment horizontal="center" vertical="center"/>
    </xf>
    <xf numFmtId="167" fontId="64" fillId="0" borderId="111" xfId="6" applyNumberFormat="1" applyFont="1" applyFill="1" applyBorder="1" applyAlignment="1">
      <alignment horizontal="center" vertical="center"/>
    </xf>
    <xf numFmtId="2" fontId="64" fillId="0" borderId="0" xfId="6" applyNumberFormat="1" applyFont="1" applyFill="1" applyBorder="1" applyAlignment="1">
      <alignment horizontal="center"/>
    </xf>
    <xf numFmtId="2" fontId="64" fillId="2" borderId="0" xfId="6" applyNumberFormat="1" applyFont="1" applyFill="1" applyBorder="1" applyAlignment="1">
      <alignment horizontal="center"/>
    </xf>
    <xf numFmtId="164" fontId="65" fillId="0" borderId="51" xfId="6" quotePrefix="1" applyNumberFormat="1" applyFont="1" applyFill="1" applyBorder="1" applyAlignment="1" applyProtection="1">
      <alignment horizontal="center" vertical="center"/>
    </xf>
    <xf numFmtId="167" fontId="64" fillId="0" borderId="50" xfId="6" applyNumberFormat="1" applyFont="1" applyFill="1" applyBorder="1" applyAlignment="1">
      <alignment horizontal="center" vertical="center"/>
    </xf>
    <xf numFmtId="2" fontId="61" fillId="0" borderId="0" xfId="6" applyNumberFormat="1" applyFont="1" applyFill="1" applyBorder="1" applyAlignment="1">
      <alignment horizontal="center"/>
    </xf>
    <xf numFmtId="167" fontId="61" fillId="2" borderId="51" xfId="6" applyNumberFormat="1" applyFont="1" applyFill="1" applyBorder="1" applyAlignment="1">
      <alignment horizontal="center" vertical="center"/>
    </xf>
    <xf numFmtId="164" fontId="65" fillId="0" borderId="47" xfId="6" applyNumberFormat="1" applyFont="1" applyFill="1" applyBorder="1" applyAlignment="1" applyProtection="1">
      <alignment horizontal="center" vertical="center"/>
    </xf>
    <xf numFmtId="167" fontId="64" fillId="0" borderId="112" xfId="6" applyNumberFormat="1" applyFont="1" applyFill="1" applyBorder="1" applyAlignment="1" applyProtection="1">
      <alignment horizontal="center" vertical="center"/>
    </xf>
    <xf numFmtId="167" fontId="64" fillId="2" borderId="108" xfId="6" quotePrefix="1" applyNumberFormat="1" applyFont="1" applyFill="1" applyBorder="1" applyAlignment="1" applyProtection="1">
      <alignment horizontal="center" vertical="center" wrapText="1"/>
    </xf>
    <xf numFmtId="167" fontId="64" fillId="0" borderId="113" xfId="6" applyNumberFormat="1" applyFont="1" applyFill="1" applyBorder="1" applyAlignment="1">
      <alignment horizontal="center" vertical="center"/>
    </xf>
    <xf numFmtId="167" fontId="64" fillId="0" borderId="114" xfId="6" applyNumberFormat="1" applyFont="1" applyFill="1" applyBorder="1" applyAlignment="1">
      <alignment horizontal="center" vertical="center"/>
    </xf>
    <xf numFmtId="2" fontId="61" fillId="2" borderId="0" xfId="6" applyNumberFormat="1" applyFont="1" applyFill="1" applyBorder="1" applyAlignment="1">
      <alignment horizontal="center"/>
    </xf>
    <xf numFmtId="164" fontId="65" fillId="0" borderId="115" xfId="6" applyNumberFormat="1" applyFont="1" applyFill="1" applyBorder="1" applyAlignment="1" applyProtection="1">
      <alignment horizontal="center" vertical="center"/>
    </xf>
    <xf numFmtId="167" fontId="64" fillId="0" borderId="51" xfId="6" applyNumberFormat="1" applyFont="1" applyFill="1" applyBorder="1" applyAlignment="1" applyProtection="1">
      <alignment horizontal="center" vertical="center"/>
    </xf>
    <xf numFmtId="167" fontId="65" fillId="2" borderId="51" xfId="6" applyNumberFormat="1" applyFont="1" applyFill="1" applyBorder="1" applyAlignment="1" applyProtection="1">
      <alignment horizontal="center" vertical="center"/>
    </xf>
    <xf numFmtId="169" fontId="66" fillId="2" borderId="0" xfId="3" applyNumberFormat="1" applyFont="1" applyFill="1" applyBorder="1" applyAlignment="1">
      <alignment horizontal="right" vertical="center"/>
    </xf>
    <xf numFmtId="169" fontId="66" fillId="0" borderId="0" xfId="3" applyNumberFormat="1" applyFont="1" applyFill="1" applyBorder="1" applyAlignment="1">
      <alignment horizontal="right" vertical="center"/>
    </xf>
    <xf numFmtId="167" fontId="64" fillId="0" borderId="38" xfId="6" applyNumberFormat="1" applyFont="1" applyFill="1" applyBorder="1" applyAlignment="1" applyProtection="1">
      <alignment horizontal="center" vertical="center"/>
    </xf>
    <xf numFmtId="164" fontId="65" fillId="0" borderId="51" xfId="6" applyFont="1" applyFill="1" applyBorder="1" applyAlignment="1" applyProtection="1">
      <alignment horizontal="center" vertical="center"/>
    </xf>
    <xf numFmtId="164" fontId="65" fillId="0" borderId="38" xfId="6" quotePrefix="1" applyNumberFormat="1" applyFont="1" applyFill="1" applyBorder="1" applyAlignment="1" applyProtection="1">
      <alignment horizontal="center" vertical="center"/>
    </xf>
    <xf numFmtId="164" fontId="65" fillId="0" borderId="47" xfId="6" quotePrefix="1" applyNumberFormat="1" applyFont="1" applyFill="1" applyBorder="1" applyAlignment="1" applyProtection="1">
      <alignment horizontal="center" vertical="center"/>
    </xf>
    <xf numFmtId="167" fontId="61" fillId="9" borderId="38" xfId="6" quotePrefix="1" applyNumberFormat="1" applyFont="1" applyFill="1" applyBorder="1" applyAlignment="1" applyProtection="1">
      <alignment horizontal="center" vertical="center" wrapText="1"/>
    </xf>
    <xf numFmtId="167" fontId="64" fillId="0" borderId="116" xfId="6" applyNumberFormat="1" applyFont="1" applyFill="1" applyBorder="1" applyAlignment="1" applyProtection="1">
      <alignment horizontal="center" vertical="center"/>
    </xf>
    <xf numFmtId="167" fontId="62" fillId="0" borderId="117" xfId="6" applyNumberFormat="1" applyFont="1" applyFill="1" applyBorder="1" applyAlignment="1" applyProtection="1">
      <alignment horizontal="center" vertical="center"/>
    </xf>
    <xf numFmtId="167" fontId="64" fillId="0" borderId="117" xfId="6" applyNumberFormat="1" applyFont="1" applyFill="1" applyBorder="1" applyAlignment="1">
      <alignment horizontal="center" vertical="center"/>
    </xf>
    <xf numFmtId="167" fontId="64" fillId="2" borderId="51" xfId="6" quotePrefix="1" applyNumberFormat="1" applyFont="1" applyFill="1" applyBorder="1" applyAlignment="1" applyProtection="1">
      <alignment horizontal="center" vertical="center" wrapText="1"/>
    </xf>
    <xf numFmtId="167" fontId="64" fillId="0" borderId="116" xfId="6" applyNumberFormat="1" applyFont="1" applyFill="1" applyBorder="1" applyAlignment="1">
      <alignment horizontal="center" vertical="center"/>
    </xf>
    <xf numFmtId="164" fontId="65" fillId="0" borderId="118" xfId="6" applyNumberFormat="1" applyFont="1" applyFill="1" applyBorder="1" applyAlignment="1" applyProtection="1">
      <alignment horizontal="center" vertical="center"/>
    </xf>
    <xf numFmtId="167" fontId="61" fillId="7" borderId="119" xfId="6" quotePrefix="1" applyNumberFormat="1" applyFont="1" applyFill="1" applyBorder="1" applyAlignment="1" applyProtection="1">
      <alignment horizontal="center" vertical="center" wrapText="1"/>
    </xf>
    <xf numFmtId="167" fontId="61" fillId="11" borderId="115" xfId="6" applyNumberFormat="1" applyFont="1" applyFill="1" applyBorder="1" applyAlignment="1">
      <alignment horizontal="center" vertical="center"/>
    </xf>
    <xf numFmtId="167" fontId="64" fillId="0" borderId="118" xfId="6" applyNumberFormat="1" applyFont="1" applyFill="1" applyBorder="1" applyAlignment="1" applyProtection="1">
      <alignment horizontal="center" vertical="center"/>
    </xf>
    <xf numFmtId="167" fontId="61" fillId="0" borderId="115" xfId="6" applyNumberFormat="1" applyFont="1" applyFill="1" applyBorder="1" applyAlignment="1">
      <alignment horizontal="center" vertical="center"/>
    </xf>
    <xf numFmtId="167" fontId="61" fillId="7" borderId="115" xfId="6" applyNumberFormat="1" applyFont="1" applyFill="1" applyBorder="1" applyAlignment="1">
      <alignment horizontal="center" vertical="center"/>
    </xf>
    <xf numFmtId="167" fontId="61" fillId="2" borderId="119" xfId="6" quotePrefix="1" applyNumberFormat="1" applyFont="1" applyFill="1" applyBorder="1" applyAlignment="1" applyProtection="1">
      <alignment horizontal="center" vertical="center" wrapText="1"/>
    </xf>
    <xf numFmtId="167" fontId="64" fillId="0" borderId="120" xfId="6" applyNumberFormat="1" applyFont="1" applyFill="1" applyBorder="1" applyAlignment="1">
      <alignment horizontal="center" vertical="center"/>
    </xf>
    <xf numFmtId="0" fontId="54" fillId="0" borderId="0" xfId="6" applyNumberFormat="1" applyFont="1" applyFill="1"/>
    <xf numFmtId="164" fontId="65" fillId="0" borderId="53" xfId="6" applyNumberFormat="1" applyFont="1" applyFill="1" applyBorder="1" applyAlignment="1" applyProtection="1">
      <alignment horizontal="center" vertical="center"/>
    </xf>
    <xf numFmtId="167" fontId="61" fillId="7" borderId="38" xfId="6" quotePrefix="1" applyNumberFormat="1" applyFont="1" applyFill="1" applyBorder="1" applyAlignment="1" applyProtection="1">
      <alignment horizontal="center" vertical="center" wrapText="1"/>
    </xf>
    <xf numFmtId="164" fontId="65" fillId="0" borderId="53" xfId="6" applyFont="1" applyFill="1" applyBorder="1" applyAlignment="1" applyProtection="1">
      <alignment horizontal="center" vertical="center"/>
    </xf>
    <xf numFmtId="167" fontId="54" fillId="0" borderId="0" xfId="6" applyNumberFormat="1" applyFont="1" applyFill="1"/>
    <xf numFmtId="164" fontId="65" fillId="0" borderId="34" xfId="6" quotePrefix="1" applyNumberFormat="1" applyFont="1" applyFill="1" applyBorder="1" applyAlignment="1" applyProtection="1">
      <alignment horizontal="center" vertical="center"/>
    </xf>
    <xf numFmtId="167" fontId="61" fillId="7" borderId="51" xfId="6" quotePrefix="1" applyNumberFormat="1" applyFont="1" applyFill="1" applyBorder="1" applyAlignment="1" applyProtection="1">
      <alignment horizontal="center" vertical="center" wrapText="1"/>
    </xf>
    <xf numFmtId="167" fontId="61" fillId="9" borderId="51" xfId="6" quotePrefix="1" applyNumberFormat="1" applyFont="1" applyFill="1" applyBorder="1" applyAlignment="1" applyProtection="1">
      <alignment horizontal="center" vertical="center" wrapText="1"/>
    </xf>
    <xf numFmtId="164" fontId="65" fillId="0" borderId="31" xfId="6" quotePrefix="1" applyNumberFormat="1" applyFont="1" applyFill="1" applyBorder="1" applyAlignment="1" applyProtection="1">
      <alignment horizontal="center" vertical="center"/>
    </xf>
    <xf numFmtId="164" fontId="62" fillId="0" borderId="121" xfId="6" applyNumberFormat="1" applyFont="1" applyFill="1" applyBorder="1" applyAlignment="1" applyProtection="1">
      <alignment horizontal="center" vertical="center"/>
    </xf>
    <xf numFmtId="167" fontId="64" fillId="0" borderId="83" xfId="6" applyNumberFormat="1" applyFont="1" applyFill="1" applyBorder="1" applyAlignment="1" applyProtection="1">
      <alignment horizontal="center" vertical="center"/>
    </xf>
    <xf numFmtId="167" fontId="61" fillId="7" borderId="102" xfId="6" quotePrefix="1" applyNumberFormat="1" applyFont="1" applyFill="1" applyBorder="1" applyAlignment="1" applyProtection="1">
      <alignment horizontal="center" vertical="center" wrapText="1"/>
    </xf>
    <xf numFmtId="167" fontId="64" fillId="0" borderId="102" xfId="6" applyNumberFormat="1" applyFont="1" applyFill="1" applyBorder="1" applyAlignment="1">
      <alignment horizontal="center" vertical="center"/>
    </xf>
    <xf numFmtId="167" fontId="64" fillId="0" borderId="23" xfId="6" applyNumberFormat="1" applyFont="1" applyFill="1" applyBorder="1" applyAlignment="1">
      <alignment horizontal="center" vertical="center"/>
    </xf>
    <xf numFmtId="167" fontId="64" fillId="0" borderId="122" xfId="6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 applyProtection="1"/>
    <xf numFmtId="0" fontId="69" fillId="0" borderId="0" xfId="1" applyFont="1" applyFill="1" applyBorder="1" applyAlignment="1" applyProtection="1"/>
    <xf numFmtId="164" fontId="65" fillId="0" borderId="0" xfId="6" applyFont="1" applyFill="1" applyBorder="1"/>
    <xf numFmtId="164" fontId="70" fillId="0" borderId="0" xfId="6" applyFont="1" applyFill="1" applyBorder="1"/>
    <xf numFmtId="164" fontId="61" fillId="7" borderId="16" xfId="6" applyFont="1" applyFill="1" applyBorder="1"/>
    <xf numFmtId="164" fontId="71" fillId="7" borderId="99" xfId="6" applyFont="1" applyFill="1" applyBorder="1"/>
    <xf numFmtId="164" fontId="61" fillId="7" borderId="20" xfId="6" applyFont="1" applyFill="1" applyBorder="1" applyAlignment="1">
      <alignment horizontal="center"/>
    </xf>
    <xf numFmtId="164" fontId="71" fillId="7" borderId="100" xfId="6" applyFont="1" applyFill="1" applyBorder="1"/>
    <xf numFmtId="164" fontId="62" fillId="7" borderId="26" xfId="6" applyNumberFormat="1" applyFont="1" applyFill="1" applyBorder="1" applyAlignment="1" applyProtection="1">
      <alignment horizontal="center"/>
    </xf>
    <xf numFmtId="164" fontId="64" fillId="7" borderId="26" xfId="6" applyNumberFormat="1" applyFont="1" applyFill="1" applyBorder="1" applyAlignment="1" applyProtection="1">
      <alignment horizontal="center" vertical="center"/>
    </xf>
    <xf numFmtId="164" fontId="64" fillId="7" borderId="102" xfId="6" applyNumberFormat="1" applyFont="1" applyFill="1" applyBorder="1" applyAlignment="1" applyProtection="1">
      <alignment horizontal="center" vertical="center"/>
    </xf>
    <xf numFmtId="164" fontId="64" fillId="7" borderId="24" xfId="6" applyNumberFormat="1" applyFont="1" applyFill="1" applyBorder="1" applyAlignment="1" applyProtection="1">
      <alignment horizontal="center"/>
    </xf>
    <xf numFmtId="164" fontId="71" fillId="7" borderId="103" xfId="6" applyFont="1" applyFill="1" applyBorder="1"/>
    <xf numFmtId="164" fontId="62" fillId="0" borderId="55" xfId="6" applyFont="1" applyFill="1" applyBorder="1" applyAlignment="1">
      <alignment horizontal="center"/>
    </xf>
    <xf numFmtId="2" fontId="64" fillId="0" borderId="100" xfId="6" applyNumberFormat="1" applyFont="1" applyFill="1" applyBorder="1" applyAlignment="1">
      <alignment horizontal="center" vertical="center"/>
    </xf>
    <xf numFmtId="164" fontId="62" fillId="0" borderId="57" xfId="6" applyFont="1" applyFill="1" applyBorder="1" applyAlignment="1">
      <alignment horizontal="center"/>
    </xf>
    <xf numFmtId="2" fontId="65" fillId="0" borderId="26" xfId="6" applyNumberFormat="1" applyFont="1" applyFill="1" applyBorder="1" applyAlignment="1" applyProtection="1">
      <alignment horizontal="center" vertical="center"/>
    </xf>
    <xf numFmtId="2" fontId="64" fillId="0" borderId="20" xfId="6" applyNumberFormat="1" applyFont="1" applyFill="1" applyBorder="1" applyAlignment="1">
      <alignment horizontal="center" vertical="center"/>
    </xf>
    <xf numFmtId="164" fontId="72" fillId="0" borderId="57" xfId="6" applyFont="1" applyFill="1" applyBorder="1" applyAlignment="1">
      <alignment horizontal="center"/>
    </xf>
    <xf numFmtId="164" fontId="62" fillId="0" borderId="123" xfId="6" applyFont="1" applyFill="1" applyBorder="1" applyAlignment="1">
      <alignment horizontal="center"/>
    </xf>
    <xf numFmtId="164" fontId="54" fillId="0" borderId="119" xfId="6" applyFont="1" applyFill="1" applyBorder="1"/>
    <xf numFmtId="164" fontId="54" fillId="0" borderId="26" xfId="6" applyFont="1" applyFill="1" applyBorder="1"/>
    <xf numFmtId="164" fontId="54" fillId="0" borderId="27" xfId="6" applyFont="1" applyFill="1" applyBorder="1"/>
    <xf numFmtId="167" fontId="64" fillId="0" borderId="124" xfId="6" applyNumberFormat="1" applyFont="1" applyFill="1" applyBorder="1" applyAlignment="1">
      <alignment horizontal="center"/>
    </xf>
    <xf numFmtId="2" fontId="62" fillId="0" borderId="26" xfId="6" quotePrefix="1" applyNumberFormat="1" applyFont="1" applyFill="1" applyBorder="1" applyAlignment="1" applyProtection="1">
      <alignment horizontal="center" vertical="center"/>
    </xf>
    <xf numFmtId="2" fontId="61" fillId="0" borderId="26" xfId="6" applyNumberFormat="1" applyFont="1" applyFill="1" applyBorder="1" applyAlignment="1" applyProtection="1">
      <alignment horizontal="center" vertical="center"/>
    </xf>
    <xf numFmtId="167" fontId="64" fillId="0" borderId="100" xfId="6" applyNumberFormat="1" applyFont="1" applyFill="1" applyBorder="1" applyAlignment="1">
      <alignment horizontal="center"/>
    </xf>
    <xf numFmtId="2" fontId="65" fillId="0" borderId="26" xfId="6" quotePrefix="1" applyNumberFormat="1" applyFont="1" applyFill="1" applyBorder="1" applyAlignment="1" applyProtection="1">
      <alignment horizontal="center" vertical="center"/>
    </xf>
    <xf numFmtId="2" fontId="61" fillId="2" borderId="26" xfId="6" quotePrefix="1" applyNumberFormat="1" applyFont="1" applyFill="1" applyBorder="1" applyAlignment="1" applyProtection="1">
      <alignment horizontal="center" vertical="center" wrapText="1"/>
    </xf>
    <xf numFmtId="164" fontId="62" fillId="0" borderId="101" xfId="6" applyFont="1" applyFill="1" applyBorder="1" applyAlignment="1">
      <alignment horizontal="center"/>
    </xf>
    <xf numFmtId="2" fontId="62" fillId="0" borderId="102" xfId="6" quotePrefix="1" applyNumberFormat="1" applyFont="1" applyFill="1" applyBorder="1" applyAlignment="1" applyProtection="1">
      <alignment horizontal="center" vertical="center"/>
    </xf>
    <xf numFmtId="164" fontId="54" fillId="0" borderId="102" xfId="6" applyFont="1" applyFill="1" applyBorder="1"/>
    <xf numFmtId="2" fontId="61" fillId="0" borderId="102" xfId="6" applyNumberFormat="1" applyFont="1" applyFill="1" applyBorder="1" applyAlignment="1" applyProtection="1">
      <alignment horizontal="center" vertical="center"/>
    </xf>
    <xf numFmtId="2" fontId="65" fillId="0" borderId="102" xfId="6" applyNumberFormat="1" applyFont="1" applyFill="1" applyBorder="1" applyAlignment="1" applyProtection="1">
      <alignment horizontal="center" vertical="center"/>
    </xf>
    <xf numFmtId="2" fontId="64" fillId="0" borderId="24" xfId="6" applyNumberFormat="1" applyFont="1" applyFill="1" applyBorder="1" applyAlignment="1">
      <alignment horizontal="center" vertical="center"/>
    </xf>
    <xf numFmtId="167" fontId="64" fillId="0" borderId="103" xfId="6" applyNumberFormat="1" applyFont="1" applyFill="1" applyBorder="1" applyAlignment="1">
      <alignment horizontal="center"/>
    </xf>
    <xf numFmtId="167" fontId="64" fillId="0" borderId="0" xfId="6" applyNumberFormat="1" applyFont="1" applyFill="1" applyBorder="1" applyAlignment="1">
      <alignment horizontal="center"/>
    </xf>
    <xf numFmtId="164" fontId="70" fillId="0" borderId="0" xfId="6" applyNumberFormat="1" applyFont="1" applyFill="1" applyBorder="1" applyAlignment="1" applyProtection="1">
      <alignment horizontal="center"/>
    </xf>
    <xf numFmtId="2" fontId="73" fillId="0" borderId="0" xfId="6" applyNumberFormat="1" applyFont="1" applyFill="1" applyBorder="1" applyAlignment="1" applyProtection="1">
      <alignment horizontal="center"/>
    </xf>
    <xf numFmtId="2" fontId="60" fillId="0" borderId="0" xfId="6" applyNumberFormat="1" applyFont="1" applyFill="1" applyBorder="1" applyAlignment="1">
      <alignment horizontal="center"/>
    </xf>
    <xf numFmtId="2" fontId="60" fillId="0" borderId="0" xfId="6" applyNumberFormat="1" applyFont="1" applyFill="1" applyBorder="1" applyAlignment="1" applyProtection="1">
      <alignment horizontal="center"/>
    </xf>
    <xf numFmtId="164" fontId="56" fillId="0" borderId="0" xfId="6" applyFont="1" applyFill="1" applyBorder="1"/>
    <xf numFmtId="2" fontId="60" fillId="2" borderId="0" xfId="6" applyNumberFormat="1" applyFont="1" applyFill="1" applyBorder="1" applyAlignment="1" applyProtection="1">
      <alignment horizontal="center"/>
    </xf>
    <xf numFmtId="164" fontId="70" fillId="0" borderId="0" xfId="6" applyFont="1" applyFill="1" applyBorder="1" applyAlignment="1">
      <alignment horizontal="center"/>
    </xf>
    <xf numFmtId="170" fontId="73" fillId="0" borderId="0" xfId="6" applyNumberFormat="1" applyFont="1" applyFill="1" applyBorder="1"/>
    <xf numFmtId="2" fontId="73" fillId="0" borderId="0" xfId="6" applyNumberFormat="1" applyFont="1" applyFill="1" applyBorder="1"/>
    <xf numFmtId="170" fontId="56" fillId="0" borderId="0" xfId="6" applyNumberFormat="1" applyFont="1" applyFill="1" applyBorder="1"/>
    <xf numFmtId="164" fontId="63" fillId="0" borderId="0" xfId="6" quotePrefix="1" applyFont="1" applyFill="1" applyBorder="1" applyAlignment="1">
      <alignment horizontal="left"/>
    </xf>
    <xf numFmtId="164" fontId="74" fillId="0" borderId="0" xfId="6" applyFont="1" applyFill="1"/>
    <xf numFmtId="164" fontId="54" fillId="0" borderId="0" xfId="6" applyFont="1" applyFill="1" applyBorder="1" applyAlignment="1">
      <alignment horizontal="center" wrapText="1"/>
    </xf>
    <xf numFmtId="164" fontId="57" fillId="0" borderId="0" xfId="6" applyFont="1" applyFill="1" applyBorder="1" applyAlignment="1">
      <alignment horizontal="center"/>
    </xf>
    <xf numFmtId="164" fontId="62" fillId="0" borderId="0" xfId="6" applyFont="1" applyFill="1" applyBorder="1" applyAlignment="1"/>
    <xf numFmtId="164" fontId="61" fillId="7" borderId="33" xfId="6" applyFont="1" applyFill="1" applyBorder="1"/>
    <xf numFmtId="164" fontId="61" fillId="7" borderId="16" xfId="6" applyNumberFormat="1" applyFont="1" applyFill="1" applyBorder="1" applyProtection="1"/>
    <xf numFmtId="164" fontId="61" fillId="7" borderId="27" xfId="6" applyFont="1" applyFill="1" applyBorder="1"/>
    <xf numFmtId="164" fontId="64" fillId="0" borderId="0" xfId="6" quotePrefix="1" applyFont="1" applyFill="1" applyBorder="1" applyAlignment="1">
      <alignment horizontal="center"/>
    </xf>
    <xf numFmtId="164" fontId="64" fillId="7" borderId="27" xfId="6" applyFont="1" applyFill="1" applyBorder="1" applyAlignment="1">
      <alignment horizontal="center"/>
    </xf>
    <xf numFmtId="164" fontId="64" fillId="0" borderId="0" xfId="6" applyFont="1" applyFill="1" applyBorder="1" applyAlignment="1">
      <alignment horizontal="center"/>
    </xf>
    <xf numFmtId="164" fontId="61" fillId="7" borderId="41" xfId="6" applyFont="1" applyFill="1" applyBorder="1"/>
    <xf numFmtId="164" fontId="62" fillId="0" borderId="0" xfId="6" applyNumberFormat="1" applyFont="1" applyFill="1" applyBorder="1" applyAlignment="1" applyProtection="1">
      <alignment horizontal="center"/>
    </xf>
    <xf numFmtId="1" fontId="64" fillId="0" borderId="0" xfId="6" quotePrefix="1" applyNumberFormat="1" applyFont="1" applyFill="1" applyBorder="1" applyAlignment="1" applyProtection="1">
      <alignment horizontal="center"/>
    </xf>
    <xf numFmtId="164" fontId="65" fillId="0" borderId="0" xfId="6" applyNumberFormat="1" applyFont="1" applyFill="1" applyBorder="1" applyAlignment="1" applyProtection="1">
      <alignment horizontal="center"/>
    </xf>
    <xf numFmtId="167" fontId="61" fillId="0" borderId="0" xfId="6" applyNumberFormat="1" applyFont="1" applyFill="1" applyBorder="1" applyAlignment="1" applyProtection="1">
      <alignment horizontal="center"/>
    </xf>
    <xf numFmtId="167" fontId="65" fillId="0" borderId="0" xfId="6" applyNumberFormat="1" applyFont="1" applyFill="1" applyBorder="1" applyAlignment="1" applyProtection="1">
      <alignment horizontal="center"/>
    </xf>
    <xf numFmtId="167" fontId="61" fillId="0" borderId="0" xfId="6" applyNumberFormat="1" applyFont="1" applyFill="1" applyBorder="1" applyAlignment="1">
      <alignment horizontal="center"/>
    </xf>
    <xf numFmtId="2" fontId="65" fillId="0" borderId="0" xfId="6" applyNumberFormat="1" applyFont="1" applyFill="1" applyBorder="1" applyAlignment="1" applyProtection="1">
      <alignment horizontal="center" vertical="center"/>
    </xf>
    <xf numFmtId="2" fontId="61" fillId="0" borderId="0" xfId="6" applyNumberFormat="1" applyFont="1" applyFill="1" applyBorder="1" applyAlignment="1" applyProtection="1">
      <alignment horizontal="center" vertical="center"/>
    </xf>
    <xf numFmtId="2" fontId="61" fillId="0" borderId="0" xfId="6" applyNumberFormat="1" applyFont="1" applyFill="1" applyBorder="1" applyAlignment="1">
      <alignment horizontal="center" vertical="center"/>
    </xf>
    <xf numFmtId="2" fontId="64" fillId="0" borderId="0" xfId="6" applyNumberFormat="1" applyFont="1" applyFill="1" applyBorder="1" applyAlignment="1">
      <alignment horizontal="center" vertical="center"/>
    </xf>
    <xf numFmtId="164" fontId="64" fillId="0" borderId="0" xfId="6" applyFont="1" applyFill="1" applyBorder="1"/>
    <xf numFmtId="164" fontId="64" fillId="0" borderId="123" xfId="6" applyFont="1" applyFill="1" applyBorder="1"/>
    <xf numFmtId="167" fontId="62" fillId="0" borderId="0" xfId="6" applyNumberFormat="1" applyFont="1" applyFill="1" applyBorder="1" applyAlignment="1">
      <alignment horizontal="center"/>
    </xf>
    <xf numFmtId="2" fontId="65" fillId="0" borderId="0" xfId="6" quotePrefix="1" applyNumberFormat="1" applyFont="1" applyFill="1" applyBorder="1" applyAlignment="1" applyProtection="1">
      <alignment horizontal="center" vertical="center"/>
    </xf>
    <xf numFmtId="164" fontId="65" fillId="0" borderId="101" xfId="6" applyFont="1" applyFill="1" applyBorder="1"/>
    <xf numFmtId="2" fontId="65" fillId="2" borderId="0" xfId="6" applyNumberFormat="1" applyFont="1" applyFill="1" applyBorder="1" applyAlignment="1" applyProtection="1">
      <alignment horizontal="center" vertical="center"/>
    </xf>
    <xf numFmtId="2" fontId="62" fillId="2" borderId="0" xfId="6" quotePrefix="1" applyNumberFormat="1" applyFont="1" applyFill="1" applyBorder="1" applyAlignment="1" applyProtection="1">
      <alignment horizontal="center" vertical="center"/>
    </xf>
    <xf numFmtId="2" fontId="65" fillId="2" borderId="0" xfId="6" quotePrefix="1" applyNumberFormat="1" applyFont="1" applyFill="1" applyBorder="1" applyAlignment="1" applyProtection="1">
      <alignment horizontal="center" vertical="center"/>
    </xf>
    <xf numFmtId="2" fontId="64" fillId="2" borderId="0" xfId="6" quotePrefix="1" applyNumberFormat="1" applyFont="1" applyFill="1" applyBorder="1" applyAlignment="1" applyProtection="1">
      <alignment horizontal="center" vertical="center"/>
    </xf>
    <xf numFmtId="2" fontId="64" fillId="0" borderId="0" xfId="6" applyNumberFormat="1" applyFont="1" applyFill="1" applyBorder="1" applyAlignment="1">
      <alignment horizontal="center" vertical="center" wrapText="1"/>
    </xf>
    <xf numFmtId="164" fontId="64" fillId="7" borderId="41" xfId="6" applyNumberFormat="1" applyFont="1" applyFill="1" applyBorder="1" applyAlignment="1" applyProtection="1">
      <alignment horizontal="center"/>
    </xf>
    <xf numFmtId="164" fontId="77" fillId="0" borderId="0" xfId="6" applyFont="1" applyFill="1" applyBorder="1" applyAlignment="1"/>
    <xf numFmtId="164" fontId="69" fillId="0" borderId="0" xfId="1" applyNumberFormat="1" applyFont="1" applyFill="1" applyBorder="1" applyAlignment="1" applyProtection="1"/>
    <xf numFmtId="164" fontId="54" fillId="0" borderId="0" xfId="6" applyFont="1" applyFill="1" applyBorder="1" applyAlignment="1"/>
    <xf numFmtId="164" fontId="64" fillId="2" borderId="0" xfId="6" applyFont="1" applyFill="1" applyBorder="1" applyAlignment="1">
      <alignment horizontal="center" wrapText="1"/>
    </xf>
    <xf numFmtId="164" fontId="61" fillId="0" borderId="0" xfId="6" applyFont="1" applyFill="1" applyBorder="1" applyAlignment="1">
      <alignment horizontal="center" vertical="center"/>
    </xf>
    <xf numFmtId="164" fontId="64" fillId="0" borderId="0" xfId="6" applyFont="1" applyFill="1" applyBorder="1" applyAlignment="1">
      <alignment horizontal="center" vertical="center"/>
    </xf>
    <xf numFmtId="2" fontId="76" fillId="0" borderId="0" xfId="6" quotePrefix="1" applyNumberFormat="1" applyFont="1" applyFill="1" applyBorder="1" applyAlignment="1" applyProtection="1">
      <alignment horizontal="center" vertical="center"/>
    </xf>
    <xf numFmtId="164" fontId="64" fillId="0" borderId="0" xfId="6" applyNumberFormat="1" applyFont="1" applyFill="1" applyBorder="1" applyAlignment="1">
      <alignment horizontal="center" vertical="center"/>
    </xf>
    <xf numFmtId="164" fontId="54" fillId="0" borderId="0" xfId="6" applyFont="1" applyFill="1" applyAlignment="1">
      <alignment horizontal="center" vertical="center"/>
    </xf>
    <xf numFmtId="164" fontId="64" fillId="0" borderId="123" xfId="6" applyFont="1" applyFill="1" applyBorder="1" applyAlignment="1">
      <alignment horizontal="center" vertical="center"/>
    </xf>
    <xf numFmtId="164" fontId="64" fillId="0" borderId="101" xfId="6" applyFont="1" applyFill="1" applyBorder="1" applyAlignment="1">
      <alignment horizontal="center" vertical="center"/>
    </xf>
    <xf numFmtId="164" fontId="79" fillId="2" borderId="0" xfId="6" applyFont="1" applyFill="1" applyBorder="1" applyAlignment="1">
      <alignment wrapText="1"/>
    </xf>
    <xf numFmtId="164" fontId="33" fillId="2" borderId="0" xfId="6" applyFill="1" applyAlignment="1">
      <alignment wrapText="1"/>
    </xf>
    <xf numFmtId="164" fontId="77" fillId="2" borderId="0" xfId="6" applyFont="1" applyFill="1" applyBorder="1"/>
    <xf numFmtId="164" fontId="61" fillId="2" borderId="0" xfId="6" applyFont="1" applyFill="1" applyBorder="1"/>
    <xf numFmtId="164" fontId="65" fillId="2" borderId="0" xfId="6" applyNumberFormat="1" applyFont="1" applyFill="1" applyBorder="1" applyAlignment="1" applyProtection="1">
      <alignment horizontal="center"/>
    </xf>
    <xf numFmtId="167" fontId="61" fillId="2" borderId="0" xfId="6" applyNumberFormat="1" applyFont="1" applyFill="1" applyBorder="1" applyAlignment="1" applyProtection="1">
      <alignment horizontal="center"/>
    </xf>
    <xf numFmtId="2" fontId="65" fillId="2" borderId="0" xfId="6" applyNumberFormat="1" applyFont="1" applyFill="1" applyBorder="1" applyAlignment="1" applyProtection="1">
      <alignment vertical="center"/>
    </xf>
    <xf numFmtId="2" fontId="61" fillId="2" borderId="0" xfId="6" applyNumberFormat="1" applyFont="1" applyFill="1" applyBorder="1" applyAlignment="1" applyProtection="1">
      <alignment vertical="center"/>
    </xf>
    <xf numFmtId="2" fontId="61" fillId="0" borderId="0" xfId="6" applyNumberFormat="1" applyFont="1" applyFill="1" applyBorder="1" applyAlignment="1" applyProtection="1">
      <alignment vertical="center"/>
    </xf>
    <xf numFmtId="2" fontId="65" fillId="0" borderId="0" xfId="6" applyNumberFormat="1" applyFont="1" applyFill="1" applyBorder="1" applyAlignment="1" applyProtection="1">
      <alignment vertical="center"/>
    </xf>
    <xf numFmtId="2" fontId="61" fillId="0" borderId="0" xfId="6" applyNumberFormat="1" applyFont="1" applyFill="1" applyBorder="1" applyAlignment="1">
      <alignment vertical="center"/>
    </xf>
    <xf numFmtId="2" fontId="64" fillId="0" borderId="0" xfId="6" applyNumberFormat="1" applyFont="1" applyFill="1" applyBorder="1" applyAlignment="1">
      <alignment vertical="center"/>
    </xf>
    <xf numFmtId="2" fontId="65" fillId="0" borderId="0" xfId="6" quotePrefix="1" applyNumberFormat="1" applyFont="1" applyFill="1" applyBorder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horizontal="center" vertical="top" wrapText="1"/>
    </xf>
    <xf numFmtId="2" fontId="4" fillId="2" borderId="0" xfId="4" applyNumberFormat="1" applyFont="1" applyFill="1" applyBorder="1" applyAlignment="1" applyProtection="1">
      <alignment horizontal="center" vertical="top" wrapText="1"/>
    </xf>
    <xf numFmtId="2" fontId="5" fillId="2" borderId="6" xfId="4" applyNumberFormat="1" applyFont="1" applyFill="1" applyBorder="1" applyAlignment="1" applyProtection="1">
      <alignment horizontal="left" vertical="top" wrapText="1"/>
      <protection locked="0"/>
    </xf>
    <xf numFmtId="2" fontId="5" fillId="2" borderId="0" xfId="4" applyNumberFormat="1" applyFont="1" applyFill="1" applyBorder="1" applyAlignment="1" applyProtection="1">
      <alignment horizontal="left" vertical="top" wrapText="1"/>
      <protection locked="0"/>
    </xf>
    <xf numFmtId="2" fontId="5" fillId="3" borderId="6" xfId="4" applyNumberFormat="1" applyFont="1" applyFill="1" applyBorder="1" applyAlignment="1" applyProtection="1">
      <alignment horizontal="left" vertical="top" wrapText="1"/>
      <protection locked="0"/>
    </xf>
    <xf numFmtId="2" fontId="5" fillId="3" borderId="8" xfId="4" applyNumberFormat="1" applyFont="1" applyFill="1" applyBorder="1" applyAlignment="1" applyProtection="1">
      <alignment horizontal="left" vertical="top" wrapText="1"/>
      <protection locked="0"/>
    </xf>
    <xf numFmtId="2" fontId="5" fillId="3" borderId="7" xfId="4" applyNumberFormat="1" applyFont="1" applyFill="1" applyBorder="1" applyAlignment="1" applyProtection="1">
      <alignment horizontal="left" vertical="top" wrapText="1"/>
      <protection locked="0"/>
    </xf>
    <xf numFmtId="2" fontId="4" fillId="2" borderId="0" xfId="0" applyNumberFormat="1" applyFont="1" applyFill="1" applyBorder="1" applyAlignment="1">
      <alignment horizontal="center" vertical="top" wrapText="1"/>
    </xf>
    <xf numFmtId="2" fontId="4" fillId="2" borderId="9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 applyProtection="1">
      <alignment horizontal="right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right" vertical="top" wrapText="1"/>
    </xf>
    <xf numFmtId="0" fontId="8" fillId="0" borderId="0" xfId="4" applyNumberFormat="1" applyFont="1" applyFill="1" applyBorder="1" applyAlignment="1"/>
    <xf numFmtId="0" fontId="3" fillId="2" borderId="8" xfId="4" applyFont="1" applyFill="1" applyBorder="1" applyAlignment="1">
      <alignment horizontal="center" vertical="top" wrapText="1"/>
    </xf>
    <xf numFmtId="0" fontId="3" fillId="2" borderId="6" xfId="4" applyFont="1" applyFill="1" applyBorder="1" applyAlignment="1">
      <alignment horizontal="center" vertical="top" wrapText="1"/>
    </xf>
    <xf numFmtId="0" fontId="3" fillId="2" borderId="7" xfId="4" applyFont="1" applyFill="1" applyBorder="1" applyAlignment="1">
      <alignment horizontal="center" vertical="top" wrapText="1"/>
    </xf>
    <xf numFmtId="0" fontId="4" fillId="2" borderId="0" xfId="4" applyNumberFormat="1" applyFont="1" applyFill="1" applyBorder="1" applyAlignment="1" applyProtection="1">
      <alignment horizontal="center" vertical="top" wrapText="1"/>
    </xf>
    <xf numFmtId="0" fontId="3" fillId="2" borderId="0" xfId="4" applyNumberFormat="1" applyFont="1" applyFill="1" applyBorder="1" applyAlignment="1" applyProtection="1">
      <alignment horizontal="center" vertical="top" wrapText="1"/>
    </xf>
    <xf numFmtId="0" fontId="3" fillId="2" borderId="0" xfId="4" applyNumberFormat="1" applyFont="1" applyFill="1" applyBorder="1" applyAlignment="1" applyProtection="1">
      <alignment horizontal="left" vertical="top" wrapText="1"/>
    </xf>
    <xf numFmtId="0" fontId="3" fillId="3" borderId="8" xfId="4" applyFont="1" applyFill="1" applyBorder="1" applyAlignment="1">
      <alignment horizontal="left" vertical="center" wrapText="1"/>
    </xf>
    <xf numFmtId="0" fontId="3" fillId="3" borderId="7" xfId="4" applyFont="1" applyFill="1" applyBorder="1" applyAlignment="1">
      <alignment horizontal="left" vertical="center" wrapText="1"/>
    </xf>
    <xf numFmtId="0" fontId="6" fillId="3" borderId="6" xfId="4" applyFont="1" applyFill="1" applyBorder="1" applyAlignment="1">
      <alignment horizontal="center" vertical="center" wrapText="1"/>
    </xf>
    <xf numFmtId="2" fontId="4" fillId="2" borderId="0" xfId="4" applyNumberFormat="1" applyFont="1" applyFill="1" applyBorder="1" applyAlignment="1">
      <alignment horizontal="center" vertical="top" wrapText="1"/>
    </xf>
    <xf numFmtId="2" fontId="4" fillId="2" borderId="9" xfId="4" applyNumberFormat="1" applyFont="1" applyFill="1" applyBorder="1" applyAlignment="1">
      <alignment horizontal="center" vertical="top" wrapText="1"/>
    </xf>
    <xf numFmtId="0" fontId="5" fillId="2" borderId="2" xfId="4" applyFont="1" applyFill="1" applyBorder="1" applyAlignment="1">
      <alignment horizontal="left" vertical="top" wrapText="1"/>
    </xf>
    <xf numFmtId="0" fontId="7" fillId="2" borderId="0" xfId="4" applyNumberFormat="1" applyFont="1" applyFill="1" applyBorder="1" applyAlignment="1" applyProtection="1">
      <alignment horizontal="right" vertical="top" wrapText="1"/>
    </xf>
    <xf numFmtId="2" fontId="18" fillId="8" borderId="16" xfId="0" applyNumberFormat="1" applyFont="1" applyFill="1" applyBorder="1" applyAlignment="1">
      <alignment horizontal="center"/>
    </xf>
    <xf numFmtId="2" fontId="18" fillId="8" borderId="33" xfId="0" applyNumberFormat="1" applyFont="1" applyFill="1" applyBorder="1" applyAlignment="1">
      <alignment horizontal="center"/>
    </xf>
    <xf numFmtId="164" fontId="34" fillId="2" borderId="0" xfId="7" applyNumberFormat="1" applyFont="1" applyFill="1" applyBorder="1" applyAlignment="1" applyProtection="1">
      <alignment horizontal="center"/>
    </xf>
    <xf numFmtId="164" fontId="12" fillId="2" borderId="106" xfId="7" applyNumberFormat="1" applyFont="1" applyFill="1" applyBorder="1" applyAlignment="1" applyProtection="1">
      <alignment horizontal="center"/>
    </xf>
    <xf numFmtId="164" fontId="12" fillId="2" borderId="37" xfId="7" applyNumberFormat="1" applyFont="1" applyFill="1" applyBorder="1" applyAlignment="1" applyProtection="1">
      <alignment horizontal="center"/>
    </xf>
    <xf numFmtId="164" fontId="12" fillId="2" borderId="34" xfId="7" applyNumberFormat="1" applyFont="1" applyFill="1" applyBorder="1" applyAlignment="1" applyProtection="1">
      <alignment horizontal="center"/>
    </xf>
    <xf numFmtId="164" fontId="12" fillId="2" borderId="0" xfId="7" applyNumberFormat="1" applyFont="1" applyFill="1" applyBorder="1" applyAlignment="1" applyProtection="1">
      <alignment horizontal="center"/>
    </xf>
    <xf numFmtId="0" fontId="31" fillId="2" borderId="0" xfId="7" applyFont="1" applyFill="1" applyAlignment="1">
      <alignment horizontal="left" vertical="top" wrapText="1"/>
    </xf>
    <xf numFmtId="164" fontId="12" fillId="2" borderId="38" xfId="7" applyNumberFormat="1" applyFont="1" applyFill="1" applyBorder="1" applyAlignment="1" applyProtection="1">
      <alignment horizontal="center"/>
    </xf>
    <xf numFmtId="164" fontId="12" fillId="2" borderId="0" xfId="7" quotePrefix="1" applyNumberFormat="1" applyFont="1" applyFill="1" applyBorder="1" applyAlignment="1" applyProtection="1">
      <alignment horizontal="center"/>
    </xf>
    <xf numFmtId="164" fontId="45" fillId="2" borderId="106" xfId="7" applyNumberFormat="1" applyFont="1" applyFill="1" applyBorder="1" applyAlignment="1" applyProtection="1">
      <alignment horizontal="center"/>
    </xf>
    <xf numFmtId="164" fontId="45" fillId="2" borderId="37" xfId="7" applyNumberFormat="1" applyFont="1" applyFill="1" applyBorder="1" applyAlignment="1" applyProtection="1">
      <alignment horizontal="center"/>
    </xf>
    <xf numFmtId="164" fontId="45" fillId="2" borderId="34" xfId="7" applyNumberFormat="1" applyFont="1" applyFill="1" applyBorder="1" applyAlignment="1" applyProtection="1">
      <alignment horizontal="center"/>
    </xf>
    <xf numFmtId="164" fontId="45" fillId="2" borderId="0" xfId="7" applyNumberFormat="1" applyFont="1" applyFill="1" applyBorder="1" applyAlignment="1" applyProtection="1">
      <alignment horizontal="center"/>
    </xf>
    <xf numFmtId="164" fontId="35" fillId="2" borderId="0" xfId="7" applyNumberFormat="1" applyFont="1" applyFill="1" applyBorder="1" applyAlignment="1" applyProtection="1">
      <alignment horizontal="center"/>
    </xf>
    <xf numFmtId="0" fontId="2" fillId="3" borderId="6" xfId="4" applyFont="1" applyFill="1" applyBorder="1" applyAlignment="1">
      <alignment horizontal="center" vertical="center" wrapText="1"/>
    </xf>
    <xf numFmtId="0" fontId="2" fillId="3" borderId="7" xfId="4" applyFont="1" applyFill="1" applyBorder="1" applyAlignment="1">
      <alignment horizontal="center" vertical="center" wrapText="1"/>
    </xf>
    <xf numFmtId="0" fontId="2" fillId="3" borderId="8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 wrapText="1"/>
    </xf>
    <xf numFmtId="0" fontId="46" fillId="2" borderId="1" xfId="4" applyFont="1" applyFill="1" applyBorder="1" applyAlignment="1">
      <alignment horizontal="center" vertical="top" wrapText="1"/>
    </xf>
    <xf numFmtId="0" fontId="46" fillId="2" borderId="3" xfId="4" applyFont="1" applyFill="1" applyBorder="1" applyAlignment="1">
      <alignment horizontal="center" vertical="top" wrapText="1"/>
    </xf>
    <xf numFmtId="2" fontId="6" fillId="2" borderId="2" xfId="4" applyNumberFormat="1" applyFont="1" applyFill="1" applyBorder="1" applyAlignment="1">
      <alignment horizontal="center" vertical="top" wrapText="1"/>
    </xf>
    <xf numFmtId="2" fontId="6" fillId="2" borderId="3" xfId="4" applyNumberFormat="1" applyFont="1" applyFill="1" applyBorder="1" applyAlignment="1">
      <alignment horizontal="center" vertical="top" wrapText="1"/>
    </xf>
    <xf numFmtId="0" fontId="46" fillId="2" borderId="4" xfId="4" applyFont="1" applyFill="1" applyBorder="1" applyAlignment="1">
      <alignment horizontal="center" vertical="top" wrapText="1"/>
    </xf>
    <xf numFmtId="0" fontId="46" fillId="2" borderId="9" xfId="4" applyFont="1" applyFill="1" applyBorder="1" applyAlignment="1">
      <alignment horizontal="center" vertical="top" wrapText="1"/>
    </xf>
    <xf numFmtId="2" fontId="6" fillId="2" borderId="0" xfId="4" applyNumberFormat="1" applyFont="1" applyFill="1" applyBorder="1" applyAlignment="1">
      <alignment horizontal="center" vertical="top" wrapText="1"/>
    </xf>
    <xf numFmtId="2" fontId="6" fillId="2" borderId="9" xfId="4" applyNumberFormat="1" applyFont="1" applyFill="1" applyBorder="1" applyAlignment="1">
      <alignment horizontal="center" vertical="top" wrapText="1"/>
    </xf>
    <xf numFmtId="0" fontId="47" fillId="2" borderId="8" xfId="4" applyFont="1" applyFill="1" applyBorder="1" applyAlignment="1">
      <alignment horizontal="center" vertical="top" wrapText="1"/>
    </xf>
    <xf numFmtId="0" fontId="47" fillId="2" borderId="7" xfId="4" applyFont="1" applyFill="1" applyBorder="1" applyAlignment="1">
      <alignment horizontal="center" vertical="top" wrapText="1"/>
    </xf>
    <xf numFmtId="2" fontId="46" fillId="2" borderId="6" xfId="4" applyNumberFormat="1" applyFont="1" applyFill="1" applyBorder="1" applyAlignment="1">
      <alignment horizontal="center" vertical="top" wrapText="1"/>
    </xf>
    <xf numFmtId="2" fontId="46" fillId="2" borderId="8" xfId="4" applyNumberFormat="1" applyFont="1" applyFill="1" applyBorder="1" applyAlignment="1">
      <alignment horizontal="center" vertical="top" wrapText="1"/>
    </xf>
    <xf numFmtId="2" fontId="46" fillId="2" borderId="7" xfId="4" applyNumberFormat="1" applyFont="1" applyFill="1" applyBorder="1" applyAlignment="1">
      <alignment horizontal="center" vertical="top" wrapText="1"/>
    </xf>
    <xf numFmtId="0" fontId="47" fillId="2" borderId="1" xfId="4" applyFont="1" applyFill="1" applyBorder="1" applyAlignment="1">
      <alignment horizontal="center" vertical="top" wrapText="1"/>
    </xf>
    <xf numFmtId="0" fontId="47" fillId="2" borderId="3" xfId="4" applyFont="1" applyFill="1" applyBorder="1" applyAlignment="1">
      <alignment horizontal="center" vertical="top" wrapText="1"/>
    </xf>
    <xf numFmtId="0" fontId="47" fillId="2" borderId="11" xfId="4" applyFont="1" applyFill="1" applyBorder="1" applyAlignment="1">
      <alignment horizontal="center" vertical="top" wrapText="1"/>
    </xf>
    <xf numFmtId="0" fontId="47" fillId="2" borderId="13" xfId="4" applyFont="1" applyFill="1" applyBorder="1" applyAlignment="1">
      <alignment horizontal="center" vertical="top" wrapText="1"/>
    </xf>
    <xf numFmtId="2" fontId="46" fillId="2" borderId="2" xfId="4" applyNumberFormat="1" applyFont="1" applyFill="1" applyBorder="1" applyAlignment="1">
      <alignment horizontal="center" vertical="top" wrapText="1"/>
    </xf>
    <xf numFmtId="2" fontId="46" fillId="2" borderId="12" xfId="4" applyNumberFormat="1" applyFont="1" applyFill="1" applyBorder="1" applyAlignment="1">
      <alignment horizontal="center" vertical="top" wrapText="1"/>
    </xf>
    <xf numFmtId="2" fontId="46" fillId="2" borderId="1" xfId="4" applyNumberFormat="1" applyFont="1" applyFill="1" applyBorder="1" applyAlignment="1">
      <alignment horizontal="center" vertical="top" wrapText="1"/>
    </xf>
    <xf numFmtId="2" fontId="46" fillId="2" borderId="3" xfId="4" applyNumberFormat="1" applyFont="1" applyFill="1" applyBorder="1" applyAlignment="1">
      <alignment horizontal="center" vertical="top" wrapText="1"/>
    </xf>
    <xf numFmtId="2" fontId="46" fillId="2" borderId="11" xfId="4" applyNumberFormat="1" applyFont="1" applyFill="1" applyBorder="1" applyAlignment="1">
      <alignment horizontal="center" vertical="top" wrapText="1"/>
    </xf>
    <xf numFmtId="2" fontId="46" fillId="2" borderId="13" xfId="4" applyNumberFormat="1" applyFont="1" applyFill="1" applyBorder="1" applyAlignment="1">
      <alignment horizontal="center" vertical="top" wrapText="1"/>
    </xf>
    <xf numFmtId="0" fontId="3" fillId="3" borderId="6" xfId="4" applyFont="1" applyFill="1" applyBorder="1" applyAlignment="1">
      <alignment horizontal="left" vertical="center" wrapText="1"/>
    </xf>
    <xf numFmtId="0" fontId="46" fillId="2" borderId="0" xfId="4" applyFont="1" applyFill="1" applyBorder="1" applyAlignment="1">
      <alignment horizontal="left" vertical="top" wrapText="1"/>
    </xf>
    <xf numFmtId="0" fontId="46" fillId="2" borderId="9" xfId="4" applyFont="1" applyFill="1" applyBorder="1" applyAlignment="1">
      <alignment horizontal="left" vertical="top" wrapText="1"/>
    </xf>
    <xf numFmtId="0" fontId="6" fillId="2" borderId="0" xfId="4" applyNumberFormat="1" applyFont="1" applyFill="1" applyBorder="1" applyAlignment="1">
      <alignment horizontal="center" vertical="top" wrapText="1"/>
    </xf>
    <xf numFmtId="0" fontId="6" fillId="2" borderId="0" xfId="4" applyFont="1" applyFill="1" applyBorder="1" applyAlignment="1">
      <alignment horizontal="center" vertical="top" wrapText="1"/>
    </xf>
    <xf numFmtId="0" fontId="6" fillId="2" borderId="9" xfId="4" applyFont="1" applyFill="1" applyBorder="1" applyAlignment="1">
      <alignment horizontal="center" vertical="top" wrapText="1"/>
    </xf>
    <xf numFmtId="0" fontId="6" fillId="2" borderId="0" xfId="4" applyNumberFormat="1" applyFont="1" applyFill="1" applyBorder="1" applyAlignment="1" applyProtection="1">
      <alignment horizontal="center" vertical="top" wrapText="1"/>
    </xf>
    <xf numFmtId="0" fontId="46" fillId="2" borderId="2" xfId="4" applyFont="1" applyFill="1" applyBorder="1" applyAlignment="1">
      <alignment horizontal="left" vertical="top" wrapText="1"/>
    </xf>
    <xf numFmtId="0" fontId="46" fillId="2" borderId="3" xfId="4" applyFont="1" applyFill="1" applyBorder="1" applyAlignment="1">
      <alignment horizontal="left" vertical="top" wrapText="1"/>
    </xf>
    <xf numFmtId="2" fontId="6" fillId="2" borderId="0" xfId="4" applyNumberFormat="1" applyFont="1" applyFill="1" applyBorder="1" applyAlignment="1" applyProtection="1">
      <alignment horizontal="center" vertical="top" wrapText="1"/>
    </xf>
    <xf numFmtId="2" fontId="8" fillId="0" borderId="0" xfId="4" applyNumberFormat="1" applyFont="1" applyFill="1" applyBorder="1" applyAlignment="1"/>
    <xf numFmtId="0" fontId="48" fillId="2" borderId="8" xfId="4" applyFont="1" applyFill="1" applyBorder="1" applyAlignment="1">
      <alignment horizontal="right" vertical="top" wrapText="1"/>
    </xf>
    <xf numFmtId="0" fontId="48" fillId="2" borderId="6" xfId="4" applyFont="1" applyFill="1" applyBorder="1" applyAlignment="1">
      <alignment horizontal="right" vertical="top" wrapText="1"/>
    </xf>
    <xf numFmtId="0" fontId="48" fillId="2" borderId="7" xfId="4" applyFont="1" applyFill="1" applyBorder="1" applyAlignment="1">
      <alignment horizontal="right" vertical="top" wrapText="1"/>
    </xf>
    <xf numFmtId="0" fontId="3" fillId="3" borderId="8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46" fillId="2" borderId="6" xfId="4" applyNumberFormat="1" applyFont="1" applyFill="1" applyBorder="1" applyAlignment="1">
      <alignment horizontal="center" vertical="top" wrapText="1"/>
    </xf>
    <xf numFmtId="0" fontId="46" fillId="2" borderId="6" xfId="4" applyFont="1" applyFill="1" applyBorder="1" applyAlignment="1">
      <alignment horizontal="center" vertical="top" wrapText="1"/>
    </xf>
    <xf numFmtId="0" fontId="46" fillId="2" borderId="8" xfId="4" applyNumberFormat="1" applyFont="1" applyFill="1" applyBorder="1" applyAlignment="1">
      <alignment horizontal="center" vertical="top" wrapText="1"/>
    </xf>
    <xf numFmtId="0" fontId="46" fillId="2" borderId="7" xfId="4" applyFont="1" applyFill="1" applyBorder="1" applyAlignment="1">
      <alignment horizontal="center" vertical="top" wrapText="1"/>
    </xf>
    <xf numFmtId="0" fontId="49" fillId="2" borderId="0" xfId="4" applyNumberFormat="1" applyFont="1" applyFill="1" applyBorder="1" applyAlignment="1" applyProtection="1">
      <alignment horizontal="center" vertical="top" wrapTex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11" xfId="4" applyFont="1" applyFill="1" applyBorder="1" applyAlignment="1">
      <alignment horizontal="center" vertical="center" wrapText="1"/>
    </xf>
    <xf numFmtId="0" fontId="3" fillId="3" borderId="13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50" fillId="3" borderId="8" xfId="4" applyFont="1" applyFill="1" applyBorder="1" applyAlignment="1">
      <alignment horizontal="center" vertical="center" wrapText="1"/>
    </xf>
    <xf numFmtId="0" fontId="50" fillId="3" borderId="7" xfId="4" applyFont="1" applyFill="1" applyBorder="1" applyAlignment="1">
      <alignment horizontal="center" vertical="center" wrapText="1"/>
    </xf>
    <xf numFmtId="0" fontId="51" fillId="2" borderId="8" xfId="4" applyFont="1" applyFill="1" applyBorder="1" applyAlignment="1">
      <alignment horizontal="center" vertical="center" wrapText="1"/>
    </xf>
    <xf numFmtId="0" fontId="51" fillId="2" borderId="7" xfId="4" applyFont="1" applyFill="1" applyBorder="1" applyAlignment="1">
      <alignment horizontal="center" vertical="center" wrapText="1"/>
    </xf>
    <xf numFmtId="0" fontId="50" fillId="2" borderId="8" xfId="4" applyNumberFormat="1" applyFont="1" applyFill="1" applyBorder="1" applyAlignment="1">
      <alignment horizontal="center" vertical="center" wrapText="1"/>
    </xf>
    <xf numFmtId="0" fontId="50" fillId="2" borderId="7" xfId="4" applyFont="1" applyFill="1" applyBorder="1" applyAlignment="1">
      <alignment horizontal="center" vertical="center" wrapText="1"/>
    </xf>
    <xf numFmtId="0" fontId="50" fillId="2" borderId="6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4" fillId="3" borderId="11" xfId="4" applyFont="1" applyFill="1" applyBorder="1" applyAlignment="1">
      <alignment horizontal="center" vertical="center" wrapText="1"/>
    </xf>
    <xf numFmtId="0" fontId="4" fillId="3" borderId="12" xfId="4" applyFont="1" applyFill="1" applyBorder="1" applyAlignment="1">
      <alignment horizontal="center" vertical="center" wrapText="1"/>
    </xf>
    <xf numFmtId="0" fontId="4" fillId="3" borderId="13" xfId="4" applyFont="1" applyFill="1" applyBorder="1" applyAlignment="1">
      <alignment horizontal="center" vertical="center" wrapText="1"/>
    </xf>
    <xf numFmtId="0" fontId="4" fillId="3" borderId="8" xfId="4" applyFont="1" applyFill="1" applyBorder="1" applyAlignment="1">
      <alignment horizontal="center" vertical="center" wrapText="1"/>
    </xf>
    <xf numFmtId="0" fontId="4" fillId="3" borderId="7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0" fontId="52" fillId="2" borderId="1" xfId="4" applyFont="1" applyFill="1" applyBorder="1" applyAlignment="1">
      <alignment horizontal="left" vertical="center" wrapText="1"/>
    </xf>
    <xf numFmtId="0" fontId="52" fillId="2" borderId="2" xfId="4" applyFont="1" applyFill="1" applyBorder="1" applyAlignment="1">
      <alignment horizontal="left" vertical="center" wrapText="1"/>
    </xf>
    <xf numFmtId="0" fontId="52" fillId="2" borderId="3" xfId="4" applyFont="1" applyFill="1" applyBorder="1" applyAlignment="1">
      <alignment horizontal="left" vertical="center" wrapText="1"/>
    </xf>
    <xf numFmtId="0" fontId="52" fillId="2" borderId="4" xfId="4" applyFont="1" applyFill="1" applyBorder="1" applyAlignment="1">
      <alignment horizontal="left" vertical="center" wrapText="1"/>
    </xf>
    <xf numFmtId="0" fontId="52" fillId="2" borderId="0" xfId="4" applyFont="1" applyFill="1" applyBorder="1" applyAlignment="1">
      <alignment horizontal="left" vertical="center" wrapText="1"/>
    </xf>
    <xf numFmtId="0" fontId="52" fillId="2" borderId="9" xfId="4" applyFont="1" applyFill="1" applyBorder="1" applyAlignment="1">
      <alignment horizontal="left" vertical="center" wrapText="1"/>
    </xf>
    <xf numFmtId="0" fontId="53" fillId="2" borderId="4" xfId="4" applyFont="1" applyFill="1" applyBorder="1" applyAlignment="1">
      <alignment horizontal="center" vertical="center" wrapText="1"/>
    </xf>
    <xf numFmtId="0" fontId="53" fillId="2" borderId="9" xfId="4" applyFont="1" applyFill="1" applyBorder="1" applyAlignment="1">
      <alignment horizontal="center" vertical="center" wrapText="1"/>
    </xf>
    <xf numFmtId="0" fontId="53" fillId="2" borderId="0" xfId="4" applyNumberFormat="1" applyFont="1" applyFill="1" applyBorder="1" applyAlignment="1" applyProtection="1">
      <alignment horizontal="center" vertical="center" wrapText="1"/>
    </xf>
    <xf numFmtId="0" fontId="53" fillId="2" borderId="0" xfId="4" applyFont="1" applyFill="1" applyBorder="1" applyAlignment="1">
      <alignment horizontal="center" vertical="center" wrapText="1"/>
    </xf>
    <xf numFmtId="0" fontId="53" fillId="2" borderId="4" xfId="4" applyNumberFormat="1" applyFont="1" applyFill="1" applyBorder="1" applyAlignment="1">
      <alignment horizontal="center" vertical="center" wrapText="1"/>
    </xf>
    <xf numFmtId="0" fontId="52" fillId="2" borderId="11" xfId="4" applyFont="1" applyFill="1" applyBorder="1" applyAlignment="1">
      <alignment horizontal="left" vertical="center" wrapText="1"/>
    </xf>
    <xf numFmtId="0" fontId="52" fillId="2" borderId="12" xfId="4" applyFont="1" applyFill="1" applyBorder="1" applyAlignment="1">
      <alignment horizontal="left" vertical="center" wrapText="1"/>
    </xf>
    <xf numFmtId="0" fontId="52" fillId="2" borderId="13" xfId="4" applyFont="1" applyFill="1" applyBorder="1" applyAlignment="1">
      <alignment horizontal="left" vertical="center" wrapText="1"/>
    </xf>
    <xf numFmtId="0" fontId="46" fillId="2" borderId="6" xfId="4" applyFont="1" applyFill="1" applyBorder="1" applyAlignment="1">
      <alignment horizontal="left" vertical="top" wrapText="1"/>
    </xf>
    <xf numFmtId="0" fontId="46" fillId="2" borderId="7" xfId="4" applyFont="1" applyFill="1" applyBorder="1" applyAlignment="1">
      <alignment horizontal="left" vertical="top" wrapText="1"/>
    </xf>
    <xf numFmtId="0" fontId="6" fillId="2" borderId="6" xfId="4" applyNumberFormat="1" applyFont="1" applyFill="1" applyBorder="1" applyAlignment="1">
      <alignment horizontal="center" vertical="top" wrapText="1"/>
    </xf>
    <xf numFmtId="0" fontId="6" fillId="2" borderId="6" xfId="4" applyFont="1" applyFill="1" applyBorder="1" applyAlignment="1">
      <alignment horizontal="center" vertical="top" wrapText="1"/>
    </xf>
    <xf numFmtId="0" fontId="6" fillId="2" borderId="7" xfId="4" applyFont="1" applyFill="1" applyBorder="1" applyAlignment="1">
      <alignment horizontal="center" vertical="top" wrapText="1"/>
    </xf>
    <xf numFmtId="2" fontId="6" fillId="2" borderId="6" xfId="4" applyNumberFormat="1" applyFont="1" applyFill="1" applyBorder="1" applyAlignment="1">
      <alignment horizontal="center" vertical="top" wrapText="1"/>
    </xf>
    <xf numFmtId="2" fontId="6" fillId="2" borderId="7" xfId="4" applyNumberFormat="1" applyFont="1" applyFill="1" applyBorder="1" applyAlignment="1">
      <alignment horizontal="center" vertical="top" wrapText="1"/>
    </xf>
    <xf numFmtId="0" fontId="6" fillId="2" borderId="0" xfId="4" applyNumberFormat="1" applyFont="1" applyFill="1" applyBorder="1" applyAlignment="1" applyProtection="1">
      <alignment horizontal="left" vertical="top" wrapText="1"/>
    </xf>
    <xf numFmtId="164" fontId="58" fillId="0" borderId="0" xfId="6" applyFont="1" applyFill="1" applyBorder="1" applyAlignment="1">
      <alignment horizontal="center"/>
    </xf>
    <xf numFmtId="164" fontId="83" fillId="0" borderId="0" xfId="6" applyFont="1" applyFill="1" applyBorder="1" applyAlignment="1">
      <alignment horizontal="center"/>
    </xf>
    <xf numFmtId="164" fontId="62" fillId="0" borderId="0" xfId="6" applyFont="1" applyFill="1" applyBorder="1" applyAlignment="1">
      <alignment horizontal="center"/>
    </xf>
    <xf numFmtId="164" fontId="64" fillId="7" borderId="17" xfId="6" applyFont="1" applyFill="1" applyBorder="1" applyAlignment="1">
      <alignment horizontal="center" wrapText="1"/>
    </xf>
    <xf numFmtId="164" fontId="64" fillId="7" borderId="26" xfId="6" applyFont="1" applyFill="1" applyBorder="1" applyAlignment="1">
      <alignment horizontal="center" wrapText="1"/>
    </xf>
    <xf numFmtId="2" fontId="64" fillId="0" borderId="16" xfId="6" applyNumberFormat="1" applyFont="1" applyFill="1" applyBorder="1" applyAlignment="1">
      <alignment horizontal="center" vertical="center"/>
    </xf>
    <xf numFmtId="2" fontId="64" fillId="0" borderId="20" xfId="6" applyNumberFormat="1" applyFont="1" applyFill="1" applyBorder="1" applyAlignment="1">
      <alignment horizontal="center" vertical="center"/>
    </xf>
    <xf numFmtId="2" fontId="64" fillId="0" borderId="125" xfId="6" applyNumberFormat="1" applyFont="1" applyFill="1" applyBorder="1" applyAlignment="1">
      <alignment horizontal="center" vertical="center"/>
    </xf>
    <xf numFmtId="0" fontId="64" fillId="0" borderId="0" xfId="6" applyNumberFormat="1" applyFont="1" applyFill="1" applyBorder="1" applyAlignment="1">
      <alignment horizontal="center" wrapText="1"/>
    </xf>
    <xf numFmtId="164" fontId="62" fillId="0" borderId="55" xfId="6" applyFont="1" applyFill="1" applyBorder="1" applyAlignment="1">
      <alignment horizontal="center" vertical="center" wrapText="1"/>
    </xf>
    <xf numFmtId="164" fontId="62" fillId="0" borderId="57" xfId="6" applyFont="1" applyFill="1" applyBorder="1" applyAlignment="1">
      <alignment horizontal="center" vertical="center" wrapText="1"/>
    </xf>
    <xf numFmtId="164" fontId="62" fillId="0" borderId="123" xfId="6" applyFont="1" applyFill="1" applyBorder="1" applyAlignment="1">
      <alignment horizontal="center" vertical="center" wrapText="1"/>
    </xf>
    <xf numFmtId="164" fontId="62" fillId="0" borderId="126" xfId="6" applyFont="1" applyFill="1" applyBorder="1" applyAlignment="1">
      <alignment horizontal="center" vertical="center" wrapText="1"/>
    </xf>
    <xf numFmtId="164" fontId="62" fillId="0" borderId="101" xfId="6" applyFont="1" applyFill="1" applyBorder="1" applyAlignment="1">
      <alignment horizontal="center" vertical="center" wrapText="1"/>
    </xf>
    <xf numFmtId="2" fontId="64" fillId="0" borderId="100" xfId="6" applyNumberFormat="1" applyFont="1" applyFill="1" applyBorder="1" applyAlignment="1">
      <alignment horizontal="center" vertical="center"/>
    </xf>
    <xf numFmtId="2" fontId="64" fillId="0" borderId="114" xfId="6" applyNumberFormat="1" applyFont="1" applyFill="1" applyBorder="1" applyAlignment="1">
      <alignment horizontal="center" vertical="center"/>
    </xf>
    <xf numFmtId="2" fontId="65" fillId="0" borderId="17" xfId="6" applyNumberFormat="1" applyFont="1" applyFill="1" applyBorder="1" applyAlignment="1" applyProtection="1">
      <alignment horizontal="center" vertical="center"/>
    </xf>
    <xf numFmtId="2" fontId="65" fillId="0" borderId="26" xfId="6" applyNumberFormat="1" applyFont="1" applyFill="1" applyBorder="1" applyAlignment="1" applyProtection="1">
      <alignment horizontal="center" vertical="center"/>
    </xf>
    <xf numFmtId="2" fontId="65" fillId="0" borderId="117" xfId="6" applyNumberFormat="1" applyFont="1" applyFill="1" applyBorder="1" applyAlignment="1" applyProtection="1">
      <alignment horizontal="center" vertical="center"/>
    </xf>
    <xf numFmtId="2" fontId="62" fillId="0" borderId="17" xfId="6" applyNumberFormat="1" applyFont="1" applyFill="1" applyBorder="1" applyAlignment="1" applyProtection="1">
      <alignment horizontal="center" vertical="center"/>
    </xf>
    <xf numFmtId="2" fontId="62" fillId="0" borderId="26" xfId="6" applyNumberFormat="1" applyFont="1" applyFill="1" applyBorder="1" applyAlignment="1" applyProtection="1">
      <alignment horizontal="center" vertical="center"/>
    </xf>
    <xf numFmtId="2" fontId="62" fillId="0" borderId="117" xfId="6" applyNumberFormat="1" applyFont="1" applyFill="1" applyBorder="1" applyAlignment="1" applyProtection="1">
      <alignment horizontal="center" vertical="center"/>
    </xf>
    <xf numFmtId="164" fontId="58" fillId="0" borderId="135" xfId="6" applyFont="1" applyFill="1" applyBorder="1" applyAlignment="1">
      <alignment horizontal="center"/>
    </xf>
    <xf numFmtId="164" fontId="57" fillId="0" borderId="0" xfId="6" applyFont="1" applyFill="1" applyBorder="1" applyAlignment="1">
      <alignment horizontal="center"/>
    </xf>
    <xf numFmtId="164" fontId="75" fillId="0" borderId="0" xfId="6" applyFont="1" applyFill="1" applyBorder="1" applyAlignment="1">
      <alignment horizontal="center"/>
    </xf>
    <xf numFmtId="164" fontId="64" fillId="0" borderId="0" xfId="6" applyFont="1" applyFill="1" applyAlignment="1">
      <alignment horizontal="center"/>
    </xf>
    <xf numFmtId="2" fontId="61" fillId="0" borderId="17" xfId="6" applyNumberFormat="1" applyFont="1" applyFill="1" applyBorder="1" applyAlignment="1" applyProtection="1">
      <alignment horizontal="center" vertical="center"/>
    </xf>
    <xf numFmtId="2" fontId="61" fillId="0" borderId="26" xfId="6" applyNumberFormat="1" applyFont="1" applyFill="1" applyBorder="1" applyAlignment="1" applyProtection="1">
      <alignment horizontal="center" vertical="center"/>
    </xf>
    <xf numFmtId="2" fontId="61" fillId="0" borderId="117" xfId="6" applyNumberFormat="1" applyFont="1" applyFill="1" applyBorder="1" applyAlignment="1" applyProtection="1">
      <alignment horizontal="center" vertical="center"/>
    </xf>
    <xf numFmtId="2" fontId="64" fillId="0" borderId="17" xfId="6" applyNumberFormat="1" applyFont="1" applyFill="1" applyBorder="1" applyAlignment="1" applyProtection="1">
      <alignment horizontal="center" vertical="center"/>
    </xf>
    <xf numFmtId="2" fontId="64" fillId="0" borderId="26" xfId="6" applyNumberFormat="1" applyFont="1" applyFill="1" applyBorder="1" applyAlignment="1" applyProtection="1">
      <alignment horizontal="center" vertical="center"/>
    </xf>
    <xf numFmtId="2" fontId="64" fillId="0" borderId="117" xfId="6" applyNumberFormat="1" applyFont="1" applyFill="1" applyBorder="1" applyAlignment="1" applyProtection="1">
      <alignment horizontal="center" vertical="center"/>
    </xf>
    <xf numFmtId="2" fontId="61" fillId="7" borderId="17" xfId="6" applyNumberFormat="1" applyFont="1" applyFill="1" applyBorder="1" applyAlignment="1" applyProtection="1">
      <alignment horizontal="center" vertical="center"/>
    </xf>
    <xf numFmtId="2" fontId="61" fillId="7" borderId="26" xfId="6" applyNumberFormat="1" applyFont="1" applyFill="1" applyBorder="1" applyAlignment="1" applyProtection="1">
      <alignment horizontal="center" vertical="center"/>
    </xf>
    <xf numFmtId="2" fontId="61" fillId="7" borderId="117" xfId="6" applyNumberFormat="1" applyFont="1" applyFill="1" applyBorder="1" applyAlignment="1" applyProtection="1">
      <alignment horizontal="center" vertical="center"/>
    </xf>
    <xf numFmtId="164" fontId="33" fillId="0" borderId="26" xfId="6" applyFont="1" applyBorder="1"/>
    <xf numFmtId="164" fontId="33" fillId="0" borderId="117" xfId="6" applyFont="1" applyBorder="1"/>
    <xf numFmtId="2" fontId="64" fillId="0" borderId="16" xfId="6" applyNumberFormat="1" applyFont="1" applyFill="1" applyBorder="1" applyAlignment="1" applyProtection="1">
      <alignment horizontal="center" vertical="center"/>
    </xf>
    <xf numFmtId="2" fontId="64" fillId="0" borderId="20" xfId="6" applyNumberFormat="1" applyFont="1" applyFill="1" applyBorder="1" applyAlignment="1" applyProtection="1">
      <alignment horizontal="center" vertical="center"/>
    </xf>
    <xf numFmtId="2" fontId="64" fillId="0" borderId="125" xfId="6" applyNumberFormat="1" applyFont="1" applyFill="1" applyBorder="1" applyAlignment="1" applyProtection="1">
      <alignment horizontal="center" vertical="center"/>
    </xf>
    <xf numFmtId="2" fontId="64" fillId="0" borderId="100" xfId="6" applyNumberFormat="1" applyFont="1" applyFill="1" applyBorder="1" applyAlignment="1">
      <alignment horizontal="center" vertical="center" wrapText="1"/>
    </xf>
    <xf numFmtId="2" fontId="64" fillId="0" borderId="114" xfId="6" applyNumberFormat="1" applyFont="1" applyFill="1" applyBorder="1" applyAlignment="1">
      <alignment horizontal="center" vertical="center" wrapText="1"/>
    </xf>
    <xf numFmtId="2" fontId="61" fillId="7" borderId="119" xfId="6" applyNumberFormat="1" applyFont="1" applyFill="1" applyBorder="1" applyAlignment="1" applyProtection="1">
      <alignment horizontal="center" vertical="center"/>
    </xf>
    <xf numFmtId="2" fontId="61" fillId="7" borderId="102" xfId="6" applyNumberFormat="1" applyFont="1" applyFill="1" applyBorder="1" applyAlignment="1" applyProtection="1">
      <alignment horizontal="center" vertical="center"/>
    </xf>
    <xf numFmtId="2" fontId="64" fillId="0" borderId="119" xfId="6" quotePrefix="1" applyNumberFormat="1" applyFont="1" applyFill="1" applyBorder="1" applyAlignment="1" applyProtection="1">
      <alignment horizontal="center" vertical="center"/>
    </xf>
    <xf numFmtId="2" fontId="64" fillId="0" borderId="26" xfId="6" quotePrefix="1" applyNumberFormat="1" applyFont="1" applyFill="1" applyBorder="1" applyAlignment="1" applyProtection="1">
      <alignment horizontal="center" vertical="center"/>
    </xf>
    <xf numFmtId="2" fontId="64" fillId="0" borderId="102" xfId="6" quotePrefix="1" applyNumberFormat="1" applyFont="1" applyFill="1" applyBorder="1" applyAlignment="1" applyProtection="1">
      <alignment horizontal="center" vertical="center"/>
    </xf>
    <xf numFmtId="2" fontId="61" fillId="7" borderId="119" xfId="6" quotePrefix="1" applyNumberFormat="1" applyFont="1" applyFill="1" applyBorder="1" applyAlignment="1" applyProtection="1">
      <alignment horizontal="center" vertical="center"/>
    </xf>
    <xf numFmtId="2" fontId="61" fillId="7" borderId="26" xfId="6" quotePrefix="1" applyNumberFormat="1" applyFont="1" applyFill="1" applyBorder="1" applyAlignment="1" applyProtection="1">
      <alignment horizontal="center" vertical="center"/>
    </xf>
    <xf numFmtId="2" fontId="61" fillId="7" borderId="102" xfId="6" quotePrefix="1" applyNumberFormat="1" applyFont="1" applyFill="1" applyBorder="1" applyAlignment="1" applyProtection="1">
      <alignment horizontal="center" vertical="center"/>
    </xf>
    <xf numFmtId="2" fontId="61" fillId="0" borderId="119" xfId="6" quotePrefix="1" applyNumberFormat="1" applyFont="1" applyFill="1" applyBorder="1" applyAlignment="1" applyProtection="1">
      <alignment horizontal="center" vertical="center"/>
    </xf>
    <xf numFmtId="2" fontId="61" fillId="0" borderId="26" xfId="6" quotePrefix="1" applyNumberFormat="1" applyFont="1" applyFill="1" applyBorder="1" applyAlignment="1" applyProtection="1">
      <alignment horizontal="center" vertical="center"/>
    </xf>
    <xf numFmtId="2" fontId="61" fillId="0" borderId="102" xfId="6" quotePrefix="1" applyNumberFormat="1" applyFont="1" applyFill="1" applyBorder="1" applyAlignment="1" applyProtection="1">
      <alignment horizontal="center" vertical="center"/>
    </xf>
    <xf numFmtId="2" fontId="64" fillId="0" borderId="134" xfId="6" quotePrefix="1" applyNumberFormat="1" applyFont="1" applyFill="1" applyBorder="1" applyAlignment="1" applyProtection="1">
      <alignment horizontal="center" vertical="center"/>
    </xf>
    <xf numFmtId="2" fontId="64" fillId="0" borderId="129" xfId="6" quotePrefix="1" applyNumberFormat="1" applyFont="1" applyFill="1" applyBorder="1" applyAlignment="1" applyProtection="1">
      <alignment horizontal="center" vertical="center"/>
    </xf>
    <xf numFmtId="2" fontId="64" fillId="0" borderId="130" xfId="6" quotePrefix="1" applyNumberFormat="1" applyFont="1" applyFill="1" applyBorder="1" applyAlignment="1" applyProtection="1">
      <alignment horizontal="center" vertical="center"/>
    </xf>
    <xf numFmtId="2" fontId="64" fillId="0" borderId="124" xfId="6" applyNumberFormat="1" applyFont="1" applyFill="1" applyBorder="1" applyAlignment="1">
      <alignment horizontal="center" vertical="center" wrapText="1"/>
    </xf>
    <xf numFmtId="2" fontId="64" fillId="0" borderId="103" xfId="6" applyNumberFormat="1" applyFont="1" applyFill="1" applyBorder="1" applyAlignment="1">
      <alignment horizontal="center" vertical="center" wrapText="1"/>
    </xf>
    <xf numFmtId="164" fontId="61" fillId="7" borderId="16" xfId="6" applyFont="1" applyFill="1" applyBorder="1" applyAlignment="1">
      <alignment horizontal="center"/>
    </xf>
    <xf numFmtId="164" fontId="61" fillId="7" borderId="33" xfId="6" applyFont="1" applyFill="1" applyBorder="1" applyAlignment="1">
      <alignment horizontal="center"/>
    </xf>
    <xf numFmtId="164" fontId="61" fillId="7" borderId="20" xfId="6" applyFont="1" applyFill="1" applyBorder="1" applyAlignment="1">
      <alignment horizontal="center"/>
    </xf>
    <xf numFmtId="164" fontId="61" fillId="7" borderId="27" xfId="6" applyFont="1" applyFill="1" applyBorder="1" applyAlignment="1">
      <alignment horizontal="center"/>
    </xf>
    <xf numFmtId="164" fontId="64" fillId="7" borderId="20" xfId="6" applyFont="1" applyFill="1" applyBorder="1" applyAlignment="1">
      <alignment horizontal="center"/>
    </xf>
    <xf numFmtId="164" fontId="64" fillId="7" borderId="27" xfId="6" applyFont="1" applyFill="1" applyBorder="1" applyAlignment="1">
      <alignment horizontal="center"/>
    </xf>
    <xf numFmtId="2" fontId="65" fillId="0" borderId="17" xfId="6" quotePrefix="1" applyNumberFormat="1" applyFont="1" applyFill="1" applyBorder="1" applyAlignment="1" applyProtection="1">
      <alignment horizontal="center" vertical="center"/>
    </xf>
    <xf numFmtId="2" fontId="65" fillId="7" borderId="17" xfId="6" applyNumberFormat="1" applyFont="1" applyFill="1" applyBorder="1" applyAlignment="1" applyProtection="1">
      <alignment horizontal="center" vertical="center"/>
    </xf>
    <xf numFmtId="2" fontId="65" fillId="7" borderId="26" xfId="6" applyNumberFormat="1" applyFont="1" applyFill="1" applyBorder="1" applyAlignment="1" applyProtection="1">
      <alignment horizontal="center" vertical="center"/>
    </xf>
    <xf numFmtId="2" fontId="65" fillId="7" borderId="117" xfId="6" applyNumberFormat="1" applyFont="1" applyFill="1" applyBorder="1" applyAlignment="1" applyProtection="1">
      <alignment horizontal="center" vertical="center"/>
    </xf>
    <xf numFmtId="2" fontId="84" fillId="7" borderId="16" xfId="6" applyNumberFormat="1" applyFont="1" applyFill="1" applyBorder="1" applyAlignment="1" applyProtection="1">
      <alignment horizontal="center" vertical="center"/>
    </xf>
    <xf numFmtId="2" fontId="84" fillId="7" borderId="33" xfId="6" applyNumberFormat="1" applyFont="1" applyFill="1" applyBorder="1" applyAlignment="1" applyProtection="1">
      <alignment horizontal="center" vertical="center"/>
    </xf>
    <xf numFmtId="2" fontId="84" fillId="7" borderId="20" xfId="6" applyNumberFormat="1" applyFont="1" applyFill="1" applyBorder="1" applyAlignment="1" applyProtection="1">
      <alignment horizontal="center" vertical="center"/>
    </xf>
    <xf numFmtId="2" fontId="84" fillId="7" borderId="27" xfId="6" applyNumberFormat="1" applyFont="1" applyFill="1" applyBorder="1" applyAlignment="1" applyProtection="1">
      <alignment horizontal="center" vertical="center"/>
    </xf>
    <xf numFmtId="2" fontId="84" fillId="7" borderId="125" xfId="6" applyNumberFormat="1" applyFont="1" applyFill="1" applyBorder="1" applyAlignment="1" applyProtection="1">
      <alignment horizontal="center" vertical="center"/>
    </xf>
    <xf numFmtId="2" fontId="84" fillId="7" borderId="131" xfId="6" applyNumberFormat="1" applyFont="1" applyFill="1" applyBorder="1" applyAlignment="1" applyProtection="1">
      <alignment horizontal="center" vertical="center"/>
    </xf>
    <xf numFmtId="2" fontId="62" fillId="0" borderId="132" xfId="6" applyNumberFormat="1" applyFont="1" applyFill="1" applyBorder="1" applyAlignment="1" applyProtection="1">
      <alignment horizontal="center" vertical="center"/>
    </xf>
    <xf numFmtId="2" fontId="62" fillId="0" borderId="129" xfId="6" applyNumberFormat="1" applyFont="1" applyFill="1" applyBorder="1" applyAlignment="1" applyProtection="1">
      <alignment horizontal="center" vertical="center"/>
    </xf>
    <xf numFmtId="2" fontId="62" fillId="0" borderId="133" xfId="6" applyNumberFormat="1" applyFont="1" applyFill="1" applyBorder="1" applyAlignment="1" applyProtection="1">
      <alignment horizontal="center" vertical="center"/>
    </xf>
    <xf numFmtId="2" fontId="64" fillId="0" borderId="99" xfId="6" applyNumberFormat="1" applyFont="1" applyFill="1" applyBorder="1" applyAlignment="1">
      <alignment horizontal="center" vertical="center" wrapText="1"/>
    </xf>
    <xf numFmtId="2" fontId="65" fillId="2" borderId="119" xfId="6" applyNumberFormat="1" applyFont="1" applyFill="1" applyBorder="1" applyAlignment="1" applyProtection="1">
      <alignment horizontal="center" vertical="center"/>
    </xf>
    <xf numFmtId="2" fontId="65" fillId="2" borderId="26" xfId="6" applyNumberFormat="1" applyFont="1" applyFill="1" applyBorder="1" applyAlignment="1" applyProtection="1">
      <alignment horizontal="center" vertical="center"/>
    </xf>
    <xf numFmtId="2" fontId="65" fillId="2" borderId="102" xfId="6" applyNumberFormat="1" applyFont="1" applyFill="1" applyBorder="1" applyAlignment="1" applyProtection="1">
      <alignment horizontal="center" vertical="center"/>
    </xf>
    <xf numFmtId="2" fontId="76" fillId="7" borderId="119" xfId="6" applyNumberFormat="1" applyFont="1" applyFill="1" applyBorder="1" applyAlignment="1" applyProtection="1">
      <alignment horizontal="center" vertical="center"/>
    </xf>
    <xf numFmtId="2" fontId="76" fillId="7" borderId="26" xfId="6" applyNumberFormat="1" applyFont="1" applyFill="1" applyBorder="1" applyAlignment="1" applyProtection="1">
      <alignment horizontal="center" vertical="center"/>
    </xf>
    <xf numFmtId="2" fontId="76" fillId="7" borderId="102" xfId="6" applyNumberFormat="1" applyFont="1" applyFill="1" applyBorder="1" applyAlignment="1" applyProtection="1">
      <alignment horizontal="center" vertical="center"/>
    </xf>
    <xf numFmtId="2" fontId="62" fillId="2" borderId="119" xfId="6" quotePrefix="1" applyNumberFormat="1" applyFont="1" applyFill="1" applyBorder="1" applyAlignment="1" applyProtection="1">
      <alignment horizontal="center" vertical="center"/>
    </xf>
    <xf numFmtId="2" fontId="62" fillId="2" borderId="26" xfId="6" quotePrefix="1" applyNumberFormat="1" applyFont="1" applyFill="1" applyBorder="1" applyAlignment="1" applyProtection="1">
      <alignment horizontal="center" vertical="center"/>
    </xf>
    <xf numFmtId="2" fontId="62" fillId="2" borderId="102" xfId="6" quotePrefix="1" applyNumberFormat="1" applyFont="1" applyFill="1" applyBorder="1" applyAlignment="1" applyProtection="1">
      <alignment horizontal="center" vertical="center"/>
    </xf>
    <xf numFmtId="2" fontId="65" fillId="2" borderId="119" xfId="6" quotePrefix="1" applyNumberFormat="1" applyFont="1" applyFill="1" applyBorder="1" applyAlignment="1" applyProtection="1">
      <alignment horizontal="center" vertical="center"/>
    </xf>
    <xf numFmtId="2" fontId="65" fillId="2" borderId="26" xfId="6" quotePrefix="1" applyNumberFormat="1" applyFont="1" applyFill="1" applyBorder="1" applyAlignment="1" applyProtection="1">
      <alignment horizontal="center" vertical="center"/>
    </xf>
    <xf numFmtId="2" fontId="65" fillId="2" borderId="102" xfId="6" quotePrefix="1" applyNumberFormat="1" applyFont="1" applyFill="1" applyBorder="1" applyAlignment="1" applyProtection="1">
      <alignment horizontal="center" vertical="center"/>
    </xf>
    <xf numFmtId="2" fontId="65" fillId="0" borderId="119" xfId="6" quotePrefix="1" applyNumberFormat="1" applyFont="1" applyFill="1" applyBorder="1" applyAlignment="1" applyProtection="1">
      <alignment horizontal="center" vertical="center"/>
    </xf>
    <xf numFmtId="2" fontId="65" fillId="0" borderId="26" xfId="6" quotePrefix="1" applyNumberFormat="1" applyFont="1" applyFill="1" applyBorder="1" applyAlignment="1" applyProtection="1">
      <alignment horizontal="center" vertical="center"/>
    </xf>
    <xf numFmtId="2" fontId="65" fillId="0" borderId="102" xfId="6" quotePrefix="1" applyNumberFormat="1" applyFont="1" applyFill="1" applyBorder="1" applyAlignment="1" applyProtection="1">
      <alignment horizontal="center" vertical="center"/>
    </xf>
    <xf numFmtId="2" fontId="65" fillId="0" borderId="127" xfId="6" quotePrefix="1" applyNumberFormat="1" applyFont="1" applyFill="1" applyBorder="1" applyAlignment="1" applyProtection="1">
      <alignment horizontal="center" vertical="center"/>
    </xf>
    <xf numFmtId="2" fontId="65" fillId="0" borderId="128" xfId="6" quotePrefix="1" applyNumberFormat="1" applyFont="1" applyFill="1" applyBorder="1" applyAlignment="1" applyProtection="1">
      <alignment horizontal="center" vertical="center"/>
    </xf>
    <xf numFmtId="2" fontId="65" fillId="0" borderId="20" xfId="6" quotePrefix="1" applyNumberFormat="1" applyFont="1" applyFill="1" applyBorder="1" applyAlignment="1" applyProtection="1">
      <alignment horizontal="center" vertical="center"/>
    </xf>
    <xf numFmtId="2" fontId="65" fillId="0" borderId="27" xfId="6" quotePrefix="1" applyNumberFormat="1" applyFont="1" applyFill="1" applyBorder="1" applyAlignment="1" applyProtection="1">
      <alignment horizontal="center" vertical="center"/>
    </xf>
    <xf numFmtId="2" fontId="65" fillId="0" borderId="24" xfId="6" quotePrefix="1" applyNumberFormat="1" applyFont="1" applyFill="1" applyBorder="1" applyAlignment="1" applyProtection="1">
      <alignment horizontal="center" vertical="center"/>
    </xf>
    <xf numFmtId="2" fontId="65" fillId="0" borderId="41" xfId="6" quotePrefix="1" applyNumberFormat="1" applyFont="1" applyFill="1" applyBorder="1" applyAlignment="1" applyProtection="1">
      <alignment horizontal="center" vertical="center"/>
    </xf>
    <xf numFmtId="2" fontId="62" fillId="0" borderId="130" xfId="6" applyNumberFormat="1" applyFont="1" applyFill="1" applyBorder="1" applyAlignment="1" applyProtection="1">
      <alignment horizontal="center" vertical="center"/>
    </xf>
    <xf numFmtId="164" fontId="62" fillId="0" borderId="55" xfId="6" applyFont="1" applyFill="1" applyBorder="1" applyAlignment="1">
      <alignment horizontal="center" vertical="center"/>
    </xf>
    <xf numFmtId="164" fontId="62" fillId="0" borderId="123" xfId="6" applyFont="1" applyFill="1" applyBorder="1" applyAlignment="1">
      <alignment horizontal="center" vertical="center"/>
    </xf>
    <xf numFmtId="164" fontId="61" fillId="0" borderId="119" xfId="6" applyFont="1" applyFill="1" applyBorder="1" applyAlignment="1">
      <alignment horizontal="center" vertical="center"/>
    </xf>
    <xf numFmtId="164" fontId="61" fillId="0" borderId="117" xfId="6" applyFont="1" applyFill="1" applyBorder="1" applyAlignment="1">
      <alignment horizontal="center" vertical="center"/>
    </xf>
    <xf numFmtId="164" fontId="61" fillId="2" borderId="119" xfId="6" applyFont="1" applyFill="1" applyBorder="1" applyAlignment="1">
      <alignment horizontal="center" vertical="center"/>
    </xf>
    <xf numFmtId="164" fontId="61" fillId="2" borderId="117" xfId="6" applyFont="1" applyFill="1" applyBorder="1" applyAlignment="1">
      <alignment horizontal="center" vertical="center"/>
    </xf>
    <xf numFmtId="164" fontId="64" fillId="2" borderId="119" xfId="6" applyFont="1" applyFill="1" applyBorder="1" applyAlignment="1">
      <alignment horizontal="center" vertical="center"/>
    </xf>
    <xf numFmtId="164" fontId="64" fillId="2" borderId="117" xfId="6" applyFont="1" applyFill="1" applyBorder="1" applyAlignment="1">
      <alignment horizontal="center" vertical="center"/>
    </xf>
    <xf numFmtId="164" fontId="64" fillId="2" borderId="16" xfId="6" applyFont="1" applyFill="1" applyBorder="1" applyAlignment="1">
      <alignment horizontal="center" vertical="center"/>
    </xf>
    <xf numFmtId="164" fontId="78" fillId="2" borderId="125" xfId="6" applyFont="1" applyFill="1" applyBorder="1" applyAlignment="1">
      <alignment horizontal="center" vertical="center"/>
    </xf>
    <xf numFmtId="164" fontId="64" fillId="2" borderId="100" xfId="6" applyNumberFormat="1" applyFont="1" applyFill="1" applyBorder="1" applyAlignment="1">
      <alignment horizontal="center" vertical="center"/>
    </xf>
    <xf numFmtId="164" fontId="64" fillId="2" borderId="114" xfId="6" applyNumberFormat="1" applyFont="1" applyFill="1" applyBorder="1" applyAlignment="1">
      <alignment horizontal="center" vertical="center"/>
    </xf>
    <xf numFmtId="164" fontId="62" fillId="0" borderId="126" xfId="6" applyFont="1" applyFill="1" applyBorder="1" applyAlignment="1">
      <alignment horizontal="center" vertical="center"/>
    </xf>
    <xf numFmtId="2" fontId="65" fillId="7" borderId="26" xfId="6" quotePrefix="1" applyNumberFormat="1" applyFont="1" applyFill="1" applyBorder="1" applyAlignment="1" applyProtection="1">
      <alignment horizontal="center" vertical="center"/>
    </xf>
    <xf numFmtId="164" fontId="64" fillId="2" borderId="127" xfId="6" applyFont="1" applyFill="1" applyBorder="1" applyAlignment="1">
      <alignment horizontal="center" vertical="center"/>
    </xf>
    <xf numFmtId="164" fontId="64" fillId="2" borderId="125" xfId="6" applyFont="1" applyFill="1" applyBorder="1" applyAlignment="1">
      <alignment horizontal="center" vertical="center"/>
    </xf>
    <xf numFmtId="164" fontId="64" fillId="2" borderId="124" xfId="6" applyNumberFormat="1" applyFont="1" applyFill="1" applyBorder="1" applyAlignment="1">
      <alignment horizontal="center" vertical="center"/>
    </xf>
    <xf numFmtId="164" fontId="62" fillId="0" borderId="57" xfId="6" applyFont="1" applyFill="1" applyBorder="1" applyAlignment="1">
      <alignment horizontal="center" vertical="center"/>
    </xf>
    <xf numFmtId="164" fontId="61" fillId="7" borderId="119" xfId="6" applyFont="1" applyFill="1" applyBorder="1" applyAlignment="1">
      <alignment horizontal="center" vertical="center"/>
    </xf>
    <xf numFmtId="164" fontId="61" fillId="7" borderId="117" xfId="6" applyFont="1" applyFill="1" applyBorder="1" applyAlignment="1">
      <alignment horizontal="center" vertical="center"/>
    </xf>
    <xf numFmtId="164" fontId="64" fillId="7" borderId="117" xfId="6" applyFont="1" applyFill="1" applyBorder="1" applyAlignment="1">
      <alignment horizontal="center" vertical="center"/>
    </xf>
    <xf numFmtId="2" fontId="76" fillId="7" borderId="119" xfId="6" quotePrefix="1" applyNumberFormat="1" applyFont="1" applyFill="1" applyBorder="1" applyAlignment="1" applyProtection="1">
      <alignment horizontal="center" vertical="center"/>
    </xf>
    <xf numFmtId="2" fontId="76" fillId="7" borderId="117" xfId="6" quotePrefix="1" applyNumberFormat="1" applyFont="1" applyFill="1" applyBorder="1" applyAlignment="1" applyProtection="1">
      <alignment horizontal="center" vertical="center"/>
    </xf>
    <xf numFmtId="164" fontId="61" fillId="2" borderId="119" xfId="6" applyNumberFormat="1" applyFont="1" applyFill="1" applyBorder="1" applyAlignment="1">
      <alignment horizontal="center" vertical="center"/>
    </xf>
    <xf numFmtId="164" fontId="61" fillId="2" borderId="117" xfId="6" applyNumberFormat="1" applyFont="1" applyFill="1" applyBorder="1" applyAlignment="1">
      <alignment horizontal="center" vertical="center"/>
    </xf>
    <xf numFmtId="2" fontId="64" fillId="0" borderId="20" xfId="6" quotePrefix="1" applyNumberFormat="1" applyFont="1" applyFill="1" applyBorder="1" applyAlignment="1" applyProtection="1">
      <alignment horizontal="center" vertical="center"/>
    </xf>
    <xf numFmtId="164" fontId="62" fillId="0" borderId="101" xfId="6" applyFont="1" applyFill="1" applyBorder="1" applyAlignment="1">
      <alignment horizontal="center" vertical="center"/>
    </xf>
    <xf numFmtId="164" fontId="61" fillId="0" borderId="102" xfId="6" applyFont="1" applyFill="1" applyBorder="1" applyAlignment="1">
      <alignment horizontal="center" vertical="center"/>
    </xf>
    <xf numFmtId="164" fontId="61" fillId="7" borderId="102" xfId="6" applyFont="1" applyFill="1" applyBorder="1" applyAlignment="1">
      <alignment horizontal="center" vertical="center"/>
    </xf>
    <xf numFmtId="164" fontId="64" fillId="2" borderId="102" xfId="6" applyFont="1" applyFill="1" applyBorder="1" applyAlignment="1">
      <alignment horizontal="center" vertical="center"/>
    </xf>
    <xf numFmtId="164" fontId="61" fillId="2" borderId="102" xfId="6" applyFont="1" applyFill="1" applyBorder="1" applyAlignment="1">
      <alignment horizontal="center" vertical="center"/>
    </xf>
    <xf numFmtId="2" fontId="76" fillId="7" borderId="26" xfId="6" quotePrefix="1" applyNumberFormat="1" applyFont="1" applyFill="1" applyBorder="1" applyAlignment="1" applyProtection="1">
      <alignment horizontal="center" vertical="center"/>
    </xf>
    <xf numFmtId="2" fontId="76" fillId="7" borderId="102" xfId="6" quotePrefix="1" applyNumberFormat="1" applyFont="1" applyFill="1" applyBorder="1" applyAlignment="1" applyProtection="1">
      <alignment horizontal="center" vertical="center"/>
    </xf>
    <xf numFmtId="164" fontId="64" fillId="2" borderId="24" xfId="6" applyFont="1" applyFill="1" applyBorder="1" applyAlignment="1">
      <alignment horizontal="center" vertical="center"/>
    </xf>
    <xf numFmtId="164" fontId="64" fillId="2" borderId="103" xfId="6" applyNumberFormat="1" applyFont="1" applyFill="1" applyBorder="1" applyAlignment="1">
      <alignment horizontal="center" vertical="center"/>
    </xf>
    <xf numFmtId="164" fontId="75" fillId="7" borderId="0" xfId="6" applyFont="1" applyFill="1" applyBorder="1" applyAlignment="1">
      <alignment horizontal="center"/>
    </xf>
    <xf numFmtId="164" fontId="62" fillId="7" borderId="0" xfId="6" applyFont="1" applyFill="1" applyBorder="1" applyAlignment="1">
      <alignment horizontal="center"/>
    </xf>
    <xf numFmtId="2" fontId="64" fillId="2" borderId="17" xfId="6" applyNumberFormat="1" applyFont="1" applyFill="1" applyBorder="1" applyAlignment="1" applyProtection="1">
      <alignment horizontal="center" vertical="center"/>
    </xf>
    <xf numFmtId="2" fontId="64" fillId="2" borderId="26" xfId="6" applyNumberFormat="1" applyFont="1" applyFill="1" applyBorder="1" applyAlignment="1" applyProtection="1">
      <alignment horizontal="center" vertical="center"/>
    </xf>
    <xf numFmtId="2" fontId="64" fillId="2" borderId="117" xfId="6" applyNumberFormat="1" applyFont="1" applyFill="1" applyBorder="1" applyAlignment="1" applyProtection="1">
      <alignment horizontal="center" vertical="center"/>
    </xf>
    <xf numFmtId="2" fontId="61" fillId="0" borderId="102" xfId="6" applyNumberFormat="1" applyFont="1" applyFill="1" applyBorder="1" applyAlignment="1" applyProtection="1">
      <alignment horizontal="center" vertical="center"/>
    </xf>
    <xf numFmtId="164" fontId="64" fillId="0" borderId="57" xfId="6" applyFont="1" applyFill="1" applyBorder="1" applyAlignment="1">
      <alignment horizontal="center" vertical="center"/>
    </xf>
    <xf numFmtId="2" fontId="64" fillId="2" borderId="102" xfId="6" applyNumberFormat="1" applyFont="1" applyFill="1" applyBorder="1" applyAlignment="1" applyProtection="1">
      <alignment horizontal="center" vertical="center"/>
    </xf>
    <xf numFmtId="2" fontId="64" fillId="0" borderId="24" xfId="6" applyNumberFormat="1" applyFont="1" applyFill="1" applyBorder="1" applyAlignment="1" applyProtection="1">
      <alignment horizontal="center" vertical="center"/>
    </xf>
    <xf numFmtId="4" fontId="64" fillId="0" borderId="124" xfId="6" applyNumberFormat="1" applyFont="1" applyFill="1" applyBorder="1" applyAlignment="1" applyProtection="1">
      <alignment horizontal="center" vertical="center"/>
    </xf>
    <xf numFmtId="4" fontId="64" fillId="0" borderId="100" xfId="6" applyNumberFormat="1" applyFont="1" applyFill="1" applyBorder="1" applyAlignment="1" applyProtection="1">
      <alignment horizontal="center" vertical="center"/>
    </xf>
    <xf numFmtId="4" fontId="64" fillId="0" borderId="103" xfId="6" applyNumberFormat="1" applyFont="1" applyFill="1" applyBorder="1" applyAlignment="1" applyProtection="1">
      <alignment horizontal="center" vertical="center"/>
    </xf>
    <xf numFmtId="4" fontId="64" fillId="0" borderId="114" xfId="6" applyNumberFormat="1" applyFont="1" applyFill="1" applyBorder="1" applyAlignment="1" applyProtection="1">
      <alignment horizontal="center" vertical="center"/>
    </xf>
  </cellXfs>
  <cellStyles count="9">
    <cellStyle name="Hipervínculo" xfId="1" builtinId="8"/>
    <cellStyle name="Millares 2" xfId="2"/>
    <cellStyle name="Millares 3" xfId="3"/>
    <cellStyle name="Normal" xfId="0" builtinId="0"/>
    <cellStyle name="Normal 2" xfId="4"/>
    <cellStyle name="Normal 3" xfId="5"/>
    <cellStyle name="Normal 4" xfId="6"/>
    <cellStyle name="Normal_producto intermedio 42-04 2" xfId="7"/>
    <cellStyle name="Porcentaje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0%20Precios%20coyunturales\3%20Informes%20y%20Resultados\ISC\Carpeta%20de%20trabajo\ISC%20semana%2001%20(actualizar)\VINO%202019%20s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G2200-05\BOLETIN\SEMANA10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0%20Precios%20coyunturales\3%20Informes%20y%20Resultados\ISC\Carpeta%20de%20trabajo\ISC%20semana%2001%20(actualizar)\Pag16_s5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0%20Precios%20coyunturales\3%20Informes%20y%20Resultados\ISC\Carpeta%20de%20trabajo\ISC%20semana%2001%20(actualizar)\Pag17_s5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DORES"/>
      <sheetName val="Gráficas Precios €Hectolitro"/>
      <sheetName val="Gráficas Precios RUEDA RIOJA"/>
      <sheetName val="Precios medios"/>
      <sheetName val="Comparativa semanal € HL"/>
      <sheetName val="Envios"/>
      <sheetName val="Pag 8 (I)"/>
      <sheetName val="CALCULO"/>
      <sheetName val="Jesús A. Marcos BLANCO ALBACETE"/>
      <sheetName val="Jesús A. Marcos TINTO ALBACETE"/>
      <sheetName val="Jesús A. Marco BLANCO CIUD REAL"/>
      <sheetName val="Jesús A. Marcos TINTO CIUDAD RE"/>
      <sheetName val="Jesús A. Marcos BLANCO CUENCA"/>
      <sheetName val="Jesús A. Marcos. TINTO CUENCA"/>
      <sheetName val="Jesús A. Marcos BLANCO TOLEDO"/>
      <sheetName val="Jesús A. Marcos. TINTO TOLEDO"/>
      <sheetName val="Dpto. Precios Lonja EXTR BLANCO"/>
      <sheetName val="Pedro Simón. BLANCO BADAJOZ"/>
      <sheetName val="Pedro Simón TINTO  BADAJOZ"/>
      <sheetName val="Dpto. Precios Lonja EXTRE TINTO"/>
      <sheetName val="Estadist. Agricola.TINTO MURCIA"/>
      <sheetName val="Precios capa  TINTO VALENCIA"/>
      <sheetName val="INFOAGRA BADAJOZ BLANCO"/>
      <sheetName val="INFOAGRA BADAJOZ TINTO"/>
      <sheetName val="INFOAGRA C REAL BLANCO"/>
      <sheetName val="INFOAGRA C REAL TINTO"/>
      <sheetName val="INFOAGRA CUENCA BLANCO"/>
      <sheetName val="INFOAGRA CUENCA TINTO"/>
      <sheetName val="INFOAGRA TOLEDO BLANCO"/>
      <sheetName val="INFOAGRA TOLEDO TINTO"/>
      <sheetName val="INFOAGRA ALBACETE BLANCO"/>
      <sheetName val="INFOAGRA ALBACETE TINTO"/>
      <sheetName val="BLANCO RUEDA 1ª Q."/>
      <sheetName val="BLANCO RUEDA 2ª Q."/>
      <sheetName val="TINTO RIOJA 1ª Q."/>
      <sheetName val="TINTO RIOJA 2ª Q."/>
      <sheetName val="TELELONJAS"/>
      <sheetName val="Ponderación BLANCO"/>
      <sheetName val="Ponderación TI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E4" t="str">
            <v>31/12 al 6/01</v>
          </cell>
        </row>
        <row r="5">
          <cell r="E5" t="str">
            <v>1</v>
          </cell>
        </row>
        <row r="6">
          <cell r="E6">
            <v>2019</v>
          </cell>
        </row>
        <row r="27">
          <cell r="D27">
            <v>39.791742509100899</v>
          </cell>
          <cell r="J27">
            <v>37.865716588251139</v>
          </cell>
          <cell r="P27">
            <v>31.872048346332338</v>
          </cell>
          <cell r="V27">
            <v>48.547565517446301</v>
          </cell>
          <cell r="AH27">
            <v>36.852633918832424</v>
          </cell>
        </row>
        <row r="58">
          <cell r="H58">
            <v>50.983600520327762</v>
          </cell>
          <cell r="Q58">
            <v>35.305179506137243</v>
          </cell>
          <cell r="Z58">
            <v>43.013146551340071</v>
          </cell>
          <cell r="AI58">
            <v>50.99</v>
          </cell>
          <cell r="AR58">
            <v>58.922636818282129</v>
          </cell>
          <cell r="BA58">
            <v>51.897181962657129</v>
          </cell>
          <cell r="BJ58">
            <v>39.577499999999965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/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/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/>
          <cell r="D43"/>
          <cell r="E43"/>
          <cell r="F43"/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/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ág 16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zoomScaleNormal="100" workbookViewId="0"/>
  </sheetViews>
  <sheetFormatPr baseColWidth="10" defaultColWidth="9.140625" defaultRowHeight="12.75"/>
  <cols>
    <col min="1" max="1" width="7.5703125" bestFit="1" customWidth="1"/>
    <col min="2" max="3" width="0.140625" bestFit="1" customWidth="1"/>
    <col min="4" max="4" width="1" bestFit="1" customWidth="1"/>
    <col min="5" max="5" width="26.7109375" bestFit="1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5" width="0.140625" bestFit="1" customWidth="1"/>
    <col min="16" max="16" width="0.28515625" bestFit="1" customWidth="1"/>
    <col min="17" max="17" width="0.5703125" bestFit="1" customWidth="1"/>
    <col min="18" max="18" width="7" bestFit="1" customWidth="1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32" t="s">
        <v>0</v>
      </c>
      <c r="M2" s="731"/>
      <c r="N2" s="731"/>
      <c r="O2" s="731"/>
      <c r="P2" s="731"/>
      <c r="Q2" s="731"/>
      <c r="R2" s="1"/>
    </row>
    <row r="3" spans="1:18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733" t="s">
        <v>1</v>
      </c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5"/>
      <c r="Q4" s="1"/>
      <c r="R4" s="1"/>
    </row>
    <row r="5" spans="1:18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736" t="s">
        <v>2</v>
      </c>
      <c r="C6" s="731"/>
      <c r="D6" s="73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1"/>
      <c r="R6" s="1"/>
    </row>
    <row r="7" spans="1:18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737" t="s">
        <v>3</v>
      </c>
      <c r="C8" s="731"/>
      <c r="D8" s="731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31"/>
      <c r="P8" s="731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738" t="s">
        <v>4</v>
      </c>
      <c r="C10" s="731"/>
      <c r="D10" s="731"/>
      <c r="E10" s="731"/>
      <c r="F10" s="731"/>
      <c r="G10" s="731"/>
      <c r="H10" s="731"/>
      <c r="I10" s="731"/>
      <c r="J10" s="731"/>
      <c r="K10" s="731"/>
      <c r="L10" s="731"/>
      <c r="M10" s="731"/>
      <c r="N10" s="731"/>
      <c r="O10" s="731"/>
      <c r="P10" s="731"/>
      <c r="Q10" s="1"/>
      <c r="R10" s="1"/>
    </row>
    <row r="11" spans="1:18" ht="3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.1" customHeight="1">
      <c r="A12" s="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  <c r="Q12" s="1"/>
      <c r="R12" s="1"/>
    </row>
    <row r="13" spans="1:18" ht="32.1" customHeight="1">
      <c r="A13" s="1"/>
      <c r="B13" s="5"/>
      <c r="C13" s="6"/>
      <c r="D13" s="739" t="s">
        <v>5</v>
      </c>
      <c r="E13" s="740"/>
      <c r="F13" s="7" t="s">
        <v>6</v>
      </c>
      <c r="G13" s="8"/>
      <c r="H13" s="9" t="s">
        <v>34</v>
      </c>
      <c r="I13" s="10"/>
      <c r="J13" s="8"/>
      <c r="K13" s="741" t="s">
        <v>35</v>
      </c>
      <c r="L13" s="741"/>
      <c r="M13" s="8"/>
      <c r="N13" s="11" t="s">
        <v>7</v>
      </c>
      <c r="O13" s="10"/>
      <c r="P13" s="12"/>
      <c r="Q13" s="1"/>
      <c r="R13" s="1"/>
    </row>
    <row r="14" spans="1:18" ht="2.1" customHeight="1">
      <c r="A14" s="1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2"/>
      <c r="Q14" s="1"/>
      <c r="R14" s="1"/>
    </row>
    <row r="15" spans="1:18" ht="12.95" customHeight="1">
      <c r="A15" s="1"/>
      <c r="B15" s="5"/>
      <c r="C15" s="6"/>
      <c r="D15" s="5"/>
      <c r="E15" s="13" t="s">
        <v>8</v>
      </c>
      <c r="F15" s="14" t="s">
        <v>9</v>
      </c>
      <c r="G15" s="727">
        <v>196</v>
      </c>
      <c r="H15" s="727"/>
      <c r="I15" s="728"/>
      <c r="J15" s="727">
        <v>196</v>
      </c>
      <c r="K15" s="727"/>
      <c r="L15" s="727"/>
      <c r="M15" s="728"/>
      <c r="N15" s="720">
        <v>0</v>
      </c>
      <c r="O15" s="12"/>
      <c r="P15" s="12"/>
      <c r="Q15" s="1"/>
      <c r="R15" s="1"/>
    </row>
    <row r="16" spans="1:18" ht="12.95" customHeight="1">
      <c r="A16" s="1"/>
      <c r="B16" s="5"/>
      <c r="C16" s="6"/>
      <c r="D16" s="5"/>
      <c r="E16" s="6"/>
      <c r="F16" s="14" t="s">
        <v>10</v>
      </c>
      <c r="G16" s="727">
        <v>194</v>
      </c>
      <c r="H16" s="727"/>
      <c r="I16" s="728"/>
      <c r="J16" s="727">
        <v>194</v>
      </c>
      <c r="K16" s="727"/>
      <c r="L16" s="727"/>
      <c r="M16" s="728"/>
      <c r="N16" s="720">
        <v>0</v>
      </c>
      <c r="O16" s="12"/>
      <c r="P16" s="12"/>
      <c r="Q16" s="1"/>
      <c r="R16" s="1"/>
    </row>
    <row r="17" spans="1:18" ht="12.95" customHeight="1">
      <c r="A17" s="1"/>
      <c r="B17" s="5"/>
      <c r="C17" s="6"/>
      <c r="D17" s="5"/>
      <c r="E17" s="6"/>
      <c r="F17" s="14" t="s">
        <v>11</v>
      </c>
      <c r="G17" s="727">
        <v>219</v>
      </c>
      <c r="H17" s="727"/>
      <c r="I17" s="728"/>
      <c r="J17" s="727">
        <v>219</v>
      </c>
      <c r="K17" s="727"/>
      <c r="L17" s="727"/>
      <c r="M17" s="728"/>
      <c r="N17" s="720">
        <v>0</v>
      </c>
      <c r="O17" s="12"/>
      <c r="P17" s="12"/>
      <c r="Q17" s="1"/>
      <c r="R17" s="1"/>
    </row>
    <row r="18" spans="1:18" ht="12.95" customHeight="1">
      <c r="A18" s="1"/>
      <c r="B18" s="5"/>
      <c r="C18" s="6"/>
      <c r="D18" s="5"/>
      <c r="E18" s="6"/>
      <c r="F18" s="14" t="s">
        <v>12</v>
      </c>
      <c r="G18" s="727">
        <v>193</v>
      </c>
      <c r="H18" s="727"/>
      <c r="I18" s="728"/>
      <c r="J18" s="727">
        <v>193</v>
      </c>
      <c r="K18" s="727"/>
      <c r="L18" s="727"/>
      <c r="M18" s="728"/>
      <c r="N18" s="720">
        <v>0</v>
      </c>
      <c r="O18" s="12"/>
      <c r="P18" s="12"/>
      <c r="Q18" s="1"/>
      <c r="R18" s="1"/>
    </row>
    <row r="19" spans="1:18" ht="12.95" customHeight="1">
      <c r="A19" s="1"/>
      <c r="B19" s="5"/>
      <c r="C19" s="6"/>
      <c r="D19" s="5"/>
      <c r="E19" s="6"/>
      <c r="F19" s="14" t="s">
        <v>13</v>
      </c>
      <c r="G19" s="727">
        <v>216</v>
      </c>
      <c r="H19" s="727"/>
      <c r="I19" s="728"/>
      <c r="J19" s="727">
        <v>216</v>
      </c>
      <c r="K19" s="727"/>
      <c r="L19" s="727"/>
      <c r="M19" s="728"/>
      <c r="N19" s="720">
        <v>0</v>
      </c>
      <c r="O19" s="12"/>
      <c r="P19" s="12"/>
      <c r="Q19" s="1"/>
      <c r="R19" s="1"/>
    </row>
    <row r="20" spans="1:18" ht="12.95" customHeight="1">
      <c r="A20" s="1"/>
      <c r="B20" s="5"/>
      <c r="C20" s="6"/>
      <c r="D20" s="5"/>
      <c r="E20" s="6"/>
      <c r="F20" s="14" t="s">
        <v>14</v>
      </c>
      <c r="G20" s="727">
        <v>187.6</v>
      </c>
      <c r="H20" s="727"/>
      <c r="I20" s="728"/>
      <c r="J20" s="727">
        <v>187.6</v>
      </c>
      <c r="K20" s="727"/>
      <c r="L20" s="727"/>
      <c r="M20" s="728"/>
      <c r="N20" s="720">
        <v>0</v>
      </c>
      <c r="O20" s="12"/>
      <c r="P20" s="12"/>
      <c r="Q20" s="1"/>
      <c r="R20" s="1"/>
    </row>
    <row r="21" spans="1:18" ht="12.95" customHeight="1">
      <c r="A21" s="1"/>
      <c r="B21" s="5"/>
      <c r="C21" s="6"/>
      <c r="D21" s="5"/>
      <c r="E21" s="6"/>
      <c r="F21" s="14" t="s">
        <v>15</v>
      </c>
      <c r="G21" s="727">
        <v>203</v>
      </c>
      <c r="H21" s="727"/>
      <c r="I21" s="728"/>
      <c r="J21" s="727">
        <v>203</v>
      </c>
      <c r="K21" s="727"/>
      <c r="L21" s="727"/>
      <c r="M21" s="728"/>
      <c r="N21" s="720">
        <v>0</v>
      </c>
      <c r="O21" s="12"/>
      <c r="P21" s="12"/>
      <c r="Q21" s="1"/>
      <c r="R21" s="1"/>
    </row>
    <row r="22" spans="1:18" ht="12.95" customHeight="1">
      <c r="A22" s="1"/>
      <c r="B22" s="5"/>
      <c r="C22" s="6"/>
      <c r="D22" s="5"/>
      <c r="E22" s="6"/>
      <c r="F22" s="14" t="s">
        <v>16</v>
      </c>
      <c r="G22" s="727">
        <v>192</v>
      </c>
      <c r="H22" s="727"/>
      <c r="I22" s="728"/>
      <c r="J22" s="727">
        <v>192</v>
      </c>
      <c r="K22" s="727"/>
      <c r="L22" s="727"/>
      <c r="M22" s="728"/>
      <c r="N22" s="720">
        <v>0</v>
      </c>
      <c r="O22" s="12"/>
      <c r="P22" s="12"/>
      <c r="Q22" s="1"/>
      <c r="R22" s="1"/>
    </row>
    <row r="23" spans="1:18" ht="12.95" customHeight="1">
      <c r="A23" s="1"/>
      <c r="B23" s="5"/>
      <c r="C23" s="6"/>
      <c r="D23" s="5"/>
      <c r="E23" s="6"/>
      <c r="F23" s="14" t="s">
        <v>17</v>
      </c>
      <c r="G23" s="727">
        <v>202</v>
      </c>
      <c r="H23" s="727"/>
      <c r="I23" s="728"/>
      <c r="J23" s="727">
        <v>202</v>
      </c>
      <c r="K23" s="727"/>
      <c r="L23" s="727"/>
      <c r="M23" s="728"/>
      <c r="N23" s="720">
        <v>0</v>
      </c>
      <c r="O23" s="12"/>
      <c r="P23" s="12"/>
      <c r="Q23" s="1"/>
      <c r="R23" s="1"/>
    </row>
    <row r="24" spans="1:18" ht="12.95" customHeight="1">
      <c r="A24" s="1"/>
      <c r="B24" s="5"/>
      <c r="C24" s="6"/>
      <c r="D24" s="5"/>
      <c r="E24" s="6"/>
      <c r="F24" s="14" t="s">
        <v>18</v>
      </c>
      <c r="G24" s="727">
        <v>188</v>
      </c>
      <c r="H24" s="727"/>
      <c r="I24" s="728"/>
      <c r="J24" s="727">
        <v>188</v>
      </c>
      <c r="K24" s="727"/>
      <c r="L24" s="727"/>
      <c r="M24" s="728"/>
      <c r="N24" s="720">
        <v>0</v>
      </c>
      <c r="O24" s="12"/>
      <c r="P24" s="12"/>
      <c r="Q24" s="1"/>
      <c r="R24" s="1"/>
    </row>
    <row r="25" spans="1:18" ht="12.95" customHeight="1">
      <c r="A25" s="1"/>
      <c r="B25" s="5"/>
      <c r="C25" s="6"/>
      <c r="D25" s="5"/>
      <c r="E25" s="6"/>
      <c r="F25" s="14" t="s">
        <v>19</v>
      </c>
      <c r="G25" s="727">
        <v>209</v>
      </c>
      <c r="H25" s="727"/>
      <c r="I25" s="728"/>
      <c r="J25" s="727">
        <v>210</v>
      </c>
      <c r="K25" s="727"/>
      <c r="L25" s="727"/>
      <c r="M25" s="728"/>
      <c r="N25" s="720">
        <v>1</v>
      </c>
      <c r="O25" s="12"/>
      <c r="P25" s="12"/>
      <c r="Q25" s="1"/>
      <c r="R25" s="1"/>
    </row>
    <row r="26" spans="1:18" ht="12.95" customHeight="1">
      <c r="A26" s="1"/>
      <c r="B26" s="5"/>
      <c r="C26" s="6"/>
      <c r="D26" s="5"/>
      <c r="E26" s="6"/>
      <c r="F26" s="14" t="s">
        <v>20</v>
      </c>
      <c r="G26" s="727">
        <v>200</v>
      </c>
      <c r="H26" s="727"/>
      <c r="I26" s="728"/>
      <c r="J26" s="727">
        <v>201</v>
      </c>
      <c r="K26" s="727"/>
      <c r="L26" s="727"/>
      <c r="M26" s="728"/>
      <c r="N26" s="720">
        <v>1</v>
      </c>
      <c r="O26" s="12"/>
      <c r="P26" s="12"/>
      <c r="Q26" s="1"/>
      <c r="R26" s="1"/>
    </row>
    <row r="27" spans="1:18" ht="12.95" customHeight="1">
      <c r="A27" s="1"/>
      <c r="B27" s="5"/>
      <c r="C27" s="6"/>
      <c r="D27" s="5"/>
      <c r="E27" s="6"/>
      <c r="F27" s="14" t="s">
        <v>21</v>
      </c>
      <c r="G27" s="727">
        <v>191</v>
      </c>
      <c r="H27" s="727"/>
      <c r="I27" s="728"/>
      <c r="J27" s="727">
        <v>191</v>
      </c>
      <c r="K27" s="727"/>
      <c r="L27" s="727"/>
      <c r="M27" s="728"/>
      <c r="N27" s="720">
        <v>0</v>
      </c>
      <c r="O27" s="12"/>
      <c r="P27" s="12"/>
      <c r="Q27" s="1"/>
      <c r="R27" s="1"/>
    </row>
    <row r="28" spans="1:18" ht="12.95" customHeight="1">
      <c r="A28" s="1"/>
      <c r="B28" s="5"/>
      <c r="C28" s="6"/>
      <c r="D28" s="5"/>
      <c r="E28" s="6"/>
      <c r="F28" s="14" t="s">
        <v>22</v>
      </c>
      <c r="G28" s="727">
        <v>204</v>
      </c>
      <c r="H28" s="727"/>
      <c r="I28" s="728"/>
      <c r="J28" s="727">
        <v>204</v>
      </c>
      <c r="K28" s="727"/>
      <c r="L28" s="727"/>
      <c r="M28" s="728"/>
      <c r="N28" s="720">
        <v>0</v>
      </c>
      <c r="O28" s="12"/>
      <c r="P28" s="12"/>
      <c r="Q28" s="1"/>
      <c r="R28" s="1"/>
    </row>
    <row r="29" spans="1:18" ht="12.95" customHeight="1">
      <c r="A29" s="1"/>
      <c r="B29" s="5"/>
      <c r="C29" s="6"/>
      <c r="D29" s="5"/>
      <c r="E29" s="6"/>
      <c r="F29" s="14" t="s">
        <v>23</v>
      </c>
      <c r="G29" s="727">
        <v>194.2</v>
      </c>
      <c r="H29" s="727"/>
      <c r="I29" s="728"/>
      <c r="J29" s="727">
        <v>194.2</v>
      </c>
      <c r="K29" s="727"/>
      <c r="L29" s="727"/>
      <c r="M29" s="728"/>
      <c r="N29" s="720">
        <v>0</v>
      </c>
      <c r="O29" s="12"/>
      <c r="P29" s="12"/>
      <c r="Q29" s="1"/>
      <c r="R29" s="1"/>
    </row>
    <row r="30" spans="1:18" ht="12.95" customHeight="1">
      <c r="A30" s="1"/>
      <c r="B30" s="5"/>
      <c r="C30" s="6"/>
      <c r="D30" s="5"/>
      <c r="E30" s="6"/>
      <c r="F30" s="14" t="s">
        <v>24</v>
      </c>
      <c r="G30" s="727">
        <v>192.2</v>
      </c>
      <c r="H30" s="727"/>
      <c r="I30" s="728"/>
      <c r="J30" s="727">
        <v>192.2</v>
      </c>
      <c r="K30" s="727"/>
      <c r="L30" s="727"/>
      <c r="M30" s="728"/>
      <c r="N30" s="720">
        <v>0</v>
      </c>
      <c r="O30" s="12"/>
      <c r="P30" s="12"/>
      <c r="Q30" s="1"/>
      <c r="R30" s="1"/>
    </row>
    <row r="31" spans="1:18" ht="12.95" customHeight="1">
      <c r="A31" s="1"/>
      <c r="B31" s="5"/>
      <c r="C31" s="6"/>
      <c r="D31" s="5"/>
      <c r="E31" s="6"/>
      <c r="F31" s="14" t="s">
        <v>25</v>
      </c>
      <c r="G31" s="727">
        <v>216</v>
      </c>
      <c r="H31" s="727"/>
      <c r="I31" s="728"/>
      <c r="J31" s="727">
        <v>216</v>
      </c>
      <c r="K31" s="727"/>
      <c r="L31" s="727"/>
      <c r="M31" s="728"/>
      <c r="N31" s="720">
        <v>0</v>
      </c>
      <c r="O31" s="12"/>
      <c r="P31" s="12"/>
      <c r="Q31" s="1"/>
      <c r="R31" s="1"/>
    </row>
    <row r="32" spans="1:18" ht="12.95" customHeight="1">
      <c r="A32" s="1"/>
      <c r="B32" s="5"/>
      <c r="C32" s="6"/>
      <c r="D32" s="5"/>
      <c r="E32" s="6"/>
      <c r="F32" s="14" t="s">
        <v>26</v>
      </c>
      <c r="G32" s="727">
        <v>197.5</v>
      </c>
      <c r="H32" s="727"/>
      <c r="I32" s="728"/>
      <c r="J32" s="727">
        <v>197.6</v>
      </c>
      <c r="K32" s="727"/>
      <c r="L32" s="727"/>
      <c r="M32" s="728"/>
      <c r="N32" s="720">
        <v>0.1</v>
      </c>
      <c r="O32" s="12"/>
      <c r="P32" s="12"/>
      <c r="Q32" s="1"/>
      <c r="R32" s="1"/>
    </row>
    <row r="33" spans="1:18" ht="12.95" customHeight="1">
      <c r="A33" s="1"/>
      <c r="B33" s="5"/>
      <c r="C33" s="6"/>
      <c r="D33" s="5"/>
      <c r="E33" s="6"/>
      <c r="F33" s="14" t="s">
        <v>27</v>
      </c>
      <c r="G33" s="727">
        <v>213</v>
      </c>
      <c r="H33" s="727"/>
      <c r="I33" s="728"/>
      <c r="J33" s="727">
        <v>210</v>
      </c>
      <c r="K33" s="727"/>
      <c r="L33" s="727"/>
      <c r="M33" s="728"/>
      <c r="N33" s="720">
        <v>-3</v>
      </c>
      <c r="O33" s="12"/>
      <c r="P33" s="12"/>
      <c r="Q33" s="1"/>
      <c r="R33" s="1"/>
    </row>
    <row r="34" spans="1:18" ht="12.95" customHeight="1">
      <c r="A34" s="1"/>
      <c r="B34" s="5"/>
      <c r="C34" s="6"/>
      <c r="D34" s="5"/>
      <c r="E34" s="6"/>
      <c r="F34" s="14" t="s">
        <v>28</v>
      </c>
      <c r="G34" s="727">
        <v>192.4</v>
      </c>
      <c r="H34" s="727"/>
      <c r="I34" s="728"/>
      <c r="J34" s="727">
        <v>191.6</v>
      </c>
      <c r="K34" s="727"/>
      <c r="L34" s="727"/>
      <c r="M34" s="728"/>
      <c r="N34" s="720">
        <v>-0.8</v>
      </c>
      <c r="O34" s="12"/>
      <c r="P34" s="12"/>
      <c r="Q34" s="1"/>
      <c r="R34" s="1"/>
    </row>
    <row r="35" spans="1:18" ht="12.95" customHeight="1">
      <c r="A35" s="1"/>
      <c r="B35" s="5"/>
      <c r="C35" s="6"/>
      <c r="D35" s="5"/>
      <c r="E35" s="6"/>
      <c r="F35" s="14" t="s">
        <v>29</v>
      </c>
      <c r="G35" s="727">
        <v>190.4</v>
      </c>
      <c r="H35" s="727"/>
      <c r="I35" s="728"/>
      <c r="J35" s="727">
        <v>190.4</v>
      </c>
      <c r="K35" s="727"/>
      <c r="L35" s="727"/>
      <c r="M35" s="728"/>
      <c r="N35" s="720">
        <v>0</v>
      </c>
      <c r="O35" s="12"/>
      <c r="P35" s="12"/>
      <c r="Q35" s="1"/>
      <c r="R35" s="1"/>
    </row>
    <row r="36" spans="1:18" ht="12.95" customHeight="1">
      <c r="A36" s="1"/>
      <c r="B36" s="5"/>
      <c r="C36" s="6"/>
      <c r="D36" s="5"/>
      <c r="E36" s="6"/>
      <c r="F36" s="14" t="s">
        <v>30</v>
      </c>
      <c r="G36" s="727">
        <v>200</v>
      </c>
      <c r="H36" s="727"/>
      <c r="I36" s="728"/>
      <c r="J36" s="727">
        <v>200</v>
      </c>
      <c r="K36" s="727"/>
      <c r="L36" s="727"/>
      <c r="M36" s="728"/>
      <c r="N36" s="720">
        <v>0</v>
      </c>
      <c r="O36" s="12"/>
      <c r="P36" s="12"/>
      <c r="Q36" s="1"/>
      <c r="R36" s="1"/>
    </row>
    <row r="37" spans="1:18" ht="12.95" customHeight="1">
      <c r="A37" s="1"/>
      <c r="B37" s="5"/>
      <c r="C37" s="6"/>
      <c r="D37" s="5"/>
      <c r="E37" s="13" t="s">
        <v>31</v>
      </c>
      <c r="F37" s="14" t="s">
        <v>13</v>
      </c>
      <c r="G37" s="727">
        <v>203</v>
      </c>
      <c r="H37" s="727"/>
      <c r="I37" s="728"/>
      <c r="J37" s="727">
        <v>203</v>
      </c>
      <c r="K37" s="727"/>
      <c r="L37" s="727"/>
      <c r="M37" s="728"/>
      <c r="N37" s="720">
        <v>0</v>
      </c>
      <c r="O37" s="12"/>
      <c r="P37" s="12"/>
      <c r="Q37" s="1"/>
      <c r="R37" s="1"/>
    </row>
    <row r="38" spans="1:18" ht="12.95" customHeight="1">
      <c r="A38" s="1"/>
      <c r="B38" s="5"/>
      <c r="C38" s="6"/>
      <c r="D38" s="5"/>
      <c r="E38" s="6"/>
      <c r="F38" s="14" t="s">
        <v>32</v>
      </c>
      <c r="G38" s="727">
        <v>208</v>
      </c>
      <c r="H38" s="727"/>
      <c r="I38" s="728"/>
      <c r="J38" s="727">
        <v>208</v>
      </c>
      <c r="K38" s="727"/>
      <c r="L38" s="727"/>
      <c r="M38" s="728"/>
      <c r="N38" s="720">
        <v>0</v>
      </c>
      <c r="O38" s="12"/>
      <c r="P38" s="12"/>
      <c r="Q38" s="1"/>
      <c r="R38" s="1"/>
    </row>
    <row r="39" spans="1:18" ht="12.95" customHeight="1">
      <c r="A39" s="1"/>
      <c r="B39" s="5"/>
      <c r="C39" s="6"/>
      <c r="D39" s="5"/>
      <c r="E39" s="6"/>
      <c r="F39" s="14" t="s">
        <v>25</v>
      </c>
      <c r="G39" s="727">
        <v>203</v>
      </c>
      <c r="H39" s="727"/>
      <c r="I39" s="728"/>
      <c r="J39" s="727">
        <v>203</v>
      </c>
      <c r="K39" s="727"/>
      <c r="L39" s="727"/>
      <c r="M39" s="728"/>
      <c r="N39" s="720">
        <v>0</v>
      </c>
      <c r="O39" s="12"/>
      <c r="P39" s="12"/>
      <c r="Q39" s="1"/>
      <c r="R39" s="1"/>
    </row>
    <row r="40" spans="1:18" ht="12.95" customHeight="1">
      <c r="A40" s="1"/>
      <c r="B40" s="5"/>
      <c r="C40" s="6"/>
      <c r="D40" s="5"/>
      <c r="E40" s="6"/>
      <c r="F40" s="14" t="s">
        <v>30</v>
      </c>
      <c r="G40" s="727">
        <v>210</v>
      </c>
      <c r="H40" s="727"/>
      <c r="I40" s="728"/>
      <c r="J40" s="727">
        <v>210</v>
      </c>
      <c r="K40" s="727"/>
      <c r="L40" s="727"/>
      <c r="M40" s="728"/>
      <c r="N40" s="720">
        <v>0</v>
      </c>
      <c r="O40" s="12"/>
      <c r="P40" s="12"/>
      <c r="Q40" s="1"/>
      <c r="R40" s="1"/>
    </row>
    <row r="41" spans="1:18" ht="0.95" customHeight="1">
      <c r="A41" s="1"/>
      <c r="B41" s="5"/>
      <c r="C41" s="729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12"/>
      <c r="Q41" s="1"/>
      <c r="R41" s="1"/>
    </row>
    <row r="42" spans="1:18" ht="2.1" customHeight="1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"/>
      <c r="R42" s="1"/>
    </row>
    <row r="43" spans="1:18" ht="25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0.100000000000001" customHeight="1">
      <c r="A44" s="1"/>
      <c r="B44" s="1"/>
      <c r="C44" s="1"/>
      <c r="D44" s="1"/>
      <c r="E44" s="730" t="s">
        <v>33</v>
      </c>
      <c r="F44" s="731"/>
      <c r="G44" s="731"/>
      <c r="H44" s="731"/>
      <c r="I44" s="731"/>
      <c r="J44" s="731"/>
      <c r="K44" s="731"/>
      <c r="L44" s="731"/>
      <c r="M44" s="731"/>
      <c r="N44" s="731"/>
      <c r="O44" s="731"/>
      <c r="P44" s="1"/>
      <c r="Q44" s="1"/>
      <c r="R44" s="1"/>
    </row>
    <row r="45" spans="1:18" ht="20.10000000000000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61">
    <mergeCell ref="L2:Q2"/>
    <mergeCell ref="B4:P4"/>
    <mergeCell ref="B6:P6"/>
    <mergeCell ref="B8:P8"/>
    <mergeCell ref="B10:P10"/>
    <mergeCell ref="D13:E13"/>
    <mergeCell ref="K13:L13"/>
    <mergeCell ref="G15:I15"/>
    <mergeCell ref="J15:M15"/>
    <mergeCell ref="G16:I16"/>
    <mergeCell ref="J16:M16"/>
    <mergeCell ref="G17:I17"/>
    <mergeCell ref="J17:M17"/>
    <mergeCell ref="G18:I18"/>
    <mergeCell ref="J18:M18"/>
    <mergeCell ref="G19:I19"/>
    <mergeCell ref="J19:M19"/>
    <mergeCell ref="G20:I20"/>
    <mergeCell ref="J20:M20"/>
    <mergeCell ref="G21:I21"/>
    <mergeCell ref="J21:M21"/>
    <mergeCell ref="G22:I22"/>
    <mergeCell ref="J22:M22"/>
    <mergeCell ref="G23:I23"/>
    <mergeCell ref="J23:M23"/>
    <mergeCell ref="G24:I24"/>
    <mergeCell ref="J24:M24"/>
    <mergeCell ref="G25:I25"/>
    <mergeCell ref="J25:M25"/>
    <mergeCell ref="G26:I26"/>
    <mergeCell ref="J26:M26"/>
    <mergeCell ref="G27:I27"/>
    <mergeCell ref="J27:M27"/>
    <mergeCell ref="G28:I28"/>
    <mergeCell ref="J28:M28"/>
    <mergeCell ref="G29:I29"/>
    <mergeCell ref="J29:M29"/>
    <mergeCell ref="G30:I30"/>
    <mergeCell ref="J30:M30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C41:O41"/>
    <mergeCell ref="E44:O44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59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28515625" style="19" bestFit="1" customWidth="1"/>
    <col min="3" max="4" width="0.5703125" style="19" bestFit="1" customWidth="1"/>
    <col min="5" max="5" width="0.7109375" style="19" bestFit="1" customWidth="1"/>
    <col min="6" max="6" width="16.140625" style="19" bestFit="1" customWidth="1"/>
    <col min="7" max="7" width="1.85546875" style="19" bestFit="1" customWidth="1"/>
    <col min="8" max="8" width="26.5703125" style="19" bestFit="1" customWidth="1"/>
    <col min="9" max="9" width="0.140625" style="19" bestFit="1" customWidth="1"/>
    <col min="10" max="10" width="0.7109375" style="19" bestFit="1" customWidth="1"/>
    <col min="11" max="11" width="10.85546875" style="19" bestFit="1" customWidth="1"/>
    <col min="12" max="12" width="0.85546875" style="19" bestFit="1" customWidth="1"/>
    <col min="13" max="13" width="0.140625" style="19" bestFit="1" customWidth="1"/>
    <col min="14" max="14" width="0.7109375" style="19" bestFit="1" customWidth="1"/>
    <col min="15" max="15" width="10.28515625" style="19" bestFit="1" customWidth="1"/>
    <col min="16" max="16" width="0.7109375" style="19" bestFit="1" customWidth="1"/>
    <col min="17" max="17" width="0.85546875" style="19" bestFit="1" customWidth="1"/>
    <col min="18" max="18" width="0.140625" style="19" bestFit="1" customWidth="1"/>
    <col min="19" max="19" width="12.140625" style="19" bestFit="1" customWidth="1"/>
    <col min="20" max="20" width="0.28515625" style="19" bestFit="1" customWidth="1"/>
    <col min="21" max="21" width="0.140625" style="19" bestFit="1" customWidth="1"/>
    <col min="22" max="22" width="0.28515625" style="19" bestFit="1" customWidth="1"/>
    <col min="23" max="23" width="0.5703125" style="19" bestFit="1" customWidth="1"/>
    <col min="24" max="24" width="1.140625" style="19" bestFit="1" customWidth="1"/>
    <col min="25" max="25" width="5.85546875" style="19" bestFit="1" customWidth="1"/>
    <col min="26" max="16384" width="9.140625" style="19"/>
  </cols>
  <sheetData>
    <row r="1" spans="1:25" ht="30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742" t="s">
        <v>277</v>
      </c>
      <c r="Q2" s="743"/>
      <c r="R2" s="743"/>
      <c r="S2" s="743"/>
      <c r="T2" s="743"/>
      <c r="U2" s="743"/>
      <c r="V2" s="743"/>
      <c r="W2" s="743"/>
      <c r="X2" s="743"/>
      <c r="Y2" s="18"/>
    </row>
    <row r="3" spans="1:25" ht="5.099999999999999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" customHeight="1">
      <c r="A4" s="18"/>
      <c r="B4" s="744" t="s">
        <v>278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6"/>
      <c r="W4" s="18"/>
      <c r="X4" s="18"/>
      <c r="Y4" s="18"/>
    </row>
    <row r="5" spans="1:25" ht="5.0999999999999996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4.1" customHeight="1">
      <c r="A6" s="18"/>
      <c r="B6" s="18"/>
      <c r="C6" s="18"/>
      <c r="D6" s="748" t="s">
        <v>279</v>
      </c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18"/>
      <c r="U6" s="18"/>
      <c r="V6" s="18"/>
      <c r="W6" s="18"/>
      <c r="X6" s="18"/>
      <c r="Y6" s="18"/>
    </row>
    <row r="7" spans="1:25" ht="3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26.1" customHeight="1">
      <c r="A8" s="18"/>
      <c r="B8" s="18"/>
      <c r="C8" s="18"/>
      <c r="D8" s="747" t="s">
        <v>280</v>
      </c>
      <c r="E8" s="743"/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3"/>
      <c r="Q8" s="743"/>
      <c r="R8" s="743"/>
      <c r="S8" s="743"/>
      <c r="T8" s="18"/>
      <c r="U8" s="18"/>
      <c r="V8" s="18"/>
      <c r="W8" s="18"/>
      <c r="X8" s="18"/>
      <c r="Y8" s="18"/>
    </row>
    <row r="9" spans="1:25" ht="2.1" customHeight="1">
      <c r="A9" s="18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  <c r="W9" s="18"/>
      <c r="X9" s="18"/>
      <c r="Y9" s="18"/>
    </row>
    <row r="10" spans="1:25" ht="32.1" customHeight="1">
      <c r="A10" s="18"/>
      <c r="B10" s="23"/>
      <c r="C10" s="459"/>
      <c r="D10" s="772" t="s">
        <v>281</v>
      </c>
      <c r="E10" s="772"/>
      <c r="F10" s="772"/>
      <c r="G10" s="773"/>
      <c r="H10" s="460" t="s">
        <v>282</v>
      </c>
      <c r="I10" s="26"/>
      <c r="J10" s="26"/>
      <c r="K10" s="27" t="s">
        <v>34</v>
      </c>
      <c r="L10" s="26"/>
      <c r="M10" s="459"/>
      <c r="N10" s="26"/>
      <c r="O10" s="752" t="s">
        <v>35</v>
      </c>
      <c r="P10" s="752"/>
      <c r="Q10" s="26"/>
      <c r="R10" s="774" t="s">
        <v>7</v>
      </c>
      <c r="S10" s="772"/>
      <c r="T10" s="772"/>
      <c r="U10" s="28"/>
      <c r="V10" s="30"/>
      <c r="W10" s="18"/>
      <c r="X10" s="18"/>
      <c r="Y10" s="18"/>
    </row>
    <row r="11" spans="1:25" ht="2.1" customHeight="1">
      <c r="A11" s="18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0"/>
      <c r="W11" s="18"/>
      <c r="X11" s="18"/>
      <c r="Y11" s="18"/>
    </row>
    <row r="12" spans="1:25" ht="0.95" customHeight="1">
      <c r="A12" s="18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30"/>
      <c r="W12" s="18"/>
      <c r="X12" s="18"/>
      <c r="Y12" s="18"/>
    </row>
    <row r="13" spans="1:25" ht="12.95" customHeight="1">
      <c r="A13" s="18"/>
      <c r="B13" s="23"/>
      <c r="C13" s="20"/>
      <c r="D13" s="21"/>
      <c r="E13" s="21"/>
      <c r="F13" s="775" t="s">
        <v>283</v>
      </c>
      <c r="G13" s="21"/>
      <c r="H13" s="777" t="s">
        <v>284</v>
      </c>
      <c r="I13" s="778"/>
      <c r="J13" s="779">
        <v>395.44</v>
      </c>
      <c r="K13" s="779"/>
      <c r="L13" s="779"/>
      <c r="M13" s="780"/>
      <c r="N13" s="779">
        <v>395.49</v>
      </c>
      <c r="O13" s="779"/>
      <c r="P13" s="779"/>
      <c r="Q13" s="779"/>
      <c r="R13" s="780"/>
      <c r="S13" s="779">
        <v>0.05</v>
      </c>
      <c r="T13" s="779"/>
      <c r="U13" s="780"/>
      <c r="V13" s="30"/>
      <c r="W13" s="18"/>
      <c r="X13" s="18"/>
      <c r="Y13" s="18"/>
    </row>
    <row r="14" spans="1:25" ht="12.95" customHeight="1">
      <c r="A14" s="18"/>
      <c r="B14" s="23"/>
      <c r="C14" s="23"/>
      <c r="D14" s="24"/>
      <c r="E14" s="24"/>
      <c r="F14" s="776"/>
      <c r="G14" s="24"/>
      <c r="H14" s="781" t="s">
        <v>285</v>
      </c>
      <c r="I14" s="782"/>
      <c r="J14" s="783">
        <v>390.9</v>
      </c>
      <c r="K14" s="783"/>
      <c r="L14" s="783"/>
      <c r="M14" s="784"/>
      <c r="N14" s="783">
        <v>389.48</v>
      </c>
      <c r="O14" s="783"/>
      <c r="P14" s="783"/>
      <c r="Q14" s="783"/>
      <c r="R14" s="784"/>
      <c r="S14" s="783">
        <v>-1.42</v>
      </c>
      <c r="T14" s="783"/>
      <c r="U14" s="784"/>
      <c r="V14" s="30"/>
      <c r="W14" s="18"/>
      <c r="X14" s="18"/>
      <c r="Y14" s="18"/>
    </row>
    <row r="15" spans="1:25">
      <c r="A15" s="18"/>
      <c r="B15" s="23"/>
      <c r="C15" s="23"/>
      <c r="D15" s="24"/>
      <c r="E15" s="24"/>
      <c r="F15" s="776"/>
      <c r="G15" s="24"/>
      <c r="H15" s="785" t="s">
        <v>286</v>
      </c>
      <c r="I15" s="786"/>
      <c r="J15" s="787">
        <v>393</v>
      </c>
      <c r="K15" s="787"/>
      <c r="L15" s="787"/>
      <c r="M15" s="787"/>
      <c r="N15" s="788">
        <v>392.27</v>
      </c>
      <c r="O15" s="787"/>
      <c r="P15" s="787"/>
      <c r="Q15" s="787"/>
      <c r="R15" s="789"/>
      <c r="S15" s="787">
        <v>-0.74</v>
      </c>
      <c r="T15" s="787"/>
      <c r="U15" s="789"/>
      <c r="V15" s="30"/>
      <c r="W15" s="18"/>
      <c r="X15" s="18"/>
      <c r="Y15" s="18"/>
    </row>
    <row r="16" spans="1:25" ht="2.1" customHeight="1">
      <c r="A16" s="18"/>
      <c r="B16" s="23"/>
      <c r="C16" s="23"/>
      <c r="D16" s="24"/>
      <c r="E16" s="24"/>
      <c r="F16" s="776"/>
      <c r="G16" s="24"/>
      <c r="H16" s="781" t="s">
        <v>287</v>
      </c>
      <c r="I16" s="782"/>
      <c r="J16" s="783">
        <v>380.5</v>
      </c>
      <c r="K16" s="783"/>
      <c r="L16" s="783"/>
      <c r="M16" s="784"/>
      <c r="N16" s="783">
        <v>377.74</v>
      </c>
      <c r="O16" s="783"/>
      <c r="P16" s="783"/>
      <c r="Q16" s="783"/>
      <c r="R16" s="784"/>
      <c r="S16" s="783">
        <v>-2.76</v>
      </c>
      <c r="T16" s="783"/>
      <c r="U16" s="784"/>
      <c r="V16" s="30"/>
      <c r="W16" s="18"/>
      <c r="X16" s="18"/>
      <c r="Y16" s="18"/>
    </row>
    <row r="17" spans="1:25" ht="11.1" customHeight="1">
      <c r="A17" s="18"/>
      <c r="B17" s="23"/>
      <c r="C17" s="23"/>
      <c r="D17" s="24"/>
      <c r="E17" s="24"/>
      <c r="F17" s="24"/>
      <c r="G17" s="24"/>
      <c r="H17" s="781"/>
      <c r="I17" s="782"/>
      <c r="J17" s="783"/>
      <c r="K17" s="783"/>
      <c r="L17" s="783"/>
      <c r="M17" s="784"/>
      <c r="N17" s="783"/>
      <c r="O17" s="783"/>
      <c r="P17" s="783"/>
      <c r="Q17" s="783"/>
      <c r="R17" s="784"/>
      <c r="S17" s="783"/>
      <c r="T17" s="783"/>
      <c r="U17" s="784"/>
      <c r="V17" s="30"/>
      <c r="W17" s="18"/>
      <c r="X17" s="18"/>
      <c r="Y17" s="18"/>
    </row>
    <row r="18" spans="1:25" ht="12.95" customHeight="1">
      <c r="A18" s="18"/>
      <c r="B18" s="23"/>
      <c r="C18" s="23"/>
      <c r="D18" s="24"/>
      <c r="E18" s="24"/>
      <c r="F18" s="24"/>
      <c r="G18" s="24"/>
      <c r="H18" s="781" t="s">
        <v>288</v>
      </c>
      <c r="I18" s="782"/>
      <c r="J18" s="783">
        <v>371.31</v>
      </c>
      <c r="K18" s="783"/>
      <c r="L18" s="783"/>
      <c r="M18" s="784"/>
      <c r="N18" s="783">
        <v>373.74</v>
      </c>
      <c r="O18" s="783"/>
      <c r="P18" s="783"/>
      <c r="Q18" s="783"/>
      <c r="R18" s="784"/>
      <c r="S18" s="783">
        <v>2.42</v>
      </c>
      <c r="T18" s="783"/>
      <c r="U18" s="784"/>
      <c r="V18" s="30"/>
      <c r="W18" s="18"/>
      <c r="X18" s="18"/>
      <c r="Y18" s="18"/>
    </row>
    <row r="19" spans="1:25" ht="12.95" customHeight="1">
      <c r="A19" s="18"/>
      <c r="B19" s="23"/>
      <c r="C19" s="23"/>
      <c r="D19" s="24"/>
      <c r="E19" s="24"/>
      <c r="F19" s="24"/>
      <c r="G19" s="24"/>
      <c r="H19" s="785" t="s">
        <v>289</v>
      </c>
      <c r="I19" s="786"/>
      <c r="J19" s="787">
        <v>376.21</v>
      </c>
      <c r="K19" s="787"/>
      <c r="L19" s="787"/>
      <c r="M19" s="787"/>
      <c r="N19" s="788">
        <v>375.87</v>
      </c>
      <c r="O19" s="787"/>
      <c r="P19" s="787"/>
      <c r="Q19" s="787"/>
      <c r="R19" s="789"/>
      <c r="S19" s="787">
        <v>-0.34</v>
      </c>
      <c r="T19" s="787"/>
      <c r="U19" s="789"/>
      <c r="V19" s="30"/>
      <c r="W19" s="18"/>
      <c r="X19" s="18"/>
      <c r="Y19" s="18"/>
    </row>
    <row r="20" spans="1:25" ht="12.95" customHeight="1">
      <c r="A20" s="18"/>
      <c r="B20" s="23"/>
      <c r="C20" s="23"/>
      <c r="D20" s="24"/>
      <c r="E20" s="24"/>
      <c r="F20" s="24"/>
      <c r="G20" s="24"/>
      <c r="H20" s="781" t="s">
        <v>290</v>
      </c>
      <c r="I20" s="782"/>
      <c r="J20" s="783">
        <v>349.21</v>
      </c>
      <c r="K20" s="783"/>
      <c r="L20" s="783"/>
      <c r="M20" s="784"/>
      <c r="N20" s="783">
        <v>357.1</v>
      </c>
      <c r="O20" s="783"/>
      <c r="P20" s="783"/>
      <c r="Q20" s="783"/>
      <c r="R20" s="784"/>
      <c r="S20" s="783">
        <v>7.89</v>
      </c>
      <c r="T20" s="783"/>
      <c r="U20" s="784"/>
      <c r="V20" s="30"/>
      <c r="W20" s="18"/>
      <c r="X20" s="18"/>
      <c r="Y20" s="18"/>
    </row>
    <row r="21" spans="1:25" ht="12.95" customHeight="1">
      <c r="A21" s="18"/>
      <c r="B21" s="23"/>
      <c r="C21" s="23"/>
      <c r="D21" s="24"/>
      <c r="E21" s="24"/>
      <c r="F21" s="24"/>
      <c r="G21" s="24"/>
      <c r="H21" s="781" t="s">
        <v>291</v>
      </c>
      <c r="I21" s="782"/>
      <c r="J21" s="783">
        <v>351.12</v>
      </c>
      <c r="K21" s="783"/>
      <c r="L21" s="783"/>
      <c r="M21" s="784"/>
      <c r="N21" s="783">
        <v>351.63</v>
      </c>
      <c r="O21" s="783"/>
      <c r="P21" s="783"/>
      <c r="Q21" s="783"/>
      <c r="R21" s="784"/>
      <c r="S21" s="783">
        <v>0.52</v>
      </c>
      <c r="T21" s="783"/>
      <c r="U21" s="784"/>
      <c r="V21" s="30"/>
      <c r="W21" s="18"/>
      <c r="X21" s="18"/>
      <c r="Y21" s="18"/>
    </row>
    <row r="22" spans="1:25" ht="12.95" customHeight="1">
      <c r="A22" s="18"/>
      <c r="B22" s="23"/>
      <c r="C22" s="33"/>
      <c r="D22" s="34"/>
      <c r="E22" s="34"/>
      <c r="F22" s="34"/>
      <c r="G22" s="34"/>
      <c r="H22" s="785" t="s">
        <v>292</v>
      </c>
      <c r="I22" s="786"/>
      <c r="J22" s="787">
        <v>349.86</v>
      </c>
      <c r="K22" s="787"/>
      <c r="L22" s="787"/>
      <c r="M22" s="787"/>
      <c r="N22" s="788">
        <v>355.24</v>
      </c>
      <c r="O22" s="787"/>
      <c r="P22" s="787"/>
      <c r="Q22" s="787"/>
      <c r="R22" s="789"/>
      <c r="S22" s="787">
        <v>5.38</v>
      </c>
      <c r="T22" s="787"/>
      <c r="U22" s="789"/>
      <c r="V22" s="30"/>
      <c r="W22" s="18"/>
      <c r="X22" s="18"/>
      <c r="Y22" s="18"/>
    </row>
    <row r="23" spans="1:25" ht="12.95" customHeight="1">
      <c r="A23" s="18"/>
      <c r="B23" s="23"/>
      <c r="C23" s="20"/>
      <c r="D23" s="21"/>
      <c r="E23" s="21"/>
      <c r="F23" s="775" t="s">
        <v>293</v>
      </c>
      <c r="G23" s="21"/>
      <c r="H23" s="777" t="s">
        <v>294</v>
      </c>
      <c r="I23" s="778"/>
      <c r="J23" s="779">
        <v>187.36</v>
      </c>
      <c r="K23" s="779"/>
      <c r="L23" s="779"/>
      <c r="M23" s="780"/>
      <c r="N23" s="779">
        <v>195.18</v>
      </c>
      <c r="O23" s="779"/>
      <c r="P23" s="779"/>
      <c r="Q23" s="779"/>
      <c r="R23" s="780"/>
      <c r="S23" s="779">
        <v>7.82</v>
      </c>
      <c r="T23" s="779"/>
      <c r="U23" s="780"/>
      <c r="V23" s="30"/>
      <c r="W23" s="18"/>
      <c r="X23" s="18"/>
      <c r="Y23" s="18"/>
    </row>
    <row r="24" spans="1:25" ht="12.95" customHeight="1">
      <c r="A24" s="18"/>
      <c r="B24" s="23"/>
      <c r="C24" s="23"/>
      <c r="D24" s="24"/>
      <c r="E24" s="24"/>
      <c r="F24" s="776"/>
      <c r="G24" s="24"/>
      <c r="H24" s="781" t="s">
        <v>295</v>
      </c>
      <c r="I24" s="782"/>
      <c r="J24" s="783">
        <v>246.03</v>
      </c>
      <c r="K24" s="783"/>
      <c r="L24" s="783"/>
      <c r="M24" s="784"/>
      <c r="N24" s="783">
        <v>242.15</v>
      </c>
      <c r="O24" s="783"/>
      <c r="P24" s="783"/>
      <c r="Q24" s="783"/>
      <c r="R24" s="784"/>
      <c r="S24" s="783">
        <v>-3.88</v>
      </c>
      <c r="T24" s="783"/>
      <c r="U24" s="784"/>
      <c r="V24" s="30"/>
      <c r="W24" s="18"/>
      <c r="X24" s="18"/>
      <c r="Y24" s="18"/>
    </row>
    <row r="25" spans="1:25" ht="5.0999999999999996" customHeight="1">
      <c r="A25" s="18"/>
      <c r="B25" s="23"/>
      <c r="C25" s="23"/>
      <c r="D25" s="24"/>
      <c r="E25" s="24"/>
      <c r="F25" s="776"/>
      <c r="G25" s="24"/>
      <c r="H25" s="790" t="s">
        <v>296</v>
      </c>
      <c r="I25" s="791"/>
      <c r="J25" s="794">
        <v>191.23</v>
      </c>
      <c r="K25" s="794"/>
      <c r="L25" s="794"/>
      <c r="M25" s="794"/>
      <c r="N25" s="796">
        <v>198.28</v>
      </c>
      <c r="O25" s="794"/>
      <c r="P25" s="794"/>
      <c r="Q25" s="794"/>
      <c r="R25" s="797"/>
      <c r="S25" s="794">
        <v>7.05</v>
      </c>
      <c r="T25" s="794"/>
      <c r="U25" s="797"/>
      <c r="V25" s="30"/>
      <c r="W25" s="18"/>
      <c r="X25" s="18"/>
      <c r="Y25" s="18"/>
    </row>
    <row r="26" spans="1:25" ht="8.1" customHeight="1">
      <c r="A26" s="18"/>
      <c r="B26" s="23"/>
      <c r="C26" s="23"/>
      <c r="D26" s="24"/>
      <c r="E26" s="24"/>
      <c r="F26" s="24"/>
      <c r="G26" s="24"/>
      <c r="H26" s="792"/>
      <c r="I26" s="793"/>
      <c r="J26" s="795"/>
      <c r="K26" s="795"/>
      <c r="L26" s="795"/>
      <c r="M26" s="795"/>
      <c r="N26" s="798"/>
      <c r="O26" s="795"/>
      <c r="P26" s="795"/>
      <c r="Q26" s="795"/>
      <c r="R26" s="799"/>
      <c r="S26" s="795"/>
      <c r="T26" s="795"/>
      <c r="U26" s="799"/>
      <c r="V26" s="30"/>
      <c r="W26" s="18"/>
      <c r="X26" s="18"/>
      <c r="Y26" s="18"/>
    </row>
    <row r="27" spans="1:25" ht="12.95" customHeight="1">
      <c r="A27" s="18"/>
      <c r="B27" s="23"/>
      <c r="C27" s="23"/>
      <c r="D27" s="24"/>
      <c r="E27" s="24"/>
      <c r="F27" s="24"/>
      <c r="G27" s="24"/>
      <c r="H27" s="781" t="s">
        <v>288</v>
      </c>
      <c r="I27" s="782"/>
      <c r="J27" s="783">
        <v>282.45999999999998</v>
      </c>
      <c r="K27" s="783"/>
      <c r="L27" s="783"/>
      <c r="M27" s="784"/>
      <c r="N27" s="783">
        <v>270.38</v>
      </c>
      <c r="O27" s="783"/>
      <c r="P27" s="783"/>
      <c r="Q27" s="783"/>
      <c r="R27" s="784"/>
      <c r="S27" s="783">
        <v>-12.09</v>
      </c>
      <c r="T27" s="783"/>
      <c r="U27" s="784"/>
      <c r="V27" s="30"/>
      <c r="W27" s="18"/>
      <c r="X27" s="18"/>
      <c r="Y27" s="18"/>
    </row>
    <row r="28" spans="1:25" ht="12.95" customHeight="1">
      <c r="A28" s="18"/>
      <c r="B28" s="23"/>
      <c r="C28" s="23"/>
      <c r="D28" s="24"/>
      <c r="E28" s="24"/>
      <c r="F28" s="24"/>
      <c r="G28" s="24"/>
      <c r="H28" s="781" t="s">
        <v>297</v>
      </c>
      <c r="I28" s="782"/>
      <c r="J28" s="783">
        <v>328.24</v>
      </c>
      <c r="K28" s="783"/>
      <c r="L28" s="783"/>
      <c r="M28" s="784"/>
      <c r="N28" s="783">
        <v>316.32</v>
      </c>
      <c r="O28" s="783"/>
      <c r="P28" s="783"/>
      <c r="Q28" s="783"/>
      <c r="R28" s="784"/>
      <c r="S28" s="783">
        <v>-11.92</v>
      </c>
      <c r="T28" s="783"/>
      <c r="U28" s="784"/>
      <c r="V28" s="30"/>
      <c r="W28" s="18"/>
      <c r="X28" s="18"/>
      <c r="Y28" s="18"/>
    </row>
    <row r="29" spans="1:25" ht="12.95" customHeight="1">
      <c r="A29" s="18"/>
      <c r="B29" s="23"/>
      <c r="C29" s="23"/>
      <c r="D29" s="24"/>
      <c r="E29" s="24"/>
      <c r="F29" s="24"/>
      <c r="G29" s="24"/>
      <c r="H29" s="785" t="s">
        <v>289</v>
      </c>
      <c r="I29" s="786"/>
      <c r="J29" s="787">
        <v>297.83999999999997</v>
      </c>
      <c r="K29" s="787"/>
      <c r="L29" s="787"/>
      <c r="M29" s="787"/>
      <c r="N29" s="788">
        <v>285.81</v>
      </c>
      <c r="O29" s="787"/>
      <c r="P29" s="787"/>
      <c r="Q29" s="787"/>
      <c r="R29" s="789"/>
      <c r="S29" s="787">
        <v>-12.03</v>
      </c>
      <c r="T29" s="787"/>
      <c r="U29" s="789"/>
      <c r="V29" s="30"/>
      <c r="W29" s="18"/>
      <c r="X29" s="18"/>
      <c r="Y29" s="18"/>
    </row>
    <row r="30" spans="1:25" ht="12.95" customHeight="1">
      <c r="A30" s="18"/>
      <c r="B30" s="23"/>
      <c r="C30" s="23"/>
      <c r="D30" s="24"/>
      <c r="E30" s="24"/>
      <c r="F30" s="24"/>
      <c r="G30" s="24"/>
      <c r="H30" s="781" t="s">
        <v>290</v>
      </c>
      <c r="I30" s="782"/>
      <c r="J30" s="783">
        <v>221.12</v>
      </c>
      <c r="K30" s="783"/>
      <c r="L30" s="783"/>
      <c r="M30" s="784"/>
      <c r="N30" s="783">
        <v>229.27</v>
      </c>
      <c r="O30" s="783"/>
      <c r="P30" s="783"/>
      <c r="Q30" s="783"/>
      <c r="R30" s="784"/>
      <c r="S30" s="783">
        <v>8.15</v>
      </c>
      <c r="T30" s="783"/>
      <c r="U30" s="784"/>
      <c r="V30" s="30"/>
      <c r="W30" s="18"/>
      <c r="X30" s="18"/>
      <c r="Y30" s="18"/>
    </row>
    <row r="31" spans="1:25" ht="12.95" customHeight="1">
      <c r="A31" s="18"/>
      <c r="B31" s="23"/>
      <c r="C31" s="23"/>
      <c r="D31" s="24"/>
      <c r="E31" s="24"/>
      <c r="F31" s="24"/>
      <c r="G31" s="24"/>
      <c r="H31" s="781" t="s">
        <v>291</v>
      </c>
      <c r="I31" s="782"/>
      <c r="J31" s="783">
        <v>239.59</v>
      </c>
      <c r="K31" s="783"/>
      <c r="L31" s="783"/>
      <c r="M31" s="784"/>
      <c r="N31" s="783">
        <v>240.08</v>
      </c>
      <c r="O31" s="783"/>
      <c r="P31" s="783"/>
      <c r="Q31" s="783"/>
      <c r="R31" s="784"/>
      <c r="S31" s="783">
        <v>0.5</v>
      </c>
      <c r="T31" s="783"/>
      <c r="U31" s="784"/>
      <c r="V31" s="30"/>
      <c r="W31" s="18"/>
      <c r="X31" s="18"/>
      <c r="Y31" s="18"/>
    </row>
    <row r="32" spans="1:25" ht="12.95" customHeight="1">
      <c r="A32" s="18"/>
      <c r="B32" s="23"/>
      <c r="C32" s="23"/>
      <c r="D32" s="24"/>
      <c r="E32" s="24"/>
      <c r="F32" s="24"/>
      <c r="G32" s="24"/>
      <c r="H32" s="781" t="s">
        <v>298</v>
      </c>
      <c r="I32" s="782"/>
      <c r="J32" s="783">
        <v>270.51</v>
      </c>
      <c r="K32" s="783"/>
      <c r="L32" s="783"/>
      <c r="M32" s="784"/>
      <c r="N32" s="783">
        <v>269.36</v>
      </c>
      <c r="O32" s="783"/>
      <c r="P32" s="783"/>
      <c r="Q32" s="783"/>
      <c r="R32" s="784"/>
      <c r="S32" s="783">
        <v>-1.1599999999999999</v>
      </c>
      <c r="T32" s="783"/>
      <c r="U32" s="784"/>
      <c r="V32" s="30"/>
      <c r="W32" s="18"/>
      <c r="X32" s="18"/>
      <c r="Y32" s="18"/>
    </row>
    <row r="33" spans="1:25" ht="12.95" customHeight="1">
      <c r="A33" s="18"/>
      <c r="B33" s="23"/>
      <c r="C33" s="33"/>
      <c r="D33" s="34"/>
      <c r="E33" s="34"/>
      <c r="F33" s="34"/>
      <c r="G33" s="34"/>
      <c r="H33" s="785" t="s">
        <v>292</v>
      </c>
      <c r="I33" s="786"/>
      <c r="J33" s="787">
        <v>235.06</v>
      </c>
      <c r="K33" s="787"/>
      <c r="L33" s="787"/>
      <c r="M33" s="787"/>
      <c r="N33" s="788">
        <v>238.54</v>
      </c>
      <c r="O33" s="787"/>
      <c r="P33" s="787"/>
      <c r="Q33" s="787"/>
      <c r="R33" s="789"/>
      <c r="S33" s="787">
        <v>3.48</v>
      </c>
      <c r="T33" s="787"/>
      <c r="U33" s="789"/>
      <c r="V33" s="30"/>
      <c r="W33" s="18"/>
      <c r="X33" s="18"/>
      <c r="Y33" s="18"/>
    </row>
    <row r="34" spans="1:25" ht="12.95" customHeight="1">
      <c r="A34" s="18"/>
      <c r="B34" s="23"/>
      <c r="C34" s="20"/>
      <c r="D34" s="21"/>
      <c r="E34" s="21"/>
      <c r="F34" s="775" t="s">
        <v>299</v>
      </c>
      <c r="G34" s="21"/>
      <c r="H34" s="777" t="s">
        <v>284</v>
      </c>
      <c r="I34" s="778"/>
      <c r="J34" s="779">
        <v>416.45</v>
      </c>
      <c r="K34" s="779"/>
      <c r="L34" s="779"/>
      <c r="M34" s="780"/>
      <c r="N34" s="779">
        <v>414.36</v>
      </c>
      <c r="O34" s="779"/>
      <c r="P34" s="779"/>
      <c r="Q34" s="779"/>
      <c r="R34" s="780"/>
      <c r="S34" s="779">
        <v>-2.09</v>
      </c>
      <c r="T34" s="779"/>
      <c r="U34" s="780"/>
      <c r="V34" s="30"/>
      <c r="W34" s="18"/>
      <c r="X34" s="18"/>
      <c r="Y34" s="18"/>
    </row>
    <row r="35" spans="1:25" ht="12.95" customHeight="1">
      <c r="A35" s="18"/>
      <c r="B35" s="23"/>
      <c r="C35" s="23"/>
      <c r="D35" s="24"/>
      <c r="E35" s="24"/>
      <c r="F35" s="776"/>
      <c r="G35" s="24"/>
      <c r="H35" s="781" t="s">
        <v>285</v>
      </c>
      <c r="I35" s="782"/>
      <c r="J35" s="783">
        <v>410.69</v>
      </c>
      <c r="K35" s="783"/>
      <c r="L35" s="783"/>
      <c r="M35" s="784"/>
      <c r="N35" s="783">
        <v>412.23</v>
      </c>
      <c r="O35" s="783"/>
      <c r="P35" s="783"/>
      <c r="Q35" s="783"/>
      <c r="R35" s="784"/>
      <c r="S35" s="783">
        <v>1.54</v>
      </c>
      <c r="T35" s="783"/>
      <c r="U35" s="784"/>
      <c r="V35" s="30"/>
      <c r="W35" s="18"/>
      <c r="X35" s="18"/>
      <c r="Y35" s="18"/>
    </row>
    <row r="36" spans="1:25" ht="5.0999999999999996" customHeight="1">
      <c r="A36" s="18"/>
      <c r="B36" s="23"/>
      <c r="C36" s="23"/>
      <c r="D36" s="24"/>
      <c r="E36" s="24"/>
      <c r="F36" s="776"/>
      <c r="G36" s="24"/>
      <c r="H36" s="790" t="s">
        <v>286</v>
      </c>
      <c r="I36" s="791"/>
      <c r="J36" s="794">
        <v>411.71</v>
      </c>
      <c r="K36" s="794"/>
      <c r="L36" s="794"/>
      <c r="M36" s="794"/>
      <c r="N36" s="796">
        <v>412.6</v>
      </c>
      <c r="O36" s="794"/>
      <c r="P36" s="794"/>
      <c r="Q36" s="794"/>
      <c r="R36" s="797"/>
      <c r="S36" s="794">
        <v>0.9</v>
      </c>
      <c r="T36" s="794"/>
      <c r="U36" s="797"/>
      <c r="V36" s="30"/>
      <c r="W36" s="18"/>
      <c r="X36" s="18"/>
      <c r="Y36" s="18"/>
    </row>
    <row r="37" spans="1:25" ht="8.1" customHeight="1">
      <c r="A37" s="18"/>
      <c r="B37" s="23"/>
      <c r="C37" s="23"/>
      <c r="D37" s="24"/>
      <c r="E37" s="24"/>
      <c r="F37" s="24"/>
      <c r="G37" s="24"/>
      <c r="H37" s="792"/>
      <c r="I37" s="793"/>
      <c r="J37" s="795"/>
      <c r="K37" s="795"/>
      <c r="L37" s="795"/>
      <c r="M37" s="795"/>
      <c r="N37" s="798"/>
      <c r="O37" s="795"/>
      <c r="P37" s="795"/>
      <c r="Q37" s="795"/>
      <c r="R37" s="799"/>
      <c r="S37" s="795"/>
      <c r="T37" s="795"/>
      <c r="U37" s="799"/>
      <c r="V37" s="30"/>
      <c r="W37" s="18"/>
      <c r="X37" s="18"/>
      <c r="Y37" s="18"/>
    </row>
    <row r="38" spans="1:25" ht="12.95" customHeight="1">
      <c r="A38" s="18"/>
      <c r="B38" s="23"/>
      <c r="C38" s="23"/>
      <c r="D38" s="24"/>
      <c r="E38" s="24"/>
      <c r="F38" s="24"/>
      <c r="G38" s="24"/>
      <c r="H38" s="781" t="s">
        <v>287</v>
      </c>
      <c r="I38" s="782"/>
      <c r="J38" s="783">
        <v>398.25</v>
      </c>
      <c r="K38" s="783"/>
      <c r="L38" s="783"/>
      <c r="M38" s="784"/>
      <c r="N38" s="783">
        <v>408.05</v>
      </c>
      <c r="O38" s="783"/>
      <c r="P38" s="783"/>
      <c r="Q38" s="783"/>
      <c r="R38" s="784"/>
      <c r="S38" s="783">
        <v>9.8000000000000007</v>
      </c>
      <c r="T38" s="783"/>
      <c r="U38" s="784"/>
      <c r="V38" s="30"/>
      <c r="W38" s="18"/>
      <c r="X38" s="18"/>
      <c r="Y38" s="18"/>
    </row>
    <row r="39" spans="1:25" ht="12.95" customHeight="1">
      <c r="A39" s="18"/>
      <c r="B39" s="23"/>
      <c r="C39" s="23"/>
      <c r="D39" s="24"/>
      <c r="E39" s="24"/>
      <c r="F39" s="24"/>
      <c r="G39" s="24"/>
      <c r="H39" s="781" t="s">
        <v>288</v>
      </c>
      <c r="I39" s="782"/>
      <c r="J39" s="783">
        <v>399.73</v>
      </c>
      <c r="K39" s="783"/>
      <c r="L39" s="783"/>
      <c r="M39" s="784"/>
      <c r="N39" s="783">
        <v>400.16</v>
      </c>
      <c r="O39" s="783"/>
      <c r="P39" s="783"/>
      <c r="Q39" s="783"/>
      <c r="R39" s="784"/>
      <c r="S39" s="783">
        <v>0.43</v>
      </c>
      <c r="T39" s="783"/>
      <c r="U39" s="784"/>
      <c r="V39" s="30"/>
      <c r="W39" s="18"/>
      <c r="X39" s="18"/>
      <c r="Y39" s="18"/>
    </row>
    <row r="40" spans="1:25" ht="12.95" customHeight="1">
      <c r="A40" s="18"/>
      <c r="B40" s="23"/>
      <c r="C40" s="23"/>
      <c r="D40" s="24"/>
      <c r="E40" s="24"/>
      <c r="F40" s="24"/>
      <c r="G40" s="24"/>
      <c r="H40" s="781" t="s">
        <v>297</v>
      </c>
      <c r="I40" s="782"/>
      <c r="J40" s="783">
        <v>379.1</v>
      </c>
      <c r="K40" s="783"/>
      <c r="L40" s="783"/>
      <c r="M40" s="784"/>
      <c r="N40" s="783">
        <v>382.07</v>
      </c>
      <c r="O40" s="783"/>
      <c r="P40" s="783"/>
      <c r="Q40" s="783"/>
      <c r="R40" s="784"/>
      <c r="S40" s="783">
        <v>2.97</v>
      </c>
      <c r="T40" s="783"/>
      <c r="U40" s="784"/>
      <c r="V40" s="30"/>
      <c r="W40" s="18"/>
      <c r="X40" s="18"/>
      <c r="Y40" s="18"/>
    </row>
    <row r="41" spans="1:25" ht="12.95" customHeight="1">
      <c r="A41" s="18"/>
      <c r="B41" s="23"/>
      <c r="C41" s="23"/>
      <c r="D41" s="24"/>
      <c r="E41" s="24"/>
      <c r="F41" s="24"/>
      <c r="G41" s="24"/>
      <c r="H41" s="785" t="s">
        <v>289</v>
      </c>
      <c r="I41" s="786"/>
      <c r="J41" s="787">
        <v>398.04</v>
      </c>
      <c r="K41" s="787"/>
      <c r="L41" s="787"/>
      <c r="M41" s="787"/>
      <c r="N41" s="788">
        <v>399.4</v>
      </c>
      <c r="O41" s="787"/>
      <c r="P41" s="787"/>
      <c r="Q41" s="787"/>
      <c r="R41" s="789"/>
      <c r="S41" s="787">
        <v>1.36</v>
      </c>
      <c r="T41" s="787"/>
      <c r="U41" s="789"/>
      <c r="V41" s="30"/>
      <c r="W41" s="18"/>
      <c r="X41" s="18"/>
      <c r="Y41" s="18"/>
    </row>
    <row r="42" spans="1:25" ht="12.95" customHeight="1">
      <c r="A42" s="18"/>
      <c r="B42" s="23"/>
      <c r="C42" s="23"/>
      <c r="D42" s="24"/>
      <c r="E42" s="24"/>
      <c r="F42" s="24"/>
      <c r="G42" s="24"/>
      <c r="H42" s="781" t="s">
        <v>290</v>
      </c>
      <c r="I42" s="782"/>
      <c r="J42" s="783">
        <v>329.76</v>
      </c>
      <c r="K42" s="783"/>
      <c r="L42" s="783"/>
      <c r="M42" s="784"/>
      <c r="N42" s="783">
        <v>339.89</v>
      </c>
      <c r="O42" s="783"/>
      <c r="P42" s="783"/>
      <c r="Q42" s="783"/>
      <c r="R42" s="784"/>
      <c r="S42" s="783">
        <v>10.130000000000001</v>
      </c>
      <c r="T42" s="783"/>
      <c r="U42" s="784"/>
      <c r="V42" s="30"/>
      <c r="W42" s="18"/>
      <c r="X42" s="18"/>
      <c r="Y42" s="18"/>
    </row>
    <row r="43" spans="1:25" ht="12.95" customHeight="1">
      <c r="A43" s="18"/>
      <c r="B43" s="23"/>
      <c r="C43" s="23"/>
      <c r="D43" s="24"/>
      <c r="E43" s="24"/>
      <c r="F43" s="24"/>
      <c r="G43" s="24"/>
      <c r="H43" s="781" t="s">
        <v>291</v>
      </c>
      <c r="I43" s="782"/>
      <c r="J43" s="783">
        <v>354.94</v>
      </c>
      <c r="K43" s="783"/>
      <c r="L43" s="783"/>
      <c r="M43" s="784"/>
      <c r="N43" s="783">
        <v>339.8</v>
      </c>
      <c r="O43" s="783"/>
      <c r="P43" s="783"/>
      <c r="Q43" s="783"/>
      <c r="R43" s="784"/>
      <c r="S43" s="783">
        <v>-15.13</v>
      </c>
      <c r="T43" s="783"/>
      <c r="U43" s="784"/>
      <c r="V43" s="30"/>
      <c r="W43" s="18"/>
      <c r="X43" s="18"/>
      <c r="Y43" s="18"/>
    </row>
    <row r="44" spans="1:25" ht="12.95" customHeight="1">
      <c r="A44" s="18"/>
      <c r="B44" s="23"/>
      <c r="C44" s="23"/>
      <c r="D44" s="24"/>
      <c r="E44" s="24"/>
      <c r="F44" s="24"/>
      <c r="G44" s="24"/>
      <c r="H44" s="781" t="s">
        <v>298</v>
      </c>
      <c r="I44" s="782"/>
      <c r="J44" s="783">
        <v>356</v>
      </c>
      <c r="K44" s="783"/>
      <c r="L44" s="783"/>
      <c r="M44" s="784"/>
      <c r="N44" s="783">
        <v>356</v>
      </c>
      <c r="O44" s="783"/>
      <c r="P44" s="783"/>
      <c r="Q44" s="783"/>
      <c r="R44" s="784"/>
      <c r="S44" s="783">
        <v>0</v>
      </c>
      <c r="T44" s="783"/>
      <c r="U44" s="784"/>
      <c r="V44" s="30"/>
      <c r="W44" s="18"/>
      <c r="X44" s="18"/>
      <c r="Y44" s="18"/>
    </row>
    <row r="45" spans="1:25" ht="12.95" customHeight="1">
      <c r="A45" s="18"/>
      <c r="B45" s="23"/>
      <c r="C45" s="33"/>
      <c r="D45" s="34"/>
      <c r="E45" s="34"/>
      <c r="F45" s="34"/>
      <c r="G45" s="34"/>
      <c r="H45" s="785" t="s">
        <v>292</v>
      </c>
      <c r="I45" s="786"/>
      <c r="J45" s="787">
        <v>350.36</v>
      </c>
      <c r="K45" s="787"/>
      <c r="L45" s="787"/>
      <c r="M45" s="787"/>
      <c r="N45" s="788">
        <v>340</v>
      </c>
      <c r="O45" s="787"/>
      <c r="P45" s="787"/>
      <c r="Q45" s="787"/>
      <c r="R45" s="789"/>
      <c r="S45" s="787">
        <v>-10.36</v>
      </c>
      <c r="T45" s="787"/>
      <c r="U45" s="789"/>
      <c r="V45" s="30"/>
      <c r="W45" s="18"/>
      <c r="X45" s="18"/>
      <c r="Y45" s="18"/>
    </row>
    <row r="46" spans="1:25" ht="12.95" customHeight="1">
      <c r="A46" s="18"/>
      <c r="B46" s="23"/>
      <c r="C46" s="20"/>
      <c r="D46" s="21"/>
      <c r="E46" s="21"/>
      <c r="F46" s="775" t="s">
        <v>300</v>
      </c>
      <c r="G46" s="21"/>
      <c r="H46" s="777" t="s">
        <v>284</v>
      </c>
      <c r="I46" s="778"/>
      <c r="J46" s="779">
        <v>415.52</v>
      </c>
      <c r="K46" s="779"/>
      <c r="L46" s="779"/>
      <c r="M46" s="780"/>
      <c r="N46" s="779">
        <v>416.92</v>
      </c>
      <c r="O46" s="779"/>
      <c r="P46" s="779"/>
      <c r="Q46" s="779"/>
      <c r="R46" s="780"/>
      <c r="S46" s="779">
        <v>1.41</v>
      </c>
      <c r="T46" s="779"/>
      <c r="U46" s="780"/>
      <c r="V46" s="30"/>
      <c r="W46" s="18"/>
      <c r="X46" s="18"/>
      <c r="Y46" s="18"/>
    </row>
    <row r="47" spans="1:25" ht="12.95" customHeight="1">
      <c r="A47" s="18"/>
      <c r="B47" s="23"/>
      <c r="C47" s="23"/>
      <c r="D47" s="24"/>
      <c r="E47" s="24"/>
      <c r="F47" s="776"/>
      <c r="G47" s="24"/>
      <c r="H47" s="781" t="s">
        <v>285</v>
      </c>
      <c r="I47" s="782"/>
      <c r="J47" s="783">
        <v>411.4</v>
      </c>
      <c r="K47" s="783"/>
      <c r="L47" s="783"/>
      <c r="M47" s="784"/>
      <c r="N47" s="783">
        <v>413.04</v>
      </c>
      <c r="O47" s="783"/>
      <c r="P47" s="783"/>
      <c r="Q47" s="783"/>
      <c r="R47" s="784"/>
      <c r="S47" s="783">
        <v>1.64</v>
      </c>
      <c r="T47" s="783"/>
      <c r="U47" s="784"/>
      <c r="V47" s="30"/>
      <c r="W47" s="18"/>
      <c r="X47" s="18"/>
      <c r="Y47" s="18"/>
    </row>
    <row r="48" spans="1:25" ht="5.0999999999999996" customHeight="1">
      <c r="A48" s="18"/>
      <c r="B48" s="23"/>
      <c r="C48" s="23"/>
      <c r="D48" s="24"/>
      <c r="E48" s="24"/>
      <c r="F48" s="776"/>
      <c r="G48" s="24"/>
      <c r="H48" s="790" t="s">
        <v>286</v>
      </c>
      <c r="I48" s="791"/>
      <c r="J48" s="794">
        <v>413.34</v>
      </c>
      <c r="K48" s="794"/>
      <c r="L48" s="794"/>
      <c r="M48" s="794"/>
      <c r="N48" s="796">
        <v>414.87</v>
      </c>
      <c r="O48" s="794"/>
      <c r="P48" s="794"/>
      <c r="Q48" s="794"/>
      <c r="R48" s="797"/>
      <c r="S48" s="794">
        <v>1.53</v>
      </c>
      <c r="T48" s="794"/>
      <c r="U48" s="797"/>
      <c r="V48" s="30"/>
      <c r="W48" s="18"/>
      <c r="X48" s="18"/>
      <c r="Y48" s="18"/>
    </row>
    <row r="49" spans="1:25" ht="8.1" customHeight="1">
      <c r="A49" s="18"/>
      <c r="B49" s="23"/>
      <c r="C49" s="23"/>
      <c r="D49" s="24"/>
      <c r="E49" s="24"/>
      <c r="F49" s="24"/>
      <c r="G49" s="24"/>
      <c r="H49" s="792"/>
      <c r="I49" s="793"/>
      <c r="J49" s="795"/>
      <c r="K49" s="795"/>
      <c r="L49" s="795"/>
      <c r="M49" s="795"/>
      <c r="N49" s="798"/>
      <c r="O49" s="795"/>
      <c r="P49" s="795"/>
      <c r="Q49" s="795"/>
      <c r="R49" s="799"/>
      <c r="S49" s="795"/>
      <c r="T49" s="795"/>
      <c r="U49" s="799"/>
      <c r="V49" s="30"/>
      <c r="W49" s="18"/>
      <c r="X49" s="18"/>
      <c r="Y49" s="18"/>
    </row>
    <row r="50" spans="1:25" ht="12.95" customHeight="1">
      <c r="A50" s="18"/>
      <c r="B50" s="23"/>
      <c r="C50" s="23"/>
      <c r="D50" s="24"/>
      <c r="E50" s="24"/>
      <c r="F50" s="24"/>
      <c r="G50" s="24"/>
      <c r="H50" s="781" t="s">
        <v>287</v>
      </c>
      <c r="I50" s="782"/>
      <c r="J50" s="783">
        <v>400.91</v>
      </c>
      <c r="K50" s="783"/>
      <c r="L50" s="783"/>
      <c r="M50" s="784"/>
      <c r="N50" s="783">
        <v>400.92</v>
      </c>
      <c r="O50" s="783"/>
      <c r="P50" s="783"/>
      <c r="Q50" s="783"/>
      <c r="R50" s="784"/>
      <c r="S50" s="783">
        <v>0.01</v>
      </c>
      <c r="T50" s="783"/>
      <c r="U50" s="784"/>
      <c r="V50" s="30"/>
      <c r="W50" s="18"/>
      <c r="X50" s="18"/>
      <c r="Y50" s="18"/>
    </row>
    <row r="51" spans="1:25" ht="12.95" customHeight="1">
      <c r="A51" s="18"/>
      <c r="B51" s="23"/>
      <c r="C51" s="23"/>
      <c r="D51" s="24"/>
      <c r="E51" s="24"/>
      <c r="F51" s="24"/>
      <c r="G51" s="24"/>
      <c r="H51" s="781" t="s">
        <v>288</v>
      </c>
      <c r="I51" s="782"/>
      <c r="J51" s="783">
        <v>397.02</v>
      </c>
      <c r="K51" s="783"/>
      <c r="L51" s="783"/>
      <c r="M51" s="784"/>
      <c r="N51" s="783">
        <v>395</v>
      </c>
      <c r="O51" s="783"/>
      <c r="P51" s="783"/>
      <c r="Q51" s="783"/>
      <c r="R51" s="784"/>
      <c r="S51" s="783">
        <v>-2.02</v>
      </c>
      <c r="T51" s="783"/>
      <c r="U51" s="784"/>
      <c r="V51" s="30"/>
      <c r="W51" s="18"/>
      <c r="X51" s="18"/>
      <c r="Y51" s="18"/>
    </row>
    <row r="52" spans="1:25" ht="12.95" customHeight="1">
      <c r="A52" s="18"/>
      <c r="B52" s="23"/>
      <c r="C52" s="23"/>
      <c r="D52" s="24"/>
      <c r="E52" s="24"/>
      <c r="F52" s="24"/>
      <c r="G52" s="24"/>
      <c r="H52" s="785" t="s">
        <v>289</v>
      </c>
      <c r="I52" s="786"/>
      <c r="J52" s="787">
        <v>398.06</v>
      </c>
      <c r="K52" s="787"/>
      <c r="L52" s="787"/>
      <c r="M52" s="787"/>
      <c r="N52" s="788">
        <v>396.59</v>
      </c>
      <c r="O52" s="787"/>
      <c r="P52" s="787"/>
      <c r="Q52" s="787"/>
      <c r="R52" s="789"/>
      <c r="S52" s="787">
        <v>-1.47</v>
      </c>
      <c r="T52" s="787"/>
      <c r="U52" s="789"/>
      <c r="V52" s="30"/>
      <c r="W52" s="18"/>
      <c r="X52" s="18"/>
      <c r="Y52" s="18"/>
    </row>
    <row r="53" spans="1:25" ht="12.95" customHeight="1">
      <c r="A53" s="18"/>
      <c r="B53" s="23"/>
      <c r="C53" s="23"/>
      <c r="D53" s="24"/>
      <c r="E53" s="24"/>
      <c r="F53" s="24"/>
      <c r="G53" s="24"/>
      <c r="H53" s="781" t="s">
        <v>290</v>
      </c>
      <c r="I53" s="782"/>
      <c r="J53" s="783">
        <v>350.83</v>
      </c>
      <c r="K53" s="783"/>
      <c r="L53" s="783"/>
      <c r="M53" s="784"/>
      <c r="N53" s="783">
        <v>361.06</v>
      </c>
      <c r="O53" s="783"/>
      <c r="P53" s="783"/>
      <c r="Q53" s="783"/>
      <c r="R53" s="784"/>
      <c r="S53" s="783">
        <v>10.23</v>
      </c>
      <c r="T53" s="783"/>
      <c r="U53" s="784"/>
      <c r="V53" s="30"/>
      <c r="W53" s="18"/>
      <c r="X53" s="18"/>
      <c r="Y53" s="18"/>
    </row>
    <row r="54" spans="1:25" ht="12.95" customHeight="1">
      <c r="A54" s="18"/>
      <c r="B54" s="23"/>
      <c r="C54" s="23"/>
      <c r="D54" s="24"/>
      <c r="E54" s="24"/>
      <c r="F54" s="24"/>
      <c r="G54" s="24"/>
      <c r="H54" s="781" t="s">
        <v>291</v>
      </c>
      <c r="I54" s="782"/>
      <c r="J54" s="783">
        <v>345.5</v>
      </c>
      <c r="K54" s="783"/>
      <c r="L54" s="783"/>
      <c r="M54" s="784"/>
      <c r="N54" s="783">
        <v>334.99</v>
      </c>
      <c r="O54" s="783"/>
      <c r="P54" s="783"/>
      <c r="Q54" s="783"/>
      <c r="R54" s="784"/>
      <c r="S54" s="783">
        <v>-10.52</v>
      </c>
      <c r="T54" s="783"/>
      <c r="U54" s="784"/>
      <c r="V54" s="30"/>
      <c r="W54" s="18"/>
      <c r="X54" s="18"/>
      <c r="Y54" s="18"/>
    </row>
    <row r="55" spans="1:25" ht="12.95" customHeight="1">
      <c r="A55" s="18"/>
      <c r="B55" s="23"/>
      <c r="C55" s="33"/>
      <c r="D55" s="34"/>
      <c r="E55" s="34"/>
      <c r="F55" s="34"/>
      <c r="G55" s="34"/>
      <c r="H55" s="785" t="s">
        <v>292</v>
      </c>
      <c r="I55" s="786"/>
      <c r="J55" s="787">
        <v>348.61</v>
      </c>
      <c r="K55" s="787"/>
      <c r="L55" s="787"/>
      <c r="M55" s="787"/>
      <c r="N55" s="788">
        <v>350.19</v>
      </c>
      <c r="O55" s="787"/>
      <c r="P55" s="787"/>
      <c r="Q55" s="787"/>
      <c r="R55" s="789"/>
      <c r="S55" s="787">
        <v>1.58</v>
      </c>
      <c r="T55" s="787"/>
      <c r="U55" s="789"/>
      <c r="V55" s="30"/>
      <c r="W55" s="18"/>
      <c r="X55" s="18"/>
      <c r="Y55" s="18"/>
    </row>
    <row r="56" spans="1:25" ht="2.1" customHeight="1">
      <c r="A56" s="18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18"/>
      <c r="X56" s="18"/>
      <c r="Y56" s="18"/>
    </row>
    <row r="57" spans="1:25" ht="149.1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20.100000000000001" customHeight="1">
      <c r="A58" s="18"/>
      <c r="B58" s="18"/>
      <c r="C58" s="18"/>
      <c r="D58" s="18"/>
      <c r="E58" s="756" t="s">
        <v>33</v>
      </c>
      <c r="F58" s="743"/>
      <c r="G58" s="743"/>
      <c r="H58" s="743"/>
      <c r="I58" s="743"/>
      <c r="J58" s="743"/>
      <c r="K58" s="743"/>
      <c r="L58" s="743"/>
      <c r="M58" s="743"/>
      <c r="N58" s="743"/>
      <c r="O58" s="743"/>
      <c r="P58" s="743"/>
      <c r="Q58" s="743"/>
      <c r="R58" s="743"/>
      <c r="S58" s="743"/>
      <c r="T58" s="743"/>
      <c r="U58" s="743"/>
      <c r="V58" s="743"/>
      <c r="W58" s="743"/>
      <c r="X58" s="18"/>
      <c r="Y58" s="18"/>
    </row>
    <row r="59" spans="1:25" ht="20.100000000000001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60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4" width="0.140625" style="19" bestFit="1" customWidth="1"/>
    <col min="5" max="5" width="0.7109375" style="19" bestFit="1" customWidth="1"/>
    <col min="6" max="6" width="0.140625" style="19" bestFit="1" customWidth="1"/>
    <col min="7" max="7" width="0.28515625" style="19" bestFit="1" customWidth="1"/>
    <col min="8" max="8" width="0.5703125" style="19" bestFit="1" customWidth="1"/>
    <col min="9" max="9" width="7.5703125" style="19" bestFit="1" customWidth="1"/>
    <col min="10" max="10" width="5.5703125" style="19" bestFit="1" customWidth="1"/>
    <col min="11" max="11" width="32.140625" style="19" bestFit="1" customWidth="1"/>
    <col min="12" max="12" width="0.85546875" style="19" bestFit="1" customWidth="1"/>
    <col min="13" max="13" width="10.85546875" style="19" bestFit="1" customWidth="1"/>
    <col min="14" max="15" width="0.85546875" style="19" bestFit="1" customWidth="1"/>
    <col min="16" max="16" width="9.42578125" style="19" bestFit="1" customWidth="1"/>
    <col min="17" max="17" width="1.5703125" style="19" bestFit="1" customWidth="1"/>
    <col min="18" max="18" width="0.85546875" style="19" bestFit="1" customWidth="1"/>
    <col min="19" max="19" width="11.42578125" style="19" bestFit="1" customWidth="1"/>
    <col min="20" max="20" width="0.7109375" style="19" bestFit="1" customWidth="1"/>
    <col min="21" max="21" width="0.5703125" style="19" bestFit="1" customWidth="1"/>
    <col min="22" max="22" width="0.140625" style="19" bestFit="1" customWidth="1"/>
    <col min="23" max="23" width="0.28515625" style="19" bestFit="1" customWidth="1"/>
    <col min="24" max="24" width="0.85546875" style="19" bestFit="1" customWidth="1"/>
    <col min="25" max="25" width="5.85546875" style="19" bestFit="1" customWidth="1"/>
    <col min="26" max="16384" width="9.140625" style="19"/>
  </cols>
  <sheetData>
    <row r="1" spans="1:25" ht="39.950000000000003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742" t="s">
        <v>301</v>
      </c>
      <c r="R2" s="743"/>
      <c r="S2" s="743"/>
      <c r="T2" s="743"/>
      <c r="U2" s="743"/>
      <c r="V2" s="743"/>
      <c r="W2" s="743"/>
      <c r="X2" s="743"/>
      <c r="Y2" s="18"/>
    </row>
    <row r="3" spans="1:25" ht="5.099999999999999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" customHeight="1">
      <c r="A4" s="18"/>
      <c r="B4" s="744" t="s">
        <v>278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6"/>
      <c r="X4" s="18"/>
      <c r="Y4" s="18"/>
    </row>
    <row r="5" spans="1:25" ht="6.9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9.9499999999999993" customHeight="1">
      <c r="A6" s="18"/>
      <c r="B6" s="747" t="s">
        <v>302</v>
      </c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18"/>
      <c r="V6" s="18"/>
      <c r="W6" s="18"/>
      <c r="X6" s="18"/>
      <c r="Y6" s="18"/>
    </row>
    <row r="7" spans="1:25" ht="3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2.1" customHeight="1">
      <c r="A8" s="18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18"/>
      <c r="Y8" s="18"/>
    </row>
    <row r="9" spans="1:25" ht="32.1" customHeight="1">
      <c r="A9" s="18"/>
      <c r="B9" s="23"/>
      <c r="C9" s="24"/>
      <c r="D9" s="750" t="s">
        <v>303</v>
      </c>
      <c r="E9" s="800"/>
      <c r="F9" s="800"/>
      <c r="G9" s="800"/>
      <c r="H9" s="800"/>
      <c r="I9" s="800"/>
      <c r="J9" s="800"/>
      <c r="K9" s="751"/>
      <c r="L9" s="26"/>
      <c r="M9" s="27" t="s">
        <v>34</v>
      </c>
      <c r="N9" s="26"/>
      <c r="O9" s="459"/>
      <c r="P9" s="752" t="s">
        <v>35</v>
      </c>
      <c r="Q9" s="752"/>
      <c r="R9" s="26"/>
      <c r="S9" s="774" t="s">
        <v>7</v>
      </c>
      <c r="T9" s="772"/>
      <c r="U9" s="772"/>
      <c r="V9" s="28"/>
      <c r="W9" s="30"/>
      <c r="X9" s="18"/>
      <c r="Y9" s="18"/>
    </row>
    <row r="10" spans="1:25" ht="2.1" customHeight="1">
      <c r="A10" s="18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30"/>
      <c r="X10" s="18"/>
      <c r="Y10" s="18"/>
    </row>
    <row r="11" spans="1:25" ht="12.95" customHeight="1">
      <c r="A11" s="18"/>
      <c r="B11" s="23"/>
      <c r="C11" s="24"/>
      <c r="D11" s="23"/>
      <c r="E11" s="24"/>
      <c r="F11" s="24"/>
      <c r="G11" s="24"/>
      <c r="H11" s="24"/>
      <c r="I11" s="24"/>
      <c r="J11" s="801" t="s">
        <v>304</v>
      </c>
      <c r="K11" s="802"/>
      <c r="L11" s="803">
        <v>228.61</v>
      </c>
      <c r="M11" s="804"/>
      <c r="N11" s="805"/>
      <c r="O11" s="803">
        <v>228.38</v>
      </c>
      <c r="P11" s="804"/>
      <c r="Q11" s="804"/>
      <c r="R11" s="805"/>
      <c r="S11" s="806">
        <v>-0.23</v>
      </c>
      <c r="T11" s="743"/>
      <c r="U11" s="743"/>
      <c r="V11" s="30"/>
      <c r="W11" s="30"/>
      <c r="X11" s="18"/>
      <c r="Y11" s="18"/>
    </row>
    <row r="12" spans="1:25" ht="12.95" customHeight="1">
      <c r="A12" s="18"/>
      <c r="B12" s="23"/>
      <c r="C12" s="24"/>
      <c r="D12" s="23"/>
      <c r="E12" s="24"/>
      <c r="F12" s="24"/>
      <c r="G12" s="24"/>
      <c r="H12" s="24"/>
      <c r="I12" s="24"/>
      <c r="J12" s="801" t="s">
        <v>305</v>
      </c>
      <c r="K12" s="802"/>
      <c r="L12" s="803">
        <v>202.12</v>
      </c>
      <c r="M12" s="804"/>
      <c r="N12" s="805"/>
      <c r="O12" s="803">
        <v>202.26</v>
      </c>
      <c r="P12" s="804"/>
      <c r="Q12" s="804"/>
      <c r="R12" s="805"/>
      <c r="S12" s="806">
        <v>0.14000000000000001</v>
      </c>
      <c r="T12" s="743"/>
      <c r="U12" s="743"/>
      <c r="V12" s="30"/>
      <c r="W12" s="30"/>
      <c r="X12" s="18"/>
      <c r="Y12" s="18"/>
    </row>
    <row r="13" spans="1:25" ht="12.95" customHeight="1">
      <c r="A13" s="18"/>
      <c r="B13" s="23"/>
      <c r="C13" s="24"/>
      <c r="D13" s="23"/>
      <c r="E13" s="24"/>
      <c r="F13" s="24"/>
      <c r="G13" s="24"/>
      <c r="H13" s="24"/>
      <c r="I13" s="24"/>
      <c r="J13" s="801" t="s">
        <v>306</v>
      </c>
      <c r="K13" s="802"/>
      <c r="L13" s="803">
        <v>96.65</v>
      </c>
      <c r="M13" s="804"/>
      <c r="N13" s="805"/>
      <c r="O13" s="803">
        <v>96.28</v>
      </c>
      <c r="P13" s="804"/>
      <c r="Q13" s="804"/>
      <c r="R13" s="805"/>
      <c r="S13" s="806">
        <v>-0.37</v>
      </c>
      <c r="T13" s="743"/>
      <c r="U13" s="743"/>
      <c r="V13" s="30"/>
      <c r="W13" s="30"/>
      <c r="X13" s="18"/>
      <c r="Y13" s="18"/>
    </row>
    <row r="14" spans="1:25" ht="12.95" customHeight="1">
      <c r="A14" s="18"/>
      <c r="B14" s="23"/>
      <c r="C14" s="24"/>
      <c r="D14" s="23"/>
      <c r="E14" s="24"/>
      <c r="F14" s="24"/>
      <c r="G14" s="24"/>
      <c r="H14" s="24"/>
      <c r="I14" s="24"/>
      <c r="J14" s="801" t="s">
        <v>307</v>
      </c>
      <c r="K14" s="802"/>
      <c r="L14" s="803">
        <v>231.61</v>
      </c>
      <c r="M14" s="804"/>
      <c r="N14" s="805"/>
      <c r="O14" s="803">
        <v>231.61</v>
      </c>
      <c r="P14" s="804"/>
      <c r="Q14" s="804"/>
      <c r="R14" s="805"/>
      <c r="S14" s="806">
        <v>0.01</v>
      </c>
      <c r="T14" s="743"/>
      <c r="U14" s="743"/>
      <c r="V14" s="30"/>
      <c r="W14" s="30"/>
      <c r="X14" s="18"/>
      <c r="Y14" s="18"/>
    </row>
    <row r="15" spans="1:25" ht="12.95" customHeight="1">
      <c r="A15" s="18"/>
      <c r="B15" s="23"/>
      <c r="C15" s="24"/>
      <c r="D15" s="23"/>
      <c r="E15" s="24"/>
      <c r="F15" s="24"/>
      <c r="G15" s="24"/>
      <c r="H15" s="24"/>
      <c r="I15" s="24"/>
      <c r="J15" s="801" t="s">
        <v>308</v>
      </c>
      <c r="K15" s="802"/>
      <c r="L15" s="803">
        <v>218.24</v>
      </c>
      <c r="M15" s="804"/>
      <c r="N15" s="805"/>
      <c r="O15" s="803">
        <v>218.17</v>
      </c>
      <c r="P15" s="804"/>
      <c r="Q15" s="804"/>
      <c r="R15" s="805"/>
      <c r="S15" s="806">
        <v>-0.06</v>
      </c>
      <c r="T15" s="743"/>
      <c r="U15" s="743"/>
      <c r="V15" s="30"/>
      <c r="W15" s="30"/>
      <c r="X15" s="18"/>
      <c r="Y15" s="18"/>
    </row>
    <row r="16" spans="1:25" ht="0.95" customHeight="1">
      <c r="A16" s="18"/>
      <c r="B16" s="23"/>
      <c r="C16" s="755"/>
      <c r="D16" s="755"/>
      <c r="E16" s="755"/>
      <c r="F16" s="755"/>
      <c r="G16" s="755"/>
      <c r="H16" s="755"/>
      <c r="I16" s="755"/>
      <c r="J16" s="755"/>
      <c r="K16" s="755"/>
      <c r="L16" s="755"/>
      <c r="M16" s="755"/>
      <c r="N16" s="755"/>
      <c r="O16" s="755"/>
      <c r="P16" s="755"/>
      <c r="Q16" s="755"/>
      <c r="R16" s="755"/>
      <c r="S16" s="755"/>
      <c r="T16" s="755"/>
      <c r="U16" s="755"/>
      <c r="V16" s="755"/>
      <c r="W16" s="30"/>
      <c r="X16" s="18"/>
      <c r="Y16" s="18"/>
    </row>
    <row r="17" spans="1:25" ht="2.1" customHeight="1">
      <c r="A17" s="18"/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18"/>
      <c r="Y17" s="18"/>
    </row>
    <row r="18" spans="1:25" ht="24.9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9.9499999999999993" customHeight="1">
      <c r="A19" s="18"/>
      <c r="B19" s="747" t="s">
        <v>309</v>
      </c>
      <c r="C19" s="743"/>
      <c r="D19" s="743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  <c r="R19" s="743"/>
      <c r="S19" s="743"/>
      <c r="T19" s="743"/>
      <c r="U19" s="18"/>
      <c r="V19" s="18"/>
      <c r="W19" s="18"/>
      <c r="X19" s="18"/>
      <c r="Y19" s="18"/>
    </row>
    <row r="20" spans="1:25" ht="3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2.1" customHeight="1">
      <c r="A21" s="18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2"/>
      <c r="X21" s="18"/>
      <c r="Y21" s="18"/>
    </row>
    <row r="22" spans="1:25" ht="32.1" customHeight="1">
      <c r="A22" s="18"/>
      <c r="B22" s="23"/>
      <c r="C22" s="24"/>
      <c r="D22" s="750" t="s">
        <v>310</v>
      </c>
      <c r="E22" s="800"/>
      <c r="F22" s="800"/>
      <c r="G22" s="800"/>
      <c r="H22" s="800"/>
      <c r="I22" s="800"/>
      <c r="J22" s="800"/>
      <c r="K22" s="751"/>
      <c r="L22" s="26"/>
      <c r="M22" s="27" t="s">
        <v>34</v>
      </c>
      <c r="N22" s="26"/>
      <c r="O22" s="459"/>
      <c r="P22" s="752" t="s">
        <v>35</v>
      </c>
      <c r="Q22" s="752"/>
      <c r="R22" s="26"/>
      <c r="S22" s="774" t="s">
        <v>7</v>
      </c>
      <c r="T22" s="772"/>
      <c r="U22" s="772"/>
      <c r="V22" s="28"/>
      <c r="W22" s="30"/>
      <c r="X22" s="18"/>
      <c r="Y22" s="18"/>
    </row>
    <row r="23" spans="1:25" ht="2.1" customHeight="1">
      <c r="A23" s="18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30"/>
      <c r="X23" s="18"/>
      <c r="Y23" s="18"/>
    </row>
    <row r="24" spans="1:25" ht="12.95" customHeight="1">
      <c r="A24" s="18"/>
      <c r="B24" s="23"/>
      <c r="C24" s="24"/>
      <c r="D24" s="20"/>
      <c r="E24" s="21"/>
      <c r="F24" s="21"/>
      <c r="G24" s="21"/>
      <c r="H24" s="21"/>
      <c r="I24" s="807" t="s">
        <v>311</v>
      </c>
      <c r="J24" s="807"/>
      <c r="K24" s="808"/>
      <c r="L24" s="21"/>
      <c r="M24" s="21"/>
      <c r="N24" s="21"/>
      <c r="O24" s="20"/>
      <c r="P24" s="21"/>
      <c r="Q24" s="21"/>
      <c r="R24" s="22"/>
      <c r="S24" s="21"/>
      <c r="T24" s="21"/>
      <c r="U24" s="21"/>
      <c r="V24" s="22"/>
      <c r="W24" s="30"/>
      <c r="X24" s="18"/>
      <c r="Y24" s="18"/>
    </row>
    <row r="25" spans="1:25" ht="12.95" customHeight="1">
      <c r="A25" s="18"/>
      <c r="B25" s="23"/>
      <c r="C25" s="24"/>
      <c r="D25" s="23"/>
      <c r="E25" s="24"/>
      <c r="F25" s="24"/>
      <c r="G25" s="24"/>
      <c r="H25" s="24"/>
      <c r="I25" s="24"/>
      <c r="J25" s="24"/>
      <c r="K25" s="461" t="s">
        <v>312</v>
      </c>
      <c r="L25" s="783">
        <v>185.37</v>
      </c>
      <c r="M25" s="783"/>
      <c r="N25" s="784"/>
      <c r="O25" s="783">
        <v>190.5</v>
      </c>
      <c r="P25" s="783"/>
      <c r="Q25" s="783"/>
      <c r="R25" s="784"/>
      <c r="S25" s="809">
        <v>2.767438096779415</v>
      </c>
      <c r="T25" s="810"/>
      <c r="U25" s="810"/>
      <c r="V25" s="30"/>
      <c r="W25" s="30"/>
      <c r="X25" s="18"/>
      <c r="Y25" s="18"/>
    </row>
    <row r="26" spans="1:25" ht="12.95" customHeight="1">
      <c r="A26" s="18"/>
      <c r="B26" s="23"/>
      <c r="C26" s="24"/>
      <c r="D26" s="23"/>
      <c r="E26" s="24"/>
      <c r="F26" s="24"/>
      <c r="G26" s="24"/>
      <c r="H26" s="24"/>
      <c r="I26" s="24"/>
      <c r="J26" s="24"/>
      <c r="K26" s="461" t="s">
        <v>313</v>
      </c>
      <c r="L26" s="783">
        <v>81.489999999999995</v>
      </c>
      <c r="M26" s="783"/>
      <c r="N26" s="784"/>
      <c r="O26" s="783">
        <v>83.05</v>
      </c>
      <c r="P26" s="783"/>
      <c r="Q26" s="783"/>
      <c r="R26" s="784"/>
      <c r="S26" s="809">
        <v>1.914345318443992</v>
      </c>
      <c r="T26" s="810"/>
      <c r="U26" s="810"/>
      <c r="V26" s="30"/>
      <c r="W26" s="30"/>
      <c r="X26" s="18"/>
      <c r="Y26" s="18"/>
    </row>
    <row r="27" spans="1:25" ht="12.95" customHeight="1">
      <c r="A27" s="18"/>
      <c r="B27" s="23"/>
      <c r="C27" s="24"/>
      <c r="D27" s="811" t="s">
        <v>314</v>
      </c>
      <c r="E27" s="812"/>
      <c r="F27" s="812"/>
      <c r="G27" s="812"/>
      <c r="H27" s="812"/>
      <c r="I27" s="812"/>
      <c r="J27" s="812"/>
      <c r="K27" s="813"/>
      <c r="L27" s="787">
        <v>133.43</v>
      </c>
      <c r="M27" s="787"/>
      <c r="N27" s="787"/>
      <c r="O27" s="788">
        <v>136.77500000000001</v>
      </c>
      <c r="P27" s="787"/>
      <c r="Q27" s="787"/>
      <c r="R27" s="789"/>
      <c r="S27" s="787">
        <v>2.5069324739563825</v>
      </c>
      <c r="T27" s="787"/>
      <c r="U27" s="787"/>
      <c r="V27" s="462"/>
      <c r="W27" s="30"/>
      <c r="X27" s="18"/>
      <c r="Y27" s="18"/>
    </row>
    <row r="28" spans="1:25" ht="12.95" customHeight="1">
      <c r="A28" s="18"/>
      <c r="B28" s="23"/>
      <c r="C28" s="24"/>
      <c r="D28" s="20"/>
      <c r="E28" s="21"/>
      <c r="F28" s="21"/>
      <c r="G28" s="21"/>
      <c r="H28" s="21"/>
      <c r="I28" s="807" t="s">
        <v>315</v>
      </c>
      <c r="J28" s="807"/>
      <c r="K28" s="808"/>
      <c r="L28" s="463"/>
      <c r="M28" s="463"/>
      <c r="N28" s="463"/>
      <c r="O28" s="464"/>
      <c r="P28" s="463"/>
      <c r="Q28" s="463"/>
      <c r="R28" s="465"/>
      <c r="S28" s="463"/>
      <c r="T28" s="463"/>
      <c r="U28" s="463"/>
      <c r="V28" s="22"/>
      <c r="W28" s="30"/>
      <c r="X28" s="18"/>
      <c r="Y28" s="18"/>
    </row>
    <row r="29" spans="1:25" ht="12.95" customHeight="1">
      <c r="A29" s="18"/>
      <c r="B29" s="23"/>
      <c r="C29" s="24"/>
      <c r="D29" s="811" t="s">
        <v>316</v>
      </c>
      <c r="E29" s="812"/>
      <c r="F29" s="812"/>
      <c r="G29" s="812"/>
      <c r="H29" s="812"/>
      <c r="I29" s="812"/>
      <c r="J29" s="812"/>
      <c r="K29" s="813"/>
      <c r="L29" s="787">
        <v>263.74</v>
      </c>
      <c r="M29" s="787"/>
      <c r="N29" s="787"/>
      <c r="O29" s="788">
        <v>262.58999999999997</v>
      </c>
      <c r="P29" s="787"/>
      <c r="Q29" s="787"/>
      <c r="R29" s="789"/>
      <c r="S29" s="787">
        <v>-0.43603548949724313</v>
      </c>
      <c r="T29" s="787"/>
      <c r="U29" s="787"/>
      <c r="V29" s="462"/>
      <c r="W29" s="30"/>
      <c r="X29" s="18"/>
      <c r="Y29" s="18"/>
    </row>
    <row r="30" spans="1:25" ht="3" customHeight="1">
      <c r="A30" s="18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5"/>
      <c r="X30" s="18"/>
      <c r="Y30" s="18"/>
    </row>
    <row r="31" spans="1:25" ht="21.9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2" customHeight="1">
      <c r="A32" s="18"/>
      <c r="B32" s="748" t="s">
        <v>317</v>
      </c>
      <c r="C32" s="743"/>
      <c r="D32" s="743"/>
      <c r="E32" s="743"/>
      <c r="F32" s="743"/>
      <c r="G32" s="743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  <c r="V32" s="743"/>
      <c r="W32" s="743"/>
      <c r="X32" s="18"/>
      <c r="Y32" s="18"/>
    </row>
    <row r="33" spans="1:25" ht="3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9.9499999999999993" customHeight="1">
      <c r="A34" s="18"/>
      <c r="B34" s="747" t="s">
        <v>318</v>
      </c>
      <c r="C34" s="743"/>
      <c r="D34" s="743"/>
      <c r="E34" s="743"/>
      <c r="F34" s="743"/>
      <c r="G34" s="743"/>
      <c r="H34" s="743"/>
      <c r="I34" s="743"/>
      <c r="J34" s="743"/>
      <c r="K34" s="743"/>
      <c r="L34" s="743"/>
      <c r="M34" s="743"/>
      <c r="N34" s="743"/>
      <c r="O34" s="743"/>
      <c r="P34" s="743"/>
      <c r="Q34" s="743"/>
      <c r="R34" s="743"/>
      <c r="S34" s="743"/>
      <c r="T34" s="743"/>
      <c r="U34" s="743"/>
      <c r="V34" s="743"/>
      <c r="W34" s="18"/>
      <c r="X34" s="18"/>
      <c r="Y34" s="18"/>
    </row>
    <row r="35" spans="1:25" ht="9.9499999999999993" customHeight="1">
      <c r="A35" s="18"/>
      <c r="B35" s="747" t="s">
        <v>319</v>
      </c>
      <c r="C35" s="743"/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3"/>
      <c r="Q35" s="743"/>
      <c r="R35" s="743"/>
      <c r="S35" s="743"/>
      <c r="T35" s="743"/>
      <c r="U35" s="743"/>
      <c r="V35" s="743"/>
      <c r="W35" s="18"/>
      <c r="X35" s="18"/>
      <c r="Y35" s="18"/>
    </row>
    <row r="36" spans="1:25" ht="2.1" customHeight="1">
      <c r="A36" s="18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2"/>
      <c r="X36" s="18"/>
      <c r="Y36" s="18"/>
    </row>
    <row r="37" spans="1:25" ht="32.1" customHeight="1">
      <c r="A37" s="18"/>
      <c r="B37" s="23"/>
      <c r="C37" s="24"/>
      <c r="D37" s="459"/>
      <c r="E37" s="800" t="s">
        <v>320</v>
      </c>
      <c r="F37" s="800"/>
      <c r="G37" s="800"/>
      <c r="H37" s="800"/>
      <c r="I37" s="800"/>
      <c r="J37" s="800"/>
      <c r="K37" s="751"/>
      <c r="L37" s="26"/>
      <c r="M37" s="27" t="s">
        <v>34</v>
      </c>
      <c r="N37" s="26"/>
      <c r="O37" s="459"/>
      <c r="P37" s="752" t="s">
        <v>35</v>
      </c>
      <c r="Q37" s="752"/>
      <c r="R37" s="26"/>
      <c r="S37" s="814" t="s">
        <v>7</v>
      </c>
      <c r="T37" s="815"/>
      <c r="U37" s="815"/>
      <c r="V37" s="28"/>
      <c r="W37" s="30"/>
      <c r="X37" s="18"/>
      <c r="Y37" s="18"/>
    </row>
    <row r="38" spans="1:25" ht="2.1" customHeight="1">
      <c r="A38" s="18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30"/>
      <c r="X38" s="18"/>
      <c r="Y38" s="18"/>
    </row>
    <row r="39" spans="1:25" ht="12.95" customHeight="1">
      <c r="A39" s="18"/>
      <c r="B39" s="23"/>
      <c r="C39" s="24"/>
      <c r="D39" s="23"/>
      <c r="E39" s="24"/>
      <c r="F39" s="24"/>
      <c r="G39" s="24"/>
      <c r="H39" s="24"/>
      <c r="I39" s="24"/>
      <c r="J39" s="24"/>
      <c r="K39" s="461" t="s">
        <v>321</v>
      </c>
      <c r="L39" s="803">
        <v>617.49</v>
      </c>
      <c r="M39" s="804"/>
      <c r="N39" s="805"/>
      <c r="O39" s="803">
        <v>594.76</v>
      </c>
      <c r="P39" s="804"/>
      <c r="Q39" s="804"/>
      <c r="R39" s="805"/>
      <c r="S39" s="806">
        <v>-22.74</v>
      </c>
      <c r="T39" s="743"/>
      <c r="U39" s="743"/>
      <c r="V39" s="30"/>
      <c r="W39" s="30"/>
      <c r="X39" s="18"/>
      <c r="Y39" s="18"/>
    </row>
    <row r="40" spans="1:25" ht="12.95" customHeight="1">
      <c r="A40" s="18"/>
      <c r="B40" s="23"/>
      <c r="C40" s="24"/>
      <c r="D40" s="23"/>
      <c r="E40" s="24"/>
      <c r="F40" s="24"/>
      <c r="G40" s="24"/>
      <c r="H40" s="24"/>
      <c r="I40" s="24"/>
      <c r="J40" s="24"/>
      <c r="K40" s="461" t="s">
        <v>322</v>
      </c>
      <c r="L40" s="803">
        <v>562.65</v>
      </c>
      <c r="M40" s="804"/>
      <c r="N40" s="805"/>
      <c r="O40" s="803">
        <v>548.03</v>
      </c>
      <c r="P40" s="804"/>
      <c r="Q40" s="804"/>
      <c r="R40" s="805"/>
      <c r="S40" s="806">
        <v>-14.62</v>
      </c>
      <c r="T40" s="743"/>
      <c r="U40" s="743"/>
      <c r="V40" s="30"/>
      <c r="W40" s="30"/>
      <c r="X40" s="18"/>
      <c r="Y40" s="18"/>
    </row>
    <row r="41" spans="1:25" ht="12.95" customHeight="1">
      <c r="A41" s="18"/>
      <c r="B41" s="23"/>
      <c r="C41" s="24"/>
      <c r="D41" s="466"/>
      <c r="E41" s="467"/>
      <c r="F41" s="467"/>
      <c r="G41" s="467"/>
      <c r="H41" s="467"/>
      <c r="I41" s="467"/>
      <c r="J41" s="467"/>
      <c r="K41" s="468" t="s">
        <v>323</v>
      </c>
      <c r="L41" s="816">
        <v>590.07000000000005</v>
      </c>
      <c r="M41" s="817"/>
      <c r="N41" s="817"/>
      <c r="O41" s="818">
        <v>571.39</v>
      </c>
      <c r="P41" s="817"/>
      <c r="Q41" s="817"/>
      <c r="R41" s="819"/>
      <c r="S41" s="816">
        <v>-18.68</v>
      </c>
      <c r="T41" s="817"/>
      <c r="U41" s="817"/>
      <c r="V41" s="462"/>
      <c r="W41" s="30"/>
      <c r="X41" s="18"/>
      <c r="Y41" s="18"/>
    </row>
    <row r="42" spans="1:25" ht="3" customHeight="1">
      <c r="A42" s="18"/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  <c r="X42" s="18"/>
      <c r="Y42" s="18"/>
    </row>
    <row r="43" spans="1:25" ht="21.9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20.100000000000001" customHeight="1">
      <c r="A44" s="18"/>
      <c r="B44" s="18"/>
      <c r="C44" s="18"/>
      <c r="D44" s="18"/>
      <c r="E44" s="18"/>
      <c r="F44" s="18"/>
      <c r="G44" s="18"/>
      <c r="H44" s="747" t="s">
        <v>324</v>
      </c>
      <c r="I44" s="743"/>
      <c r="J44" s="743"/>
      <c r="K44" s="743"/>
      <c r="L44" s="743"/>
      <c r="M44" s="743"/>
      <c r="N44" s="743"/>
      <c r="O44" s="743"/>
      <c r="P44" s="743"/>
      <c r="Q44" s="743"/>
      <c r="R44" s="743"/>
      <c r="S44" s="743"/>
      <c r="T44" s="18"/>
      <c r="U44" s="18"/>
      <c r="V44" s="18"/>
      <c r="W44" s="18"/>
      <c r="X44" s="18"/>
      <c r="Y44" s="18"/>
    </row>
    <row r="45" spans="1:25" ht="2.1" customHeight="1">
      <c r="A45" s="18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2"/>
      <c r="X45" s="18"/>
      <c r="Y45" s="18"/>
    </row>
    <row r="46" spans="1:25" ht="32.1" customHeight="1">
      <c r="A46" s="18"/>
      <c r="B46" s="23"/>
      <c r="C46" s="24"/>
      <c r="D46" s="459"/>
      <c r="E46" s="26"/>
      <c r="F46" s="800" t="s">
        <v>325</v>
      </c>
      <c r="G46" s="800"/>
      <c r="H46" s="800"/>
      <c r="I46" s="800"/>
      <c r="J46" s="800"/>
      <c r="K46" s="751"/>
      <c r="L46" s="26"/>
      <c r="M46" s="27" t="s">
        <v>34</v>
      </c>
      <c r="N46" s="26"/>
      <c r="O46" s="459"/>
      <c r="P46" s="752" t="s">
        <v>35</v>
      </c>
      <c r="Q46" s="752"/>
      <c r="R46" s="26"/>
      <c r="S46" s="774" t="s">
        <v>7</v>
      </c>
      <c r="T46" s="772"/>
      <c r="U46" s="772"/>
      <c r="V46" s="28"/>
      <c r="W46" s="30"/>
      <c r="X46" s="18"/>
      <c r="Y46" s="18"/>
    </row>
    <row r="47" spans="1:25" ht="2.1" customHeight="1">
      <c r="A47" s="18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30"/>
      <c r="X47" s="18"/>
      <c r="Y47" s="18"/>
    </row>
    <row r="48" spans="1:25" ht="12.95" customHeight="1">
      <c r="A48" s="18"/>
      <c r="B48" s="23"/>
      <c r="C48" s="24"/>
      <c r="D48" s="23"/>
      <c r="E48" s="24"/>
      <c r="F48" s="24"/>
      <c r="G48" s="24"/>
      <c r="H48" s="24"/>
      <c r="I48" s="24"/>
      <c r="J48" s="24"/>
      <c r="K48" s="461" t="s">
        <v>326</v>
      </c>
      <c r="L48" s="803">
        <v>672.33</v>
      </c>
      <c r="M48" s="804"/>
      <c r="N48" s="805"/>
      <c r="O48" s="803">
        <v>672.21</v>
      </c>
      <c r="P48" s="804"/>
      <c r="Q48" s="804"/>
      <c r="R48" s="805"/>
      <c r="S48" s="806">
        <v>-0.12</v>
      </c>
      <c r="T48" s="743"/>
      <c r="U48" s="743"/>
      <c r="V48" s="30"/>
      <c r="W48" s="30"/>
      <c r="X48" s="18"/>
      <c r="Y48" s="18"/>
    </row>
    <row r="49" spans="1:25" ht="12.95" customHeight="1">
      <c r="A49" s="18"/>
      <c r="B49" s="23"/>
      <c r="C49" s="24"/>
      <c r="D49" s="23"/>
      <c r="E49" s="24"/>
      <c r="F49" s="24"/>
      <c r="G49" s="24"/>
      <c r="H49" s="24"/>
      <c r="I49" s="24"/>
      <c r="J49" s="24"/>
      <c r="K49" s="461" t="s">
        <v>327</v>
      </c>
      <c r="L49" s="803">
        <v>740.08</v>
      </c>
      <c r="M49" s="804"/>
      <c r="N49" s="805"/>
      <c r="O49" s="803">
        <v>739.64</v>
      </c>
      <c r="P49" s="804"/>
      <c r="Q49" s="804"/>
      <c r="R49" s="805"/>
      <c r="S49" s="806">
        <v>-0.44</v>
      </c>
      <c r="T49" s="743"/>
      <c r="U49" s="743"/>
      <c r="V49" s="30"/>
      <c r="W49" s="30"/>
      <c r="X49" s="18"/>
      <c r="Y49" s="18"/>
    </row>
    <row r="50" spans="1:25" ht="12.95" customHeight="1">
      <c r="A50" s="18"/>
      <c r="B50" s="23"/>
      <c r="C50" s="24"/>
      <c r="D50" s="23"/>
      <c r="E50" s="24"/>
      <c r="F50" s="24"/>
      <c r="G50" s="24"/>
      <c r="H50" s="24"/>
      <c r="I50" s="24"/>
      <c r="J50" s="24"/>
      <c r="K50" s="461" t="s">
        <v>84</v>
      </c>
      <c r="L50" s="803">
        <v>694.11</v>
      </c>
      <c r="M50" s="804"/>
      <c r="N50" s="805"/>
      <c r="O50" s="803">
        <v>693.51</v>
      </c>
      <c r="P50" s="804"/>
      <c r="Q50" s="804"/>
      <c r="R50" s="805"/>
      <c r="S50" s="806">
        <v>-0.6</v>
      </c>
      <c r="T50" s="743"/>
      <c r="U50" s="743"/>
      <c r="V50" s="30"/>
      <c r="W50" s="30"/>
      <c r="X50" s="18"/>
      <c r="Y50" s="18"/>
    </row>
    <row r="51" spans="1:25" ht="12.95" customHeight="1">
      <c r="A51" s="18"/>
      <c r="B51" s="23"/>
      <c r="C51" s="24"/>
      <c r="D51" s="23"/>
      <c r="E51" s="24"/>
      <c r="F51" s="24"/>
      <c r="G51" s="24"/>
      <c r="H51" s="24"/>
      <c r="I51" s="24"/>
      <c r="J51" s="24"/>
      <c r="K51" s="461" t="s">
        <v>76</v>
      </c>
      <c r="L51" s="803">
        <v>605.16</v>
      </c>
      <c r="M51" s="804"/>
      <c r="N51" s="805"/>
      <c r="O51" s="803">
        <v>593.16</v>
      </c>
      <c r="P51" s="804"/>
      <c r="Q51" s="804"/>
      <c r="R51" s="805"/>
      <c r="S51" s="806">
        <v>-12</v>
      </c>
      <c r="T51" s="743"/>
      <c r="U51" s="743"/>
      <c r="V51" s="30"/>
      <c r="W51" s="30"/>
      <c r="X51" s="18"/>
      <c r="Y51" s="18"/>
    </row>
    <row r="52" spans="1:25" ht="12.95" customHeight="1">
      <c r="A52" s="18"/>
      <c r="B52" s="23"/>
      <c r="C52" s="24"/>
      <c r="D52" s="23"/>
      <c r="E52" s="24"/>
      <c r="F52" s="24"/>
      <c r="G52" s="24"/>
      <c r="H52" s="24"/>
      <c r="I52" s="24"/>
      <c r="J52" s="24"/>
      <c r="K52" s="461" t="s">
        <v>328</v>
      </c>
      <c r="L52" s="803">
        <v>588.80999999999995</v>
      </c>
      <c r="M52" s="804"/>
      <c r="N52" s="805"/>
      <c r="O52" s="803">
        <v>550.51</v>
      </c>
      <c r="P52" s="804"/>
      <c r="Q52" s="804"/>
      <c r="R52" s="805"/>
      <c r="S52" s="806">
        <v>-38.29</v>
      </c>
      <c r="T52" s="743"/>
      <c r="U52" s="743"/>
      <c r="V52" s="30"/>
      <c r="W52" s="30"/>
      <c r="X52" s="18"/>
      <c r="Y52" s="18"/>
    </row>
    <row r="53" spans="1:25" ht="12.95" customHeight="1">
      <c r="A53" s="18"/>
      <c r="B53" s="23"/>
      <c r="C53" s="24"/>
      <c r="D53" s="23"/>
      <c r="E53" s="24"/>
      <c r="F53" s="24"/>
      <c r="G53" s="24"/>
      <c r="H53" s="24"/>
      <c r="I53" s="24"/>
      <c r="J53" s="24"/>
      <c r="K53" s="461" t="s">
        <v>252</v>
      </c>
      <c r="L53" s="803">
        <v>628.45000000000005</v>
      </c>
      <c r="M53" s="804"/>
      <c r="N53" s="805"/>
      <c r="O53" s="803">
        <v>628.44000000000005</v>
      </c>
      <c r="P53" s="804"/>
      <c r="Q53" s="804"/>
      <c r="R53" s="805"/>
      <c r="S53" s="806">
        <v>-0.01</v>
      </c>
      <c r="T53" s="743"/>
      <c r="U53" s="743"/>
      <c r="V53" s="30"/>
      <c r="W53" s="30"/>
      <c r="X53" s="18"/>
      <c r="Y53" s="18"/>
    </row>
    <row r="54" spans="1:25" ht="12.95" customHeight="1">
      <c r="A54" s="18"/>
      <c r="B54" s="23"/>
      <c r="C54" s="24"/>
      <c r="D54" s="23"/>
      <c r="E54" s="24"/>
      <c r="F54" s="24"/>
      <c r="G54" s="24"/>
      <c r="H54" s="24"/>
      <c r="I54" s="24"/>
      <c r="J54" s="24"/>
      <c r="K54" s="461" t="s">
        <v>80</v>
      </c>
      <c r="L54" s="803">
        <v>610.52</v>
      </c>
      <c r="M54" s="804"/>
      <c r="N54" s="805"/>
      <c r="O54" s="803">
        <v>563.6</v>
      </c>
      <c r="P54" s="804"/>
      <c r="Q54" s="804"/>
      <c r="R54" s="805"/>
      <c r="S54" s="806">
        <v>-46.92</v>
      </c>
      <c r="T54" s="743"/>
      <c r="U54" s="743"/>
      <c r="V54" s="30"/>
      <c r="W54" s="30"/>
      <c r="X54" s="18"/>
      <c r="Y54" s="18"/>
    </row>
    <row r="55" spans="1:25" ht="12.95" customHeight="1">
      <c r="A55" s="18"/>
      <c r="B55" s="23"/>
      <c r="C55" s="24"/>
      <c r="D55" s="23"/>
      <c r="E55" s="24"/>
      <c r="F55" s="24"/>
      <c r="G55" s="24"/>
      <c r="H55" s="24"/>
      <c r="I55" s="24"/>
      <c r="J55" s="24"/>
      <c r="K55" s="461" t="s">
        <v>163</v>
      </c>
      <c r="L55" s="803">
        <v>646.71</v>
      </c>
      <c r="M55" s="804"/>
      <c r="N55" s="805"/>
      <c r="O55" s="803">
        <v>646.72</v>
      </c>
      <c r="P55" s="804"/>
      <c r="Q55" s="804"/>
      <c r="R55" s="805"/>
      <c r="S55" s="806">
        <v>0</v>
      </c>
      <c r="T55" s="743"/>
      <c r="U55" s="743"/>
      <c r="V55" s="30"/>
      <c r="W55" s="30"/>
      <c r="X55" s="18"/>
      <c r="Y55" s="18"/>
    </row>
    <row r="56" spans="1:25" ht="12.95" customHeight="1">
      <c r="A56" s="18"/>
      <c r="B56" s="23"/>
      <c r="C56" s="24"/>
      <c r="D56" s="466"/>
      <c r="E56" s="467"/>
      <c r="F56" s="467"/>
      <c r="G56" s="467"/>
      <c r="H56" s="467"/>
      <c r="I56" s="467"/>
      <c r="J56" s="467"/>
      <c r="K56" s="468" t="s">
        <v>323</v>
      </c>
      <c r="L56" s="816">
        <v>621.14</v>
      </c>
      <c r="M56" s="817"/>
      <c r="N56" s="817"/>
      <c r="O56" s="818">
        <v>601.85</v>
      </c>
      <c r="P56" s="817"/>
      <c r="Q56" s="817"/>
      <c r="R56" s="819"/>
      <c r="S56" s="816">
        <v>-19.29</v>
      </c>
      <c r="T56" s="817"/>
      <c r="U56" s="817"/>
      <c r="V56" s="462"/>
      <c r="W56" s="30"/>
      <c r="X56" s="18"/>
      <c r="Y56" s="18"/>
    </row>
    <row r="57" spans="1:25" ht="3" customHeight="1">
      <c r="A57" s="18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5"/>
      <c r="X57" s="18"/>
      <c r="Y57" s="18"/>
    </row>
    <row r="58" spans="1:25" ht="53.1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20.100000000000001" customHeight="1">
      <c r="A59" s="18"/>
      <c r="B59" s="18"/>
      <c r="C59" s="18"/>
      <c r="D59" s="18"/>
      <c r="E59" s="18"/>
      <c r="F59" s="18"/>
      <c r="G59" s="756" t="s">
        <v>33</v>
      </c>
      <c r="H59" s="743"/>
      <c r="I59" s="743"/>
      <c r="J59" s="743"/>
      <c r="K59" s="743"/>
      <c r="L59" s="743"/>
      <c r="M59" s="743"/>
      <c r="N59" s="743"/>
      <c r="O59" s="743"/>
      <c r="P59" s="743"/>
      <c r="Q59" s="743"/>
      <c r="R59" s="743"/>
      <c r="S59" s="743"/>
      <c r="T59" s="743"/>
      <c r="U59" s="743"/>
      <c r="V59" s="743"/>
      <c r="W59" s="18"/>
      <c r="X59" s="18"/>
      <c r="Y59" s="18"/>
    </row>
    <row r="60" spans="1:25" ht="20.100000000000001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</sheetData>
  <mergeCells count="94">
    <mergeCell ref="G59:V59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L49:N49"/>
    <mergeCell ref="O49:R49"/>
    <mergeCell ref="S49:U49"/>
    <mergeCell ref="L50:N50"/>
    <mergeCell ref="O50:R50"/>
    <mergeCell ref="S50:U50"/>
    <mergeCell ref="H44:S44"/>
    <mergeCell ref="F46:K46"/>
    <mergeCell ref="P46:Q46"/>
    <mergeCell ref="S46:U46"/>
    <mergeCell ref="L48:N48"/>
    <mergeCell ref="O48:R48"/>
    <mergeCell ref="S48:U48"/>
    <mergeCell ref="L40:N40"/>
    <mergeCell ref="O40:R40"/>
    <mergeCell ref="S40:U40"/>
    <mergeCell ref="L41:N41"/>
    <mergeCell ref="O41:R41"/>
    <mergeCell ref="S41:U41"/>
    <mergeCell ref="B34:V34"/>
    <mergeCell ref="B35:V35"/>
    <mergeCell ref="E37:K37"/>
    <mergeCell ref="P37:Q37"/>
    <mergeCell ref="S37:U37"/>
    <mergeCell ref="L39:N39"/>
    <mergeCell ref="O39:R39"/>
    <mergeCell ref="S39:U39"/>
    <mergeCell ref="I28:K28"/>
    <mergeCell ref="D29:K29"/>
    <mergeCell ref="L29:N29"/>
    <mergeCell ref="O29:R29"/>
    <mergeCell ref="S29:U29"/>
    <mergeCell ref="B32:W32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J15:K15"/>
    <mergeCell ref="L15:N15"/>
    <mergeCell ref="O15:R15"/>
    <mergeCell ref="S15:U15"/>
    <mergeCell ref="C16:V16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48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5703125" style="19" bestFit="1" customWidth="1"/>
    <col min="3" max="3" width="0.28515625" style="19" bestFit="1" customWidth="1"/>
    <col min="4" max="4" width="0.5703125" style="19" bestFit="1" customWidth="1"/>
    <col min="5" max="5" width="12.42578125" style="19" customWidth="1"/>
    <col min="6" max="6" width="2.85546875" style="19" bestFit="1" customWidth="1"/>
    <col min="7" max="7" width="4.7109375" style="19" bestFit="1" customWidth="1"/>
    <col min="8" max="8" width="3.7109375" style="19" bestFit="1" customWidth="1"/>
    <col min="9" max="9" width="3.85546875" style="19" bestFit="1" customWidth="1"/>
    <col min="10" max="10" width="4.5703125" style="19" bestFit="1" customWidth="1"/>
    <col min="11" max="11" width="2.5703125" style="19" bestFit="1" customWidth="1"/>
    <col min="12" max="12" width="4.140625" style="19" bestFit="1" customWidth="1"/>
    <col min="13" max="13" width="3.42578125" style="19" bestFit="1" customWidth="1"/>
    <col min="14" max="14" width="5" style="19" bestFit="1" customWidth="1"/>
    <col min="15" max="15" width="2.5703125" style="19" bestFit="1" customWidth="1"/>
    <col min="16" max="16" width="5.85546875" style="19" bestFit="1" customWidth="1"/>
    <col min="17" max="17" width="1.140625" style="19" bestFit="1" customWidth="1"/>
    <col min="18" max="18" width="5.5703125" style="19" bestFit="1" customWidth="1"/>
    <col min="19" max="19" width="2" style="19" bestFit="1" customWidth="1"/>
    <col min="20" max="20" width="6.42578125" style="19" bestFit="1" customWidth="1"/>
    <col min="21" max="21" width="0.5703125" style="19" bestFit="1" customWidth="1"/>
    <col min="22" max="22" width="0.7109375" style="19" bestFit="1" customWidth="1"/>
    <col min="23" max="23" width="7" style="19" bestFit="1" customWidth="1"/>
    <col min="24" max="25" width="0.140625" style="19" bestFit="1" customWidth="1"/>
    <col min="26" max="26" width="5.5703125" style="19" bestFit="1" customWidth="1"/>
    <col min="27" max="27" width="0.28515625" style="19" bestFit="1" customWidth="1"/>
    <col min="28" max="28" width="0.7109375" style="19" bestFit="1" customWidth="1"/>
    <col min="29" max="29" width="0.5703125" style="19" bestFit="1" customWidth="1"/>
    <col min="30" max="30" width="1.140625" style="19" bestFit="1" customWidth="1"/>
    <col min="31" max="31" width="5.85546875" style="19" bestFit="1" customWidth="1"/>
    <col min="32" max="16384" width="9.140625" style="19"/>
  </cols>
  <sheetData>
    <row r="1" spans="1:31" ht="30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742" t="s">
        <v>329</v>
      </c>
      <c r="W2" s="743"/>
      <c r="X2" s="743"/>
      <c r="Y2" s="743"/>
      <c r="Z2" s="743"/>
      <c r="AA2" s="743"/>
      <c r="AB2" s="743"/>
      <c r="AC2" s="743"/>
      <c r="AD2" s="743"/>
      <c r="AE2" s="18"/>
    </row>
    <row r="3" spans="1:31" ht="5.099999999999999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12" customHeight="1">
      <c r="A4" s="18"/>
      <c r="B4" s="820" t="s">
        <v>330</v>
      </c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  <c r="W4" s="743"/>
      <c r="X4" s="743"/>
      <c r="Y4" s="743"/>
      <c r="Z4" s="743"/>
      <c r="AA4" s="743"/>
      <c r="AB4" s="743"/>
      <c r="AC4" s="18"/>
      <c r="AD4" s="18"/>
      <c r="AE4" s="18"/>
    </row>
    <row r="5" spans="1:31" ht="9.9499999999999993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12" customHeight="1">
      <c r="A6" s="18"/>
      <c r="B6" s="18"/>
      <c r="C6" s="18"/>
      <c r="D6" s="748" t="s">
        <v>331</v>
      </c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3"/>
      <c r="AA6" s="743"/>
      <c r="AB6" s="18"/>
      <c r="AC6" s="18"/>
      <c r="AD6" s="18"/>
      <c r="AE6" s="18"/>
    </row>
    <row r="7" spans="1:31" ht="12" customHeight="1">
      <c r="A7" s="18"/>
      <c r="B7" s="18"/>
      <c r="C7" s="18"/>
      <c r="D7" s="748" t="s">
        <v>332</v>
      </c>
      <c r="E7" s="743"/>
      <c r="F7" s="743"/>
      <c r="G7" s="743"/>
      <c r="H7" s="743"/>
      <c r="I7" s="743"/>
      <c r="J7" s="743"/>
      <c r="K7" s="743"/>
      <c r="L7" s="743"/>
      <c r="M7" s="743"/>
      <c r="N7" s="743"/>
      <c r="O7" s="743"/>
      <c r="P7" s="743"/>
      <c r="Q7" s="743"/>
      <c r="R7" s="743"/>
      <c r="S7" s="743"/>
      <c r="T7" s="743"/>
      <c r="U7" s="743"/>
      <c r="V7" s="743"/>
      <c r="W7" s="743"/>
      <c r="X7" s="743"/>
      <c r="Y7" s="743"/>
      <c r="Z7" s="743"/>
      <c r="AA7" s="743"/>
      <c r="AB7" s="18"/>
      <c r="AC7" s="18"/>
      <c r="AD7" s="18"/>
      <c r="AE7" s="18"/>
    </row>
    <row r="8" spans="1:31" ht="3.9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20.100000000000001" customHeight="1">
      <c r="A9" s="18"/>
      <c r="B9" s="18"/>
      <c r="C9" s="18"/>
      <c r="D9" s="747" t="s">
        <v>319</v>
      </c>
      <c r="E9" s="743"/>
      <c r="F9" s="743"/>
      <c r="G9" s="743"/>
      <c r="H9" s="743"/>
      <c r="I9" s="743"/>
      <c r="J9" s="743"/>
      <c r="K9" s="743"/>
      <c r="L9" s="743"/>
      <c r="M9" s="743"/>
      <c r="N9" s="743"/>
      <c r="O9" s="743"/>
      <c r="P9" s="743"/>
      <c r="Q9" s="743"/>
      <c r="R9" s="743"/>
      <c r="S9" s="743"/>
      <c r="T9" s="743"/>
      <c r="U9" s="743"/>
      <c r="V9" s="743"/>
      <c r="W9" s="743"/>
      <c r="X9" s="743"/>
      <c r="Y9" s="743"/>
      <c r="Z9" s="743"/>
      <c r="AA9" s="743"/>
      <c r="AB9" s="18"/>
      <c r="AC9" s="18"/>
      <c r="AD9" s="18"/>
      <c r="AE9" s="18"/>
    </row>
    <row r="10" spans="1:31" ht="24.9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ht="2.1" customHeight="1">
      <c r="A11" s="18"/>
      <c r="B11" s="18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18"/>
      <c r="AA11" s="18"/>
      <c r="AB11" s="18"/>
      <c r="AC11" s="18"/>
      <c r="AD11" s="18"/>
      <c r="AE11" s="18"/>
    </row>
    <row r="12" spans="1:31" ht="23.1" customHeight="1">
      <c r="A12" s="18"/>
      <c r="B12" s="18"/>
      <c r="C12" s="23"/>
      <c r="D12" s="821" t="s">
        <v>333</v>
      </c>
      <c r="E12" s="822"/>
      <c r="F12" s="774" t="s">
        <v>334</v>
      </c>
      <c r="G12" s="772"/>
      <c r="H12" s="772"/>
      <c r="I12" s="772"/>
      <c r="J12" s="772"/>
      <c r="K12" s="773"/>
      <c r="L12" s="774" t="s">
        <v>335</v>
      </c>
      <c r="M12" s="772"/>
      <c r="N12" s="772"/>
      <c r="O12" s="772"/>
      <c r="P12" s="772"/>
      <c r="Q12" s="773"/>
      <c r="R12" s="774" t="s">
        <v>336</v>
      </c>
      <c r="S12" s="772"/>
      <c r="T12" s="772"/>
      <c r="U12" s="772"/>
      <c r="V12" s="772"/>
      <c r="W12" s="773"/>
      <c r="X12" s="24"/>
      <c r="Y12" s="30"/>
      <c r="Z12" s="18"/>
      <c r="AA12" s="18"/>
      <c r="AB12" s="18"/>
      <c r="AC12" s="18"/>
      <c r="AD12" s="18"/>
      <c r="AE12" s="18"/>
    </row>
    <row r="13" spans="1:31" ht="42" customHeight="1">
      <c r="A13" s="18"/>
      <c r="B13" s="18"/>
      <c r="C13" s="23"/>
      <c r="D13" s="823"/>
      <c r="E13" s="824"/>
      <c r="F13" s="825" t="s">
        <v>337</v>
      </c>
      <c r="G13" s="826"/>
      <c r="H13" s="825" t="s">
        <v>35</v>
      </c>
      <c r="I13" s="826"/>
      <c r="J13" s="827" t="s">
        <v>338</v>
      </c>
      <c r="K13" s="828"/>
      <c r="L13" s="825" t="s">
        <v>337</v>
      </c>
      <c r="M13" s="826"/>
      <c r="N13" s="825" t="s">
        <v>35</v>
      </c>
      <c r="O13" s="826"/>
      <c r="P13" s="827" t="s">
        <v>338</v>
      </c>
      <c r="Q13" s="828"/>
      <c r="R13" s="825" t="s">
        <v>337</v>
      </c>
      <c r="S13" s="826"/>
      <c r="T13" s="825" t="s">
        <v>35</v>
      </c>
      <c r="U13" s="752"/>
      <c r="V13" s="826"/>
      <c r="W13" s="469" t="s">
        <v>338</v>
      </c>
      <c r="X13" s="24"/>
      <c r="Y13" s="30"/>
      <c r="Z13" s="18"/>
      <c r="AA13" s="18"/>
      <c r="AB13" s="18"/>
      <c r="AC13" s="18"/>
      <c r="AD13" s="18"/>
      <c r="AE13" s="18"/>
    </row>
    <row r="14" spans="1:31" ht="30.75" customHeight="1">
      <c r="A14" s="18"/>
      <c r="B14" s="18"/>
      <c r="C14" s="23"/>
      <c r="D14" s="829" t="s">
        <v>339</v>
      </c>
      <c r="E14" s="830"/>
      <c r="F14" s="831">
        <v>131.59</v>
      </c>
      <c r="G14" s="832"/>
      <c r="H14" s="831">
        <v>131.27000000000001</v>
      </c>
      <c r="I14" s="832"/>
      <c r="J14" s="831">
        <v>-0.32</v>
      </c>
      <c r="K14" s="832"/>
      <c r="L14" s="831">
        <v>128.63999999999999</v>
      </c>
      <c r="M14" s="832"/>
      <c r="N14" s="831">
        <v>128.54</v>
      </c>
      <c r="O14" s="832"/>
      <c r="P14" s="831">
        <v>-0.1</v>
      </c>
      <c r="Q14" s="832"/>
      <c r="R14" s="831">
        <v>131.86000000000001</v>
      </c>
      <c r="S14" s="832"/>
      <c r="T14" s="831">
        <v>130.94999999999999</v>
      </c>
      <c r="U14" s="833"/>
      <c r="V14" s="832"/>
      <c r="W14" s="470">
        <v>-0.91</v>
      </c>
      <c r="X14" s="24"/>
      <c r="Y14" s="30"/>
      <c r="Z14" s="18"/>
      <c r="AA14" s="18"/>
      <c r="AB14" s="18"/>
      <c r="AC14" s="18"/>
      <c r="AD14" s="18"/>
      <c r="AE14" s="18"/>
    </row>
    <row r="15" spans="1:31" ht="9.9499999999999993" customHeight="1">
      <c r="A15" s="18"/>
      <c r="B15" s="1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30"/>
      <c r="Z15" s="18"/>
      <c r="AA15" s="18"/>
      <c r="AB15" s="18"/>
      <c r="AC15" s="18"/>
      <c r="AD15" s="18"/>
      <c r="AE15" s="18"/>
    </row>
    <row r="16" spans="1:31" ht="23.1" customHeight="1">
      <c r="A16" s="18"/>
      <c r="B16" s="18"/>
      <c r="C16" s="23"/>
      <c r="D16" s="821" t="s">
        <v>333</v>
      </c>
      <c r="E16" s="822"/>
      <c r="F16" s="774" t="s">
        <v>340</v>
      </c>
      <c r="G16" s="772"/>
      <c r="H16" s="772"/>
      <c r="I16" s="772"/>
      <c r="J16" s="772"/>
      <c r="K16" s="773"/>
      <c r="L16" s="774" t="s">
        <v>341</v>
      </c>
      <c r="M16" s="772"/>
      <c r="N16" s="772"/>
      <c r="O16" s="772"/>
      <c r="P16" s="772"/>
      <c r="Q16" s="773"/>
      <c r="R16" s="774" t="s">
        <v>342</v>
      </c>
      <c r="S16" s="772"/>
      <c r="T16" s="772"/>
      <c r="U16" s="772"/>
      <c r="V16" s="772"/>
      <c r="W16" s="773"/>
      <c r="X16" s="24"/>
      <c r="Y16" s="30"/>
      <c r="Z16" s="18"/>
      <c r="AA16" s="18"/>
      <c r="AB16" s="18"/>
      <c r="AC16" s="18"/>
      <c r="AD16" s="18"/>
      <c r="AE16" s="18"/>
    </row>
    <row r="17" spans="1:31" ht="42" customHeight="1">
      <c r="A17" s="18"/>
      <c r="B17" s="18"/>
      <c r="C17" s="23"/>
      <c r="D17" s="823"/>
      <c r="E17" s="824"/>
      <c r="F17" s="825" t="s">
        <v>337</v>
      </c>
      <c r="G17" s="826"/>
      <c r="H17" s="825" t="s">
        <v>35</v>
      </c>
      <c r="I17" s="826"/>
      <c r="J17" s="827" t="s">
        <v>338</v>
      </c>
      <c r="K17" s="828"/>
      <c r="L17" s="825" t="s">
        <v>337</v>
      </c>
      <c r="M17" s="826"/>
      <c r="N17" s="825" t="s">
        <v>35</v>
      </c>
      <c r="O17" s="826"/>
      <c r="P17" s="827" t="s">
        <v>338</v>
      </c>
      <c r="Q17" s="828"/>
      <c r="R17" s="825" t="s">
        <v>337</v>
      </c>
      <c r="S17" s="826"/>
      <c r="T17" s="825" t="s">
        <v>35</v>
      </c>
      <c r="U17" s="752"/>
      <c r="V17" s="826"/>
      <c r="W17" s="469" t="s">
        <v>338</v>
      </c>
      <c r="X17" s="24"/>
      <c r="Y17" s="30"/>
      <c r="Z17" s="18"/>
      <c r="AA17" s="18"/>
      <c r="AB17" s="18"/>
      <c r="AC17" s="18"/>
      <c r="AD17" s="18"/>
      <c r="AE17" s="18"/>
    </row>
    <row r="18" spans="1:31" ht="27" customHeight="1">
      <c r="A18" s="18"/>
      <c r="B18" s="18"/>
      <c r="C18" s="23"/>
      <c r="D18" s="829" t="s">
        <v>339</v>
      </c>
      <c r="E18" s="830"/>
      <c r="F18" s="831">
        <v>128.44999999999999</v>
      </c>
      <c r="G18" s="832"/>
      <c r="H18" s="831">
        <v>129.30000000000001</v>
      </c>
      <c r="I18" s="832"/>
      <c r="J18" s="831">
        <v>0.84</v>
      </c>
      <c r="K18" s="832"/>
      <c r="L18" s="831">
        <v>126</v>
      </c>
      <c r="M18" s="832"/>
      <c r="N18" s="831">
        <v>127.13</v>
      </c>
      <c r="O18" s="832"/>
      <c r="P18" s="831">
        <v>1.1299999999999999</v>
      </c>
      <c r="Q18" s="832"/>
      <c r="R18" s="831">
        <v>119.42</v>
      </c>
      <c r="S18" s="832"/>
      <c r="T18" s="831">
        <v>123.7</v>
      </c>
      <c r="U18" s="833"/>
      <c r="V18" s="832"/>
      <c r="W18" s="470">
        <v>4.28</v>
      </c>
      <c r="X18" s="24"/>
      <c r="Y18" s="30"/>
      <c r="Z18" s="18"/>
      <c r="AA18" s="18"/>
      <c r="AB18" s="18"/>
      <c r="AC18" s="18"/>
      <c r="AD18" s="18"/>
      <c r="AE18" s="18"/>
    </row>
    <row r="19" spans="1:31" ht="2.25" customHeight="1">
      <c r="A19" s="18"/>
      <c r="B19" s="18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/>
      <c r="Z19" s="18"/>
      <c r="AA19" s="18"/>
      <c r="AB19" s="18"/>
      <c r="AC19" s="18"/>
      <c r="AD19" s="18"/>
      <c r="AE19" s="18"/>
    </row>
    <row r="20" spans="1:31" ht="1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15" customHeight="1">
      <c r="A21" s="18"/>
      <c r="B21" s="18"/>
      <c r="C21" s="748" t="s">
        <v>343</v>
      </c>
      <c r="D21" s="743"/>
      <c r="E21" s="743"/>
      <c r="F21" s="743"/>
      <c r="G21" s="743"/>
      <c r="H21" s="743"/>
      <c r="I21" s="743"/>
      <c r="J21" s="743"/>
      <c r="K21" s="743"/>
      <c r="L21" s="743"/>
      <c r="M21" s="743"/>
      <c r="N21" s="743"/>
      <c r="O21" s="743"/>
      <c r="P21" s="743"/>
      <c r="Q21" s="743"/>
      <c r="R21" s="743"/>
      <c r="S21" s="743"/>
      <c r="T21" s="743"/>
      <c r="U21" s="743"/>
      <c r="V21" s="743"/>
      <c r="W21" s="743"/>
      <c r="X21" s="743"/>
      <c r="Y21" s="743"/>
      <c r="Z21" s="743"/>
      <c r="AA21" s="18"/>
      <c r="AB21" s="18"/>
      <c r="AC21" s="18"/>
      <c r="AD21" s="18"/>
      <c r="AE21" s="18"/>
    </row>
    <row r="22" spans="1:31" ht="15" customHeight="1">
      <c r="A22" s="18"/>
      <c r="B22" s="18"/>
      <c r="C22" s="747" t="s">
        <v>344</v>
      </c>
      <c r="D22" s="743"/>
      <c r="E22" s="743"/>
      <c r="F22" s="743"/>
      <c r="G22" s="743"/>
      <c r="H22" s="743"/>
      <c r="I22" s="743"/>
      <c r="J22" s="743"/>
      <c r="K22" s="743"/>
      <c r="L22" s="743"/>
      <c r="M22" s="743"/>
      <c r="N22" s="743"/>
      <c r="O22" s="743"/>
      <c r="P22" s="743"/>
      <c r="Q22" s="743"/>
      <c r="R22" s="743"/>
      <c r="S22" s="743"/>
      <c r="T22" s="743"/>
      <c r="U22" s="743"/>
      <c r="V22" s="743"/>
      <c r="W22" s="743"/>
      <c r="X22" s="743"/>
      <c r="Y22" s="743"/>
      <c r="Z22" s="743"/>
      <c r="AA22" s="18"/>
      <c r="AB22" s="18"/>
      <c r="AC22" s="18"/>
      <c r="AD22" s="18"/>
      <c r="AE22" s="18"/>
    </row>
    <row r="23" spans="1:31" ht="6.9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2.1" customHeight="1">
      <c r="A24" s="18"/>
      <c r="B24" s="18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2"/>
      <c r="AD24" s="18"/>
      <c r="AE24" s="18"/>
    </row>
    <row r="25" spans="1:31" ht="23.1" customHeight="1">
      <c r="A25" s="18"/>
      <c r="B25" s="18"/>
      <c r="C25" s="23"/>
      <c r="D25" s="834" t="s">
        <v>345</v>
      </c>
      <c r="E25" s="835"/>
      <c r="F25" s="836"/>
      <c r="G25" s="774" t="s">
        <v>346</v>
      </c>
      <c r="H25" s="772"/>
      <c r="I25" s="772"/>
      <c r="J25" s="772"/>
      <c r="K25" s="772"/>
      <c r="L25" s="773"/>
      <c r="M25" s="774" t="s">
        <v>347</v>
      </c>
      <c r="N25" s="772"/>
      <c r="O25" s="772"/>
      <c r="P25" s="772"/>
      <c r="Q25" s="772"/>
      <c r="R25" s="773"/>
      <c r="S25" s="774" t="s">
        <v>348</v>
      </c>
      <c r="T25" s="772"/>
      <c r="U25" s="772"/>
      <c r="V25" s="772"/>
      <c r="W25" s="772"/>
      <c r="X25" s="772"/>
      <c r="Y25" s="772"/>
      <c r="Z25" s="772"/>
      <c r="AA25" s="772"/>
      <c r="AB25" s="773"/>
      <c r="AC25" s="30"/>
      <c r="AD25" s="18"/>
      <c r="AE25" s="18"/>
    </row>
    <row r="26" spans="1:31" ht="42" customHeight="1">
      <c r="A26" s="18"/>
      <c r="B26" s="18"/>
      <c r="C26" s="23"/>
      <c r="D26" s="837"/>
      <c r="E26" s="838"/>
      <c r="F26" s="839"/>
      <c r="G26" s="825" t="s">
        <v>337</v>
      </c>
      <c r="H26" s="826"/>
      <c r="I26" s="825" t="s">
        <v>35</v>
      </c>
      <c r="J26" s="826"/>
      <c r="K26" s="840" t="s">
        <v>338</v>
      </c>
      <c r="L26" s="841"/>
      <c r="M26" s="825" t="s">
        <v>337</v>
      </c>
      <c r="N26" s="826"/>
      <c r="O26" s="825" t="s">
        <v>35</v>
      </c>
      <c r="P26" s="826"/>
      <c r="Q26" s="840" t="s">
        <v>338</v>
      </c>
      <c r="R26" s="841"/>
      <c r="S26" s="825" t="s">
        <v>337</v>
      </c>
      <c r="T26" s="826"/>
      <c r="U26" s="825" t="s">
        <v>35</v>
      </c>
      <c r="V26" s="752"/>
      <c r="W26" s="752"/>
      <c r="X26" s="826"/>
      <c r="Y26" s="840" t="s">
        <v>338</v>
      </c>
      <c r="Z26" s="842"/>
      <c r="AA26" s="842"/>
      <c r="AB26" s="841"/>
      <c r="AC26" s="30"/>
      <c r="AD26" s="18"/>
      <c r="AE26" s="18"/>
    </row>
    <row r="27" spans="1:31" ht="21" customHeight="1">
      <c r="A27" s="18"/>
      <c r="B27" s="18"/>
      <c r="C27" s="23"/>
      <c r="D27" s="843" t="s">
        <v>349</v>
      </c>
      <c r="E27" s="844"/>
      <c r="F27" s="845"/>
      <c r="G27" s="849" t="s">
        <v>143</v>
      </c>
      <c r="H27" s="850"/>
      <c r="I27" s="851" t="s">
        <v>143</v>
      </c>
      <c r="J27" s="743"/>
      <c r="K27" s="849" t="s">
        <v>143</v>
      </c>
      <c r="L27" s="852"/>
      <c r="M27" s="849" t="s">
        <v>143</v>
      </c>
      <c r="N27" s="850"/>
      <c r="O27" s="851" t="s">
        <v>143</v>
      </c>
      <c r="P27" s="743"/>
      <c r="Q27" s="849" t="s">
        <v>143</v>
      </c>
      <c r="R27" s="852"/>
      <c r="S27" s="849" t="s">
        <v>143</v>
      </c>
      <c r="T27" s="850"/>
      <c r="U27" s="851" t="s">
        <v>143</v>
      </c>
      <c r="V27" s="743"/>
      <c r="W27" s="743"/>
      <c r="X27" s="743"/>
      <c r="Y27" s="849" t="s">
        <v>143</v>
      </c>
      <c r="Z27" s="852"/>
      <c r="AA27" s="852"/>
      <c r="AB27" s="850"/>
      <c r="AC27" s="30"/>
      <c r="AD27" s="18"/>
      <c r="AE27" s="18"/>
    </row>
    <row r="28" spans="1:31" ht="0.95" customHeight="1">
      <c r="A28" s="18"/>
      <c r="B28" s="18"/>
      <c r="C28" s="23"/>
      <c r="D28" s="846"/>
      <c r="E28" s="847"/>
      <c r="F28" s="848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30"/>
      <c r="AC28" s="30"/>
      <c r="AD28" s="18"/>
      <c r="AE28" s="18"/>
    </row>
    <row r="29" spans="1:31" ht="21" customHeight="1">
      <c r="A29" s="18"/>
      <c r="B29" s="18"/>
      <c r="C29" s="23"/>
      <c r="D29" s="843" t="s">
        <v>350</v>
      </c>
      <c r="E29" s="844"/>
      <c r="F29" s="845"/>
      <c r="G29" s="849" t="s">
        <v>143</v>
      </c>
      <c r="H29" s="850"/>
      <c r="I29" s="851" t="s">
        <v>143</v>
      </c>
      <c r="J29" s="743"/>
      <c r="K29" s="849" t="s">
        <v>143</v>
      </c>
      <c r="L29" s="852"/>
      <c r="M29" s="853">
        <v>1.0900000000000001</v>
      </c>
      <c r="N29" s="850"/>
      <c r="O29" s="851">
        <v>1.0900000000000001</v>
      </c>
      <c r="P29" s="743"/>
      <c r="Q29" s="853">
        <v>0</v>
      </c>
      <c r="R29" s="852"/>
      <c r="S29" s="853">
        <v>1.06</v>
      </c>
      <c r="T29" s="850"/>
      <c r="U29" s="851">
        <v>1.06</v>
      </c>
      <c r="V29" s="743"/>
      <c r="W29" s="743"/>
      <c r="X29" s="743"/>
      <c r="Y29" s="853">
        <v>0</v>
      </c>
      <c r="Z29" s="852"/>
      <c r="AA29" s="852"/>
      <c r="AB29" s="850"/>
      <c r="AC29" s="30"/>
      <c r="AD29" s="18"/>
      <c r="AE29" s="18"/>
    </row>
    <row r="30" spans="1:31" ht="0.95" customHeight="1">
      <c r="A30" s="18"/>
      <c r="B30" s="18"/>
      <c r="C30" s="23"/>
      <c r="D30" s="846"/>
      <c r="E30" s="847"/>
      <c r="F30" s="848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0"/>
      <c r="AC30" s="30"/>
      <c r="AD30" s="18"/>
      <c r="AE30" s="18"/>
    </row>
    <row r="31" spans="1:31" ht="21" customHeight="1">
      <c r="A31" s="18"/>
      <c r="B31" s="18"/>
      <c r="C31" s="23"/>
      <c r="D31" s="843" t="s">
        <v>351</v>
      </c>
      <c r="E31" s="844"/>
      <c r="F31" s="845"/>
      <c r="G31" s="853">
        <v>1.06</v>
      </c>
      <c r="H31" s="850"/>
      <c r="I31" s="851">
        <v>1.06</v>
      </c>
      <c r="J31" s="743"/>
      <c r="K31" s="853">
        <v>0</v>
      </c>
      <c r="L31" s="852"/>
      <c r="M31" s="853">
        <v>1.04</v>
      </c>
      <c r="N31" s="850"/>
      <c r="O31" s="851">
        <v>1.04</v>
      </c>
      <c r="P31" s="743"/>
      <c r="Q31" s="853">
        <v>0</v>
      </c>
      <c r="R31" s="852"/>
      <c r="S31" s="853">
        <v>1.02</v>
      </c>
      <c r="T31" s="850"/>
      <c r="U31" s="851">
        <v>1.02</v>
      </c>
      <c r="V31" s="743"/>
      <c r="W31" s="743"/>
      <c r="X31" s="743"/>
      <c r="Y31" s="853">
        <v>0</v>
      </c>
      <c r="Z31" s="852"/>
      <c r="AA31" s="852"/>
      <c r="AB31" s="850"/>
      <c r="AC31" s="30"/>
      <c r="AD31" s="18"/>
      <c r="AE31" s="18"/>
    </row>
    <row r="32" spans="1:31" ht="0.95" customHeight="1">
      <c r="A32" s="18"/>
      <c r="B32" s="18"/>
      <c r="C32" s="23"/>
      <c r="D32" s="846"/>
      <c r="E32" s="847"/>
      <c r="F32" s="848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30"/>
      <c r="AC32" s="30"/>
      <c r="AD32" s="18"/>
      <c r="AE32" s="18"/>
    </row>
    <row r="33" spans="1:31" ht="21" customHeight="1">
      <c r="A33" s="18"/>
      <c r="B33" s="18"/>
      <c r="C33" s="23"/>
      <c r="D33" s="843" t="s">
        <v>352</v>
      </c>
      <c r="E33" s="844"/>
      <c r="F33" s="845"/>
      <c r="G33" s="853">
        <v>1.05</v>
      </c>
      <c r="H33" s="850"/>
      <c r="I33" s="851">
        <v>1.05</v>
      </c>
      <c r="J33" s="743"/>
      <c r="K33" s="853">
        <v>0</v>
      </c>
      <c r="L33" s="852"/>
      <c r="M33" s="853">
        <v>1.04</v>
      </c>
      <c r="N33" s="850"/>
      <c r="O33" s="851">
        <v>1.04</v>
      </c>
      <c r="P33" s="743"/>
      <c r="Q33" s="853">
        <v>0</v>
      </c>
      <c r="R33" s="852"/>
      <c r="S33" s="853">
        <v>1.03</v>
      </c>
      <c r="T33" s="850"/>
      <c r="U33" s="851">
        <v>1.03</v>
      </c>
      <c r="V33" s="743"/>
      <c r="W33" s="743"/>
      <c r="X33" s="743"/>
      <c r="Y33" s="853">
        <v>0</v>
      </c>
      <c r="Z33" s="852"/>
      <c r="AA33" s="852"/>
      <c r="AB33" s="850"/>
      <c r="AC33" s="30"/>
      <c r="AD33" s="18"/>
      <c r="AE33" s="18"/>
    </row>
    <row r="34" spans="1:31" ht="0.95" customHeight="1">
      <c r="A34" s="18"/>
      <c r="B34" s="18"/>
      <c r="C34" s="23"/>
      <c r="D34" s="846"/>
      <c r="E34" s="847"/>
      <c r="F34" s="848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30"/>
      <c r="AC34" s="30"/>
      <c r="AD34" s="18"/>
      <c r="AE34" s="18"/>
    </row>
    <row r="35" spans="1:31" ht="21" customHeight="1">
      <c r="A35" s="18"/>
      <c r="B35" s="18"/>
      <c r="C35" s="23"/>
      <c r="D35" s="843" t="s">
        <v>353</v>
      </c>
      <c r="E35" s="844"/>
      <c r="F35" s="845"/>
      <c r="G35" s="853">
        <v>1.08</v>
      </c>
      <c r="H35" s="850"/>
      <c r="I35" s="851">
        <v>1.08</v>
      </c>
      <c r="J35" s="743"/>
      <c r="K35" s="853">
        <v>0</v>
      </c>
      <c r="L35" s="852"/>
      <c r="M35" s="853">
        <v>1.08</v>
      </c>
      <c r="N35" s="850"/>
      <c r="O35" s="851">
        <v>1.08</v>
      </c>
      <c r="P35" s="743"/>
      <c r="Q35" s="853">
        <v>0</v>
      </c>
      <c r="R35" s="852"/>
      <c r="S35" s="853">
        <v>1.06</v>
      </c>
      <c r="T35" s="850"/>
      <c r="U35" s="851">
        <v>1.06</v>
      </c>
      <c r="V35" s="743"/>
      <c r="W35" s="743"/>
      <c r="X35" s="743"/>
      <c r="Y35" s="853">
        <v>0</v>
      </c>
      <c r="Z35" s="852"/>
      <c r="AA35" s="852"/>
      <c r="AB35" s="850"/>
      <c r="AC35" s="30"/>
      <c r="AD35" s="18"/>
      <c r="AE35" s="18"/>
    </row>
    <row r="36" spans="1:31" ht="0.95" customHeight="1">
      <c r="A36" s="18"/>
      <c r="B36" s="18"/>
      <c r="C36" s="23"/>
      <c r="D36" s="846"/>
      <c r="E36" s="847"/>
      <c r="F36" s="848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30"/>
      <c r="AC36" s="30"/>
      <c r="AD36" s="18"/>
      <c r="AE36" s="18"/>
    </row>
    <row r="37" spans="1:31" ht="21" customHeight="1">
      <c r="A37" s="18"/>
      <c r="B37" s="18"/>
      <c r="C37" s="23"/>
      <c r="D37" s="843" t="s">
        <v>354</v>
      </c>
      <c r="E37" s="844"/>
      <c r="F37" s="845"/>
      <c r="G37" s="853">
        <v>1.07</v>
      </c>
      <c r="H37" s="850"/>
      <c r="I37" s="851">
        <v>1.07</v>
      </c>
      <c r="J37" s="743"/>
      <c r="K37" s="853">
        <v>0</v>
      </c>
      <c r="L37" s="852"/>
      <c r="M37" s="853">
        <v>1.04</v>
      </c>
      <c r="N37" s="850"/>
      <c r="O37" s="851">
        <v>1.04</v>
      </c>
      <c r="P37" s="743"/>
      <c r="Q37" s="853">
        <v>0</v>
      </c>
      <c r="R37" s="852"/>
      <c r="S37" s="853">
        <v>1.36</v>
      </c>
      <c r="T37" s="850"/>
      <c r="U37" s="851">
        <v>1.36</v>
      </c>
      <c r="V37" s="743"/>
      <c r="W37" s="743"/>
      <c r="X37" s="743"/>
      <c r="Y37" s="853">
        <v>0</v>
      </c>
      <c r="Z37" s="852"/>
      <c r="AA37" s="852"/>
      <c r="AB37" s="850"/>
      <c r="AC37" s="30"/>
      <c r="AD37" s="18"/>
      <c r="AE37" s="18"/>
    </row>
    <row r="38" spans="1:31" ht="0.95" customHeight="1">
      <c r="A38" s="18"/>
      <c r="B38" s="18"/>
      <c r="C38" s="23"/>
      <c r="D38" s="846"/>
      <c r="E38" s="847"/>
      <c r="F38" s="848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30"/>
      <c r="AC38" s="30"/>
      <c r="AD38" s="18"/>
      <c r="AE38" s="18"/>
    </row>
    <row r="39" spans="1:31" ht="21" customHeight="1">
      <c r="A39" s="18"/>
      <c r="B39" s="18"/>
      <c r="C39" s="23"/>
      <c r="D39" s="843" t="s">
        <v>355</v>
      </c>
      <c r="E39" s="844"/>
      <c r="F39" s="845"/>
      <c r="G39" s="853">
        <v>1.04</v>
      </c>
      <c r="H39" s="850"/>
      <c r="I39" s="851">
        <v>1.04</v>
      </c>
      <c r="J39" s="743"/>
      <c r="K39" s="853">
        <v>0</v>
      </c>
      <c r="L39" s="852"/>
      <c r="M39" s="853">
        <v>1.04</v>
      </c>
      <c r="N39" s="850"/>
      <c r="O39" s="851">
        <v>1.04</v>
      </c>
      <c r="P39" s="743"/>
      <c r="Q39" s="853">
        <v>0</v>
      </c>
      <c r="R39" s="852"/>
      <c r="S39" s="853">
        <v>1.22</v>
      </c>
      <c r="T39" s="850"/>
      <c r="U39" s="851">
        <v>1.22</v>
      </c>
      <c r="V39" s="743"/>
      <c r="W39" s="743"/>
      <c r="X39" s="743"/>
      <c r="Y39" s="853">
        <v>0</v>
      </c>
      <c r="Z39" s="852"/>
      <c r="AA39" s="852"/>
      <c r="AB39" s="850"/>
      <c r="AC39" s="30"/>
      <c r="AD39" s="18"/>
      <c r="AE39" s="18"/>
    </row>
    <row r="40" spans="1:31" ht="0.95" customHeight="1">
      <c r="A40" s="18"/>
      <c r="B40" s="18"/>
      <c r="C40" s="23"/>
      <c r="D40" s="846"/>
      <c r="E40" s="847"/>
      <c r="F40" s="848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30"/>
      <c r="AC40" s="30"/>
      <c r="AD40" s="18"/>
      <c r="AE40" s="18"/>
    </row>
    <row r="41" spans="1:31" ht="21" customHeight="1">
      <c r="A41" s="18"/>
      <c r="B41" s="18"/>
      <c r="C41" s="23"/>
      <c r="D41" s="843" t="s">
        <v>356</v>
      </c>
      <c r="E41" s="844"/>
      <c r="F41" s="845"/>
      <c r="G41" s="853">
        <v>1.05</v>
      </c>
      <c r="H41" s="850"/>
      <c r="I41" s="851">
        <v>1.05</v>
      </c>
      <c r="J41" s="743"/>
      <c r="K41" s="853">
        <v>0</v>
      </c>
      <c r="L41" s="852"/>
      <c r="M41" s="853">
        <v>1.04</v>
      </c>
      <c r="N41" s="850"/>
      <c r="O41" s="851">
        <v>1.04</v>
      </c>
      <c r="P41" s="743"/>
      <c r="Q41" s="853">
        <v>0</v>
      </c>
      <c r="R41" s="852"/>
      <c r="S41" s="853">
        <v>1.27</v>
      </c>
      <c r="T41" s="850"/>
      <c r="U41" s="851">
        <v>1.27</v>
      </c>
      <c r="V41" s="743"/>
      <c r="W41" s="743"/>
      <c r="X41" s="743"/>
      <c r="Y41" s="853">
        <v>0</v>
      </c>
      <c r="Z41" s="852"/>
      <c r="AA41" s="852"/>
      <c r="AB41" s="850"/>
      <c r="AC41" s="30"/>
      <c r="AD41" s="18"/>
      <c r="AE41" s="18"/>
    </row>
    <row r="42" spans="1:31" ht="0.95" customHeight="1">
      <c r="A42" s="18"/>
      <c r="B42" s="18"/>
      <c r="C42" s="23"/>
      <c r="D42" s="846"/>
      <c r="E42" s="847"/>
      <c r="F42" s="848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30"/>
      <c r="AC42" s="30"/>
      <c r="AD42" s="18"/>
      <c r="AE42" s="18"/>
    </row>
    <row r="43" spans="1:31" ht="21" customHeight="1">
      <c r="A43" s="18"/>
      <c r="B43" s="18"/>
      <c r="C43" s="23"/>
      <c r="D43" s="843" t="s">
        <v>357</v>
      </c>
      <c r="E43" s="844"/>
      <c r="F43" s="845"/>
      <c r="G43" s="853">
        <v>1.08</v>
      </c>
      <c r="H43" s="850"/>
      <c r="I43" s="851">
        <v>1.08</v>
      </c>
      <c r="J43" s="743"/>
      <c r="K43" s="853">
        <v>0</v>
      </c>
      <c r="L43" s="852"/>
      <c r="M43" s="853">
        <v>1.04</v>
      </c>
      <c r="N43" s="850"/>
      <c r="O43" s="851">
        <v>1.04</v>
      </c>
      <c r="P43" s="743"/>
      <c r="Q43" s="853">
        <v>0</v>
      </c>
      <c r="R43" s="852"/>
      <c r="S43" s="853">
        <v>1.03</v>
      </c>
      <c r="T43" s="850"/>
      <c r="U43" s="851">
        <v>1.03</v>
      </c>
      <c r="V43" s="743"/>
      <c r="W43" s="743"/>
      <c r="X43" s="743"/>
      <c r="Y43" s="853">
        <v>0</v>
      </c>
      <c r="Z43" s="852"/>
      <c r="AA43" s="852"/>
      <c r="AB43" s="850"/>
      <c r="AC43" s="30"/>
      <c r="AD43" s="18"/>
      <c r="AE43" s="18"/>
    </row>
    <row r="44" spans="1:31" ht="0.95" customHeight="1">
      <c r="A44" s="18"/>
      <c r="B44" s="18"/>
      <c r="C44" s="23"/>
      <c r="D44" s="854"/>
      <c r="E44" s="855"/>
      <c r="F44" s="856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5"/>
      <c r="AC44" s="30"/>
      <c r="AD44" s="18"/>
      <c r="AE44" s="18"/>
    </row>
    <row r="45" spans="1:31" ht="2.1" customHeight="1">
      <c r="A45" s="18"/>
      <c r="B45" s="18"/>
      <c r="C45" s="33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5"/>
      <c r="AD45" s="18"/>
      <c r="AE45" s="18"/>
    </row>
    <row r="46" spans="1:31" ht="153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ht="20.100000000000001" customHeight="1">
      <c r="A47" s="18"/>
      <c r="B47" s="18"/>
      <c r="C47" s="18"/>
      <c r="D47" s="18"/>
      <c r="E47" s="756" t="s">
        <v>33</v>
      </c>
      <c r="F47" s="743"/>
      <c r="G47" s="743"/>
      <c r="H47" s="743"/>
      <c r="I47" s="743"/>
      <c r="J47" s="743"/>
      <c r="K47" s="743"/>
      <c r="L47" s="743"/>
      <c r="M47" s="743"/>
      <c r="N47" s="743"/>
      <c r="O47" s="743"/>
      <c r="P47" s="743"/>
      <c r="Q47" s="743"/>
      <c r="R47" s="743"/>
      <c r="S47" s="743"/>
      <c r="T47" s="743"/>
      <c r="U47" s="743"/>
      <c r="V47" s="743"/>
      <c r="W47" s="743"/>
      <c r="X47" s="743"/>
      <c r="Y47" s="743"/>
      <c r="Z47" s="743"/>
      <c r="AA47" s="743"/>
      <c r="AB47" s="743"/>
      <c r="AC47" s="743"/>
      <c r="AD47" s="18"/>
      <c r="AE47" s="18"/>
    </row>
    <row r="48" spans="1:31" ht="20.100000000000001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</sheetData>
  <mergeCells count="153"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Q43:R43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92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28515625" style="19" bestFit="1" customWidth="1"/>
    <col min="3" max="3" width="0.140625" style="19" bestFit="1" customWidth="1"/>
    <col min="4" max="4" width="0.85546875" style="19" bestFit="1" customWidth="1"/>
    <col min="5" max="5" width="1.5703125" style="19" bestFit="1" customWidth="1"/>
    <col min="6" max="6" width="1.140625" style="19" bestFit="1" customWidth="1"/>
    <col min="7" max="7" width="42" style="19" bestFit="1" customWidth="1"/>
    <col min="8" max="9" width="0.140625" style="19" bestFit="1" customWidth="1"/>
    <col min="10" max="10" width="10.7109375" style="19" bestFit="1" customWidth="1"/>
    <col min="11" max="11" width="1.7109375" style="19" bestFit="1" customWidth="1"/>
    <col min="12" max="13" width="0.140625" style="19" bestFit="1" customWidth="1"/>
    <col min="14" max="14" width="10.85546875" style="19" bestFit="1" customWidth="1"/>
    <col min="15" max="15" width="0.140625" style="19" bestFit="1" customWidth="1"/>
    <col min="16" max="16" width="1.28515625" style="19" bestFit="1" customWidth="1"/>
    <col min="17" max="17" width="0.28515625" style="19" bestFit="1" customWidth="1"/>
    <col min="18" max="18" width="12.28515625" style="19" bestFit="1" customWidth="1"/>
    <col min="19" max="20" width="0.140625" style="19" bestFit="1" customWidth="1"/>
    <col min="21" max="21" width="0.28515625" style="19" bestFit="1" customWidth="1"/>
    <col min="22" max="22" width="0.5703125" style="19" bestFit="1" customWidth="1"/>
    <col min="23" max="23" width="0.28515625" style="19" bestFit="1" customWidth="1"/>
    <col min="24" max="24" width="0.85546875" style="19" bestFit="1" customWidth="1"/>
    <col min="25" max="25" width="5.85546875" style="19" bestFit="1" customWidth="1"/>
    <col min="26" max="16384" width="9.140625" style="19"/>
  </cols>
  <sheetData>
    <row r="1" spans="1:25" ht="30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742" t="s">
        <v>358</v>
      </c>
      <c r="Q2" s="743"/>
      <c r="R2" s="743"/>
      <c r="S2" s="743"/>
      <c r="T2" s="743"/>
      <c r="U2" s="743"/>
      <c r="V2" s="743"/>
      <c r="W2" s="743"/>
      <c r="X2" s="743"/>
      <c r="Y2" s="18"/>
    </row>
    <row r="3" spans="1:25" ht="5.099999999999999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" customHeight="1">
      <c r="A4" s="18"/>
      <c r="B4" s="820" t="s">
        <v>359</v>
      </c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  <c r="W4" s="743"/>
      <c r="X4" s="18"/>
      <c r="Y4" s="18"/>
    </row>
    <row r="5" spans="1:25" ht="3.9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2" customHeight="1">
      <c r="A6" s="18"/>
      <c r="B6" s="18"/>
      <c r="C6" s="18"/>
      <c r="D6" s="748" t="s">
        <v>360</v>
      </c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18"/>
      <c r="V6" s="18"/>
      <c r="W6" s="18"/>
      <c r="X6" s="18"/>
      <c r="Y6" s="18"/>
    </row>
    <row r="7" spans="1:25" ht="0.9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2" customHeight="1">
      <c r="A8" s="18"/>
      <c r="B8" s="18"/>
      <c r="C8" s="747" t="s">
        <v>361</v>
      </c>
      <c r="D8" s="743"/>
      <c r="E8" s="743"/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3"/>
      <c r="Q8" s="743"/>
      <c r="R8" s="743"/>
      <c r="S8" s="743"/>
      <c r="T8" s="18"/>
      <c r="U8" s="18"/>
      <c r="V8" s="18"/>
      <c r="W8" s="18"/>
      <c r="X8" s="18"/>
      <c r="Y8" s="18"/>
    </row>
    <row r="9" spans="1:25" ht="0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2" customHeight="1">
      <c r="A10" s="18"/>
      <c r="B10" s="18"/>
      <c r="C10" s="747" t="s">
        <v>362</v>
      </c>
      <c r="D10" s="743"/>
      <c r="E10" s="743"/>
      <c r="F10" s="743"/>
      <c r="G10" s="743"/>
      <c r="H10" s="743"/>
      <c r="I10" s="743"/>
      <c r="J10" s="743"/>
      <c r="K10" s="743"/>
      <c r="L10" s="743"/>
      <c r="M10" s="743"/>
      <c r="N10" s="743"/>
      <c r="O10" s="743"/>
      <c r="P10" s="743"/>
      <c r="Q10" s="743"/>
      <c r="R10" s="743"/>
      <c r="S10" s="743"/>
      <c r="T10" s="18"/>
      <c r="U10" s="18"/>
      <c r="V10" s="18"/>
      <c r="W10" s="18"/>
      <c r="X10" s="18"/>
      <c r="Y10" s="18"/>
    </row>
    <row r="11" spans="1:25" ht="5.0999999999999996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0.95" customHeight="1">
      <c r="A12" s="18"/>
      <c r="B12" s="755"/>
      <c r="C12" s="755"/>
      <c r="D12" s="755"/>
      <c r="E12" s="755"/>
      <c r="F12" s="755"/>
      <c r="G12" s="755"/>
      <c r="H12" s="755"/>
      <c r="I12" s="755"/>
      <c r="J12" s="755"/>
      <c r="K12" s="755"/>
      <c r="L12" s="755"/>
      <c r="M12" s="755"/>
      <c r="N12" s="755"/>
      <c r="O12" s="755"/>
      <c r="P12" s="755"/>
      <c r="Q12" s="755"/>
      <c r="R12" s="755"/>
      <c r="S12" s="755"/>
      <c r="T12" s="755"/>
      <c r="U12" s="755"/>
      <c r="V12" s="18"/>
      <c r="W12" s="18"/>
      <c r="X12" s="18"/>
      <c r="Y12" s="18"/>
    </row>
    <row r="13" spans="1:25" ht="2.1" customHeight="1">
      <c r="A13" s="18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30"/>
      <c r="V13" s="18"/>
      <c r="W13" s="18"/>
      <c r="X13" s="18"/>
      <c r="Y13" s="18"/>
    </row>
    <row r="14" spans="1:25" ht="32.1" customHeight="1">
      <c r="A14" s="18"/>
      <c r="B14" s="23"/>
      <c r="C14" s="459"/>
      <c r="D14" s="26"/>
      <c r="E14" s="26"/>
      <c r="F14" s="26"/>
      <c r="G14" s="471" t="s">
        <v>363</v>
      </c>
      <c r="H14" s="26"/>
      <c r="I14" s="752" t="s">
        <v>34</v>
      </c>
      <c r="J14" s="752"/>
      <c r="K14" s="26"/>
      <c r="L14" s="26"/>
      <c r="M14" s="459"/>
      <c r="N14" s="27" t="s">
        <v>35</v>
      </c>
      <c r="O14" s="26"/>
      <c r="P14" s="28"/>
      <c r="Q14" s="772" t="s">
        <v>7</v>
      </c>
      <c r="R14" s="772"/>
      <c r="S14" s="26"/>
      <c r="T14" s="28"/>
      <c r="U14" s="30"/>
      <c r="V14" s="18"/>
      <c r="W14" s="18"/>
      <c r="X14" s="18"/>
      <c r="Y14" s="18"/>
    </row>
    <row r="15" spans="1:25" ht="2.1" customHeight="1">
      <c r="A15" s="18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30"/>
      <c r="V15" s="18"/>
      <c r="W15" s="18"/>
      <c r="X15" s="18"/>
      <c r="Y15" s="18"/>
    </row>
    <row r="16" spans="1:25" ht="12.95" customHeight="1">
      <c r="A16" s="18"/>
      <c r="B16" s="23"/>
      <c r="C16" s="466"/>
      <c r="D16" s="467"/>
      <c r="E16" s="467"/>
      <c r="F16" s="857" t="s">
        <v>363</v>
      </c>
      <c r="G16" s="858"/>
      <c r="H16" s="467"/>
      <c r="I16" s="467"/>
      <c r="J16" s="859">
        <v>42.22</v>
      </c>
      <c r="K16" s="860"/>
      <c r="L16" s="861"/>
      <c r="M16" s="859">
        <v>41.82</v>
      </c>
      <c r="N16" s="860"/>
      <c r="O16" s="860"/>
      <c r="P16" s="861"/>
      <c r="Q16" s="467"/>
      <c r="R16" s="859">
        <v>-0.41</v>
      </c>
      <c r="S16" s="860"/>
      <c r="T16" s="861"/>
      <c r="U16" s="30"/>
      <c r="V16" s="18"/>
      <c r="W16" s="18"/>
      <c r="X16" s="18"/>
      <c r="Y16" s="18"/>
    </row>
    <row r="17" spans="1:25" ht="2.1" customHeight="1">
      <c r="A17" s="18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30"/>
      <c r="V17" s="18"/>
      <c r="W17" s="18"/>
      <c r="X17" s="18"/>
      <c r="Y17" s="18"/>
    </row>
    <row r="18" spans="1:25" ht="2.1" customHeight="1">
      <c r="A18" s="18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30"/>
      <c r="V18" s="18"/>
      <c r="W18" s="18"/>
      <c r="X18" s="18"/>
      <c r="Y18" s="18"/>
    </row>
    <row r="19" spans="1:25" ht="32.1" customHeight="1">
      <c r="A19" s="18"/>
      <c r="B19" s="23"/>
      <c r="C19" s="459"/>
      <c r="D19" s="26"/>
      <c r="E19" s="26"/>
      <c r="F19" s="26"/>
      <c r="G19" s="471" t="s">
        <v>364</v>
      </c>
      <c r="H19" s="26"/>
      <c r="I19" s="26"/>
      <c r="J19" s="26"/>
      <c r="K19" s="26"/>
      <c r="L19" s="26"/>
      <c r="M19" s="459"/>
      <c r="N19" s="26"/>
      <c r="O19" s="26"/>
      <c r="P19" s="28"/>
      <c r="Q19" s="26"/>
      <c r="R19" s="26"/>
      <c r="S19" s="26"/>
      <c r="T19" s="28"/>
      <c r="U19" s="30"/>
      <c r="V19" s="18"/>
      <c r="W19" s="18"/>
      <c r="X19" s="18"/>
      <c r="Y19" s="18"/>
    </row>
    <row r="20" spans="1:25" ht="2.1" customHeight="1">
      <c r="A20" s="18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30"/>
      <c r="V20" s="18"/>
      <c r="W20" s="18"/>
      <c r="X20" s="18"/>
      <c r="Y20" s="18"/>
    </row>
    <row r="21" spans="1:25" ht="12.95" customHeight="1">
      <c r="A21" s="18"/>
      <c r="B21" s="23"/>
      <c r="C21" s="466"/>
      <c r="D21" s="467"/>
      <c r="E21" s="467"/>
      <c r="F21" s="857" t="s">
        <v>365</v>
      </c>
      <c r="G21" s="858"/>
      <c r="H21" s="467"/>
      <c r="I21" s="467"/>
      <c r="J21" s="859">
        <v>101.53</v>
      </c>
      <c r="K21" s="860"/>
      <c r="L21" s="861"/>
      <c r="M21" s="859">
        <v>100.83</v>
      </c>
      <c r="N21" s="860"/>
      <c r="O21" s="860"/>
      <c r="P21" s="861"/>
      <c r="Q21" s="467"/>
      <c r="R21" s="859">
        <v>-0.7</v>
      </c>
      <c r="S21" s="860"/>
      <c r="T21" s="861"/>
      <c r="U21" s="30"/>
      <c r="V21" s="18"/>
      <c r="W21" s="18"/>
      <c r="X21" s="18"/>
      <c r="Y21" s="18"/>
    </row>
    <row r="22" spans="1:25" ht="2.1" customHeight="1">
      <c r="A22" s="18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30"/>
      <c r="V22" s="18"/>
      <c r="W22" s="18"/>
      <c r="X22" s="18"/>
      <c r="Y22" s="18"/>
    </row>
    <row r="23" spans="1:25" ht="2.1" customHeight="1">
      <c r="A23" s="18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30"/>
      <c r="V23" s="18"/>
      <c r="W23" s="18"/>
      <c r="X23" s="18"/>
      <c r="Y23" s="18"/>
    </row>
    <row r="24" spans="1:25" ht="32.1" customHeight="1">
      <c r="A24" s="18"/>
      <c r="B24" s="23"/>
      <c r="C24" s="459"/>
      <c r="D24" s="26"/>
      <c r="E24" s="26"/>
      <c r="F24" s="26"/>
      <c r="G24" s="471" t="s">
        <v>366</v>
      </c>
      <c r="H24" s="26"/>
      <c r="I24" s="26"/>
      <c r="J24" s="26"/>
      <c r="K24" s="26"/>
      <c r="L24" s="26"/>
      <c r="M24" s="459"/>
      <c r="N24" s="26"/>
      <c r="O24" s="26"/>
      <c r="P24" s="28"/>
      <c r="Q24" s="26"/>
      <c r="R24" s="26"/>
      <c r="S24" s="26"/>
      <c r="T24" s="28"/>
      <c r="U24" s="30"/>
      <c r="V24" s="18"/>
      <c r="W24" s="18"/>
      <c r="X24" s="18"/>
      <c r="Y24" s="18"/>
    </row>
    <row r="25" spans="1:25" ht="2.1" customHeight="1">
      <c r="A25" s="18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30"/>
      <c r="V25" s="18"/>
      <c r="W25" s="18"/>
      <c r="X25" s="18"/>
      <c r="Y25" s="18"/>
    </row>
    <row r="26" spans="1:25" ht="12.95" customHeight="1">
      <c r="A26" s="18"/>
      <c r="B26" s="23"/>
      <c r="C26" s="466"/>
      <c r="D26" s="467"/>
      <c r="E26" s="467"/>
      <c r="F26" s="857" t="s">
        <v>367</v>
      </c>
      <c r="G26" s="858"/>
      <c r="H26" s="467"/>
      <c r="I26" s="467"/>
      <c r="J26" s="862">
        <v>190</v>
      </c>
      <c r="K26" s="862"/>
      <c r="L26" s="863"/>
      <c r="M26" s="862">
        <v>190</v>
      </c>
      <c r="N26" s="862"/>
      <c r="O26" s="862"/>
      <c r="P26" s="863"/>
      <c r="Q26" s="722"/>
      <c r="R26" s="862">
        <v>0</v>
      </c>
      <c r="S26" s="862"/>
      <c r="T26" s="863"/>
      <c r="U26" s="30"/>
      <c r="V26" s="18"/>
      <c r="W26" s="18"/>
      <c r="X26" s="18"/>
      <c r="Y26" s="18"/>
    </row>
    <row r="27" spans="1:25" ht="12.95" customHeight="1">
      <c r="A27" s="18"/>
      <c r="B27" s="23"/>
      <c r="C27" s="466"/>
      <c r="D27" s="467"/>
      <c r="E27" s="467"/>
      <c r="F27" s="857" t="s">
        <v>368</v>
      </c>
      <c r="G27" s="858"/>
      <c r="H27" s="467"/>
      <c r="I27" s="467"/>
      <c r="J27" s="862">
        <v>235</v>
      </c>
      <c r="K27" s="862"/>
      <c r="L27" s="863"/>
      <c r="M27" s="862">
        <v>240</v>
      </c>
      <c r="N27" s="862"/>
      <c r="O27" s="862"/>
      <c r="P27" s="863"/>
      <c r="Q27" s="722"/>
      <c r="R27" s="862">
        <v>5</v>
      </c>
      <c r="S27" s="862"/>
      <c r="T27" s="863"/>
      <c r="U27" s="30"/>
      <c r="V27" s="18"/>
      <c r="W27" s="18"/>
      <c r="X27" s="18"/>
      <c r="Y27" s="18"/>
    </row>
    <row r="28" spans="1:25" ht="12.95" customHeight="1">
      <c r="A28" s="18"/>
      <c r="B28" s="23"/>
      <c r="C28" s="466"/>
      <c r="D28" s="467"/>
      <c r="E28" s="467"/>
      <c r="F28" s="857" t="s">
        <v>369</v>
      </c>
      <c r="G28" s="858"/>
      <c r="H28" s="467"/>
      <c r="I28" s="467"/>
      <c r="J28" s="862">
        <v>209.66</v>
      </c>
      <c r="K28" s="862"/>
      <c r="L28" s="863"/>
      <c r="M28" s="862">
        <v>223.76</v>
      </c>
      <c r="N28" s="862"/>
      <c r="O28" s="862"/>
      <c r="P28" s="863"/>
      <c r="Q28" s="722"/>
      <c r="R28" s="862">
        <v>14.1</v>
      </c>
      <c r="S28" s="862"/>
      <c r="T28" s="863"/>
      <c r="U28" s="30"/>
      <c r="V28" s="18"/>
      <c r="W28" s="18"/>
      <c r="X28" s="18"/>
      <c r="Y28" s="18"/>
    </row>
    <row r="29" spans="1:25" ht="2.1" customHeight="1">
      <c r="A29" s="18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30"/>
      <c r="V29" s="18"/>
      <c r="W29" s="18"/>
      <c r="X29" s="18"/>
      <c r="Y29" s="18"/>
    </row>
    <row r="30" spans="1:25" ht="0.95" customHeight="1">
      <c r="A30" s="18"/>
      <c r="B30" s="755"/>
      <c r="C30" s="755"/>
      <c r="D30" s="755"/>
      <c r="E30" s="755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55"/>
      <c r="R30" s="755"/>
      <c r="S30" s="755"/>
      <c r="T30" s="755"/>
      <c r="U30" s="755"/>
      <c r="V30" s="18"/>
      <c r="W30" s="18"/>
      <c r="X30" s="18"/>
      <c r="Y30" s="18"/>
    </row>
    <row r="31" spans="1:25" ht="21.9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2" customHeight="1">
      <c r="A32" s="18"/>
      <c r="B32" s="18"/>
      <c r="C32" s="18"/>
      <c r="D32" s="748" t="s">
        <v>370</v>
      </c>
      <c r="E32" s="743"/>
      <c r="F32" s="743"/>
      <c r="G32" s="743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18"/>
      <c r="V32" s="18"/>
      <c r="W32" s="18"/>
      <c r="X32" s="18"/>
      <c r="Y32" s="18"/>
    </row>
    <row r="33" spans="1:25" ht="9.9499999999999993" customHeight="1">
      <c r="A33" s="18"/>
      <c r="B33" s="18"/>
      <c r="C33" s="18"/>
      <c r="D33" s="747" t="s">
        <v>362</v>
      </c>
      <c r="E33" s="743"/>
      <c r="F33" s="743"/>
      <c r="G33" s="743"/>
      <c r="H33" s="743"/>
      <c r="I33" s="743"/>
      <c r="J33" s="743"/>
      <c r="K33" s="743"/>
      <c r="L33" s="743"/>
      <c r="M33" s="743"/>
      <c r="N33" s="743"/>
      <c r="O33" s="743"/>
      <c r="P33" s="743"/>
      <c r="Q33" s="743"/>
      <c r="R33" s="743"/>
      <c r="S33" s="743"/>
      <c r="T33" s="743"/>
      <c r="U33" s="18"/>
      <c r="V33" s="18"/>
      <c r="W33" s="18"/>
      <c r="X33" s="18"/>
      <c r="Y33" s="18"/>
    </row>
    <row r="34" spans="1:25" ht="0.9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0.95" customHeight="1">
      <c r="A35" s="18"/>
      <c r="B35" s="755"/>
      <c r="C35" s="755"/>
      <c r="D35" s="755"/>
      <c r="E35" s="755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55"/>
      <c r="R35" s="755"/>
      <c r="S35" s="755"/>
      <c r="T35" s="755"/>
      <c r="U35" s="755"/>
      <c r="V35" s="18"/>
      <c r="W35" s="18"/>
      <c r="X35" s="18"/>
      <c r="Y35" s="18"/>
    </row>
    <row r="36" spans="1:25" ht="2.1" customHeight="1">
      <c r="A36" s="18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30"/>
      <c r="V36" s="18"/>
      <c r="W36" s="18"/>
      <c r="X36" s="18"/>
      <c r="Y36" s="18"/>
    </row>
    <row r="37" spans="1:25" ht="32.1" customHeight="1">
      <c r="A37" s="18"/>
      <c r="B37" s="23"/>
      <c r="C37" s="459"/>
      <c r="D37" s="26"/>
      <c r="E37" s="26"/>
      <c r="F37" s="26"/>
      <c r="G37" s="471" t="s">
        <v>371</v>
      </c>
      <c r="H37" s="26"/>
      <c r="I37" s="752" t="s">
        <v>34</v>
      </c>
      <c r="J37" s="752"/>
      <c r="K37" s="26"/>
      <c r="L37" s="26"/>
      <c r="M37" s="459"/>
      <c r="N37" s="27" t="s">
        <v>35</v>
      </c>
      <c r="O37" s="26"/>
      <c r="P37" s="28"/>
      <c r="Q37" s="772" t="s">
        <v>7</v>
      </c>
      <c r="R37" s="772"/>
      <c r="S37" s="26"/>
      <c r="T37" s="28"/>
      <c r="U37" s="30"/>
      <c r="V37" s="18"/>
      <c r="W37" s="18"/>
      <c r="X37" s="18"/>
      <c r="Y37" s="18"/>
    </row>
    <row r="38" spans="1:25" ht="2.1" customHeight="1">
      <c r="A38" s="18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30"/>
      <c r="V38" s="18"/>
      <c r="W38" s="18"/>
      <c r="X38" s="18"/>
      <c r="Y38" s="18"/>
    </row>
    <row r="39" spans="1:25" ht="11.1" customHeight="1">
      <c r="A39" s="18"/>
      <c r="B39" s="23"/>
      <c r="C39" s="23"/>
      <c r="D39" s="24"/>
      <c r="E39" s="24"/>
      <c r="F39" s="801" t="s">
        <v>372</v>
      </c>
      <c r="G39" s="802"/>
      <c r="H39" s="24"/>
      <c r="I39" s="24"/>
      <c r="J39" s="803">
        <v>372.14</v>
      </c>
      <c r="K39" s="804"/>
      <c r="L39" s="805"/>
      <c r="M39" s="803">
        <v>367.14</v>
      </c>
      <c r="N39" s="804"/>
      <c r="O39" s="804"/>
      <c r="P39" s="805"/>
      <c r="Q39" s="24"/>
      <c r="R39" s="803">
        <v>-5</v>
      </c>
      <c r="S39" s="804"/>
      <c r="T39" s="805"/>
      <c r="U39" s="30"/>
      <c r="V39" s="18"/>
      <c r="W39" s="18"/>
      <c r="X39" s="18"/>
      <c r="Y39" s="18"/>
    </row>
    <row r="40" spans="1:25" ht="11.1" customHeight="1">
      <c r="A40" s="18"/>
      <c r="B40" s="23"/>
      <c r="C40" s="23"/>
      <c r="D40" s="24"/>
      <c r="E40" s="24"/>
      <c r="F40" s="801" t="s">
        <v>373</v>
      </c>
      <c r="G40" s="802"/>
      <c r="H40" s="24"/>
      <c r="I40" s="24"/>
      <c r="J40" s="803">
        <v>487.86</v>
      </c>
      <c r="K40" s="804"/>
      <c r="L40" s="805"/>
      <c r="M40" s="803">
        <v>484.29</v>
      </c>
      <c r="N40" s="804"/>
      <c r="O40" s="804"/>
      <c r="P40" s="805"/>
      <c r="Q40" s="24"/>
      <c r="R40" s="803">
        <v>-3.57</v>
      </c>
      <c r="S40" s="804"/>
      <c r="T40" s="805"/>
      <c r="U40" s="30"/>
      <c r="V40" s="18"/>
      <c r="W40" s="18"/>
      <c r="X40" s="18"/>
      <c r="Y40" s="18"/>
    </row>
    <row r="41" spans="1:25" ht="0.95" customHeight="1">
      <c r="A41" s="18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0"/>
      <c r="V41" s="18"/>
      <c r="W41" s="18"/>
      <c r="X41" s="18"/>
      <c r="Y41" s="18"/>
    </row>
    <row r="42" spans="1:25" ht="0.95" customHeight="1">
      <c r="A42" s="18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30"/>
      <c r="V42" s="18"/>
      <c r="W42" s="18"/>
      <c r="X42" s="18"/>
      <c r="Y42" s="18"/>
    </row>
    <row r="43" spans="1:25" ht="2.1" customHeight="1">
      <c r="A43" s="1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30"/>
      <c r="V43" s="18"/>
      <c r="W43" s="18"/>
      <c r="X43" s="18"/>
      <c r="Y43" s="18"/>
    </row>
    <row r="44" spans="1:25" ht="32.1" customHeight="1">
      <c r="A44" s="18"/>
      <c r="B44" s="23"/>
      <c r="C44" s="459"/>
      <c r="D44" s="26"/>
      <c r="E44" s="26"/>
      <c r="F44" s="26"/>
      <c r="G44" s="471" t="s">
        <v>366</v>
      </c>
      <c r="H44" s="26"/>
      <c r="I44" s="26"/>
      <c r="J44" s="26"/>
      <c r="K44" s="26"/>
      <c r="L44" s="26"/>
      <c r="M44" s="459"/>
      <c r="N44" s="26"/>
      <c r="O44" s="26"/>
      <c r="P44" s="28"/>
      <c r="Q44" s="26"/>
      <c r="R44" s="26"/>
      <c r="S44" s="26"/>
      <c r="T44" s="28"/>
      <c r="U44" s="30"/>
      <c r="V44" s="18"/>
      <c r="W44" s="18"/>
      <c r="X44" s="18"/>
      <c r="Y44" s="18"/>
    </row>
    <row r="45" spans="1:25" ht="2.1" customHeight="1">
      <c r="A45" s="18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30"/>
      <c r="V45" s="18"/>
      <c r="W45" s="18"/>
      <c r="X45" s="18"/>
      <c r="Y45" s="18"/>
    </row>
    <row r="46" spans="1:25" ht="11.1" customHeight="1">
      <c r="A46" s="18"/>
      <c r="B46" s="23"/>
      <c r="C46" s="23"/>
      <c r="D46" s="24"/>
      <c r="E46" s="24"/>
      <c r="F46" s="801" t="s">
        <v>374</v>
      </c>
      <c r="G46" s="802"/>
      <c r="H46" s="24"/>
      <c r="I46" s="24"/>
      <c r="J46" s="803">
        <v>310.70999999999998</v>
      </c>
      <c r="K46" s="804"/>
      <c r="L46" s="805"/>
      <c r="M46" s="803">
        <v>310.70999999999998</v>
      </c>
      <c r="N46" s="804"/>
      <c r="O46" s="804"/>
      <c r="P46" s="805"/>
      <c r="Q46" s="24"/>
      <c r="R46" s="803">
        <v>0</v>
      </c>
      <c r="S46" s="804"/>
      <c r="T46" s="805"/>
      <c r="U46" s="30"/>
      <c r="V46" s="18"/>
      <c r="W46" s="18"/>
      <c r="X46" s="18"/>
      <c r="Y46" s="18"/>
    </row>
    <row r="47" spans="1:25" ht="0.95" customHeight="1">
      <c r="A47" s="18"/>
      <c r="B47" s="23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30"/>
      <c r="V47" s="18"/>
      <c r="W47" s="18"/>
      <c r="X47" s="18"/>
      <c r="Y47" s="18"/>
    </row>
    <row r="48" spans="1:25" ht="0.95" customHeight="1">
      <c r="A48" s="18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30"/>
      <c r="V48" s="18"/>
      <c r="W48" s="18"/>
      <c r="X48" s="18"/>
      <c r="Y48" s="18"/>
    </row>
    <row r="49" spans="1:25" ht="2.1" customHeight="1">
      <c r="A49" s="18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30"/>
      <c r="V49" s="18"/>
      <c r="W49" s="18"/>
      <c r="X49" s="18"/>
      <c r="Y49" s="18"/>
    </row>
    <row r="50" spans="1:25" ht="32.1" customHeight="1">
      <c r="A50" s="18"/>
      <c r="B50" s="23"/>
      <c r="C50" s="459"/>
      <c r="D50" s="26"/>
      <c r="E50" s="26"/>
      <c r="F50" s="26"/>
      <c r="G50" s="471" t="s">
        <v>375</v>
      </c>
      <c r="H50" s="26"/>
      <c r="I50" s="26"/>
      <c r="J50" s="26"/>
      <c r="K50" s="26"/>
      <c r="L50" s="26"/>
      <c r="M50" s="459"/>
      <c r="N50" s="26"/>
      <c r="O50" s="26"/>
      <c r="P50" s="28"/>
      <c r="Q50" s="26"/>
      <c r="R50" s="26"/>
      <c r="S50" s="26"/>
      <c r="T50" s="28"/>
      <c r="U50" s="30"/>
      <c r="V50" s="18"/>
      <c r="W50" s="18"/>
      <c r="X50" s="18"/>
      <c r="Y50" s="18"/>
    </row>
    <row r="51" spans="1:25" ht="2.1" customHeight="1">
      <c r="A51" s="18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30"/>
      <c r="V51" s="18"/>
      <c r="W51" s="18"/>
      <c r="X51" s="18"/>
      <c r="Y51" s="18"/>
    </row>
    <row r="52" spans="1:25" ht="11.1" customHeight="1">
      <c r="A52" s="18"/>
      <c r="B52" s="23"/>
      <c r="C52" s="23"/>
      <c r="D52" s="24"/>
      <c r="E52" s="24"/>
      <c r="F52" s="801" t="s">
        <v>376</v>
      </c>
      <c r="G52" s="802"/>
      <c r="H52" s="24"/>
      <c r="I52" s="24"/>
      <c r="J52" s="804" t="s">
        <v>143</v>
      </c>
      <c r="K52" s="804"/>
      <c r="L52" s="805"/>
      <c r="M52" s="804" t="s">
        <v>143</v>
      </c>
      <c r="N52" s="804"/>
      <c r="O52" s="804"/>
      <c r="P52" s="805"/>
      <c r="Q52" s="24"/>
      <c r="R52" s="804" t="s">
        <v>143</v>
      </c>
      <c r="S52" s="804"/>
      <c r="T52" s="805"/>
      <c r="U52" s="30"/>
      <c r="V52" s="18"/>
      <c r="W52" s="18"/>
      <c r="X52" s="18"/>
      <c r="Y52" s="18"/>
    </row>
    <row r="53" spans="1:25" ht="0.95" customHeight="1">
      <c r="A53" s="18"/>
      <c r="B53" s="2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0"/>
      <c r="V53" s="18"/>
      <c r="W53" s="18"/>
      <c r="X53" s="18"/>
      <c r="Y53" s="18"/>
    </row>
    <row r="54" spans="1:25" ht="0.95" customHeight="1">
      <c r="A54" s="18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30"/>
      <c r="V54" s="18"/>
      <c r="W54" s="18"/>
      <c r="X54" s="18"/>
      <c r="Y54" s="18"/>
    </row>
    <row r="55" spans="1:25" ht="2.1" customHeight="1">
      <c r="A55" s="18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30"/>
      <c r="V55" s="18"/>
      <c r="W55" s="18"/>
      <c r="X55" s="18"/>
      <c r="Y55" s="18"/>
    </row>
    <row r="56" spans="1:25" ht="32.1" customHeight="1">
      <c r="A56" s="18"/>
      <c r="B56" s="23"/>
      <c r="C56" s="459"/>
      <c r="D56" s="26"/>
      <c r="E56" s="26"/>
      <c r="F56" s="26"/>
      <c r="G56" s="471" t="s">
        <v>377</v>
      </c>
      <c r="H56" s="26"/>
      <c r="I56" s="26"/>
      <c r="J56" s="26"/>
      <c r="K56" s="26"/>
      <c r="L56" s="26"/>
      <c r="M56" s="459"/>
      <c r="N56" s="26"/>
      <c r="O56" s="26"/>
      <c r="P56" s="28"/>
      <c r="Q56" s="26"/>
      <c r="R56" s="26"/>
      <c r="S56" s="26"/>
      <c r="T56" s="28"/>
      <c r="U56" s="30"/>
      <c r="V56" s="18"/>
      <c r="W56" s="18"/>
      <c r="X56" s="18"/>
      <c r="Y56" s="18"/>
    </row>
    <row r="57" spans="1:25" ht="2.1" customHeight="1">
      <c r="A57" s="18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30"/>
      <c r="V57" s="18"/>
      <c r="W57" s="18"/>
      <c r="X57" s="18"/>
      <c r="Y57" s="18"/>
    </row>
    <row r="58" spans="1:25" ht="11.1" customHeight="1">
      <c r="A58" s="18"/>
      <c r="B58" s="23"/>
      <c r="C58" s="23"/>
      <c r="D58" s="24"/>
      <c r="E58" s="24"/>
      <c r="F58" s="801" t="s">
        <v>378</v>
      </c>
      <c r="G58" s="802"/>
      <c r="H58" s="24"/>
      <c r="I58" s="24"/>
      <c r="J58" s="804" t="s">
        <v>143</v>
      </c>
      <c r="K58" s="804"/>
      <c r="L58" s="805"/>
      <c r="M58" s="804" t="s">
        <v>143</v>
      </c>
      <c r="N58" s="804"/>
      <c r="O58" s="804"/>
      <c r="P58" s="805"/>
      <c r="Q58" s="24"/>
      <c r="R58" s="804" t="s">
        <v>143</v>
      </c>
      <c r="S58" s="804"/>
      <c r="T58" s="805"/>
      <c r="U58" s="30"/>
      <c r="V58" s="18"/>
      <c r="W58" s="18"/>
      <c r="X58" s="18"/>
      <c r="Y58" s="18"/>
    </row>
    <row r="59" spans="1:25" ht="0.95" customHeight="1">
      <c r="A59" s="18"/>
      <c r="B59" s="2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0"/>
      <c r="V59" s="18"/>
      <c r="W59" s="18"/>
      <c r="X59" s="18"/>
      <c r="Y59" s="18"/>
    </row>
    <row r="60" spans="1:25" ht="0.95" customHeight="1">
      <c r="A60" s="18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30"/>
      <c r="V60" s="18"/>
      <c r="W60" s="18"/>
      <c r="X60" s="18"/>
      <c r="Y60" s="18"/>
    </row>
    <row r="61" spans="1:25" ht="2.1" customHeight="1">
      <c r="A61" s="18"/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30"/>
      <c r="V61" s="18"/>
      <c r="W61" s="18"/>
      <c r="X61" s="18"/>
      <c r="Y61" s="18"/>
    </row>
    <row r="62" spans="1:25" ht="32.1" customHeight="1">
      <c r="A62" s="18"/>
      <c r="B62" s="23"/>
      <c r="C62" s="459"/>
      <c r="D62" s="26"/>
      <c r="E62" s="26"/>
      <c r="F62" s="26"/>
      <c r="G62" s="471" t="s">
        <v>379</v>
      </c>
      <c r="H62" s="26"/>
      <c r="I62" s="26"/>
      <c r="J62" s="26"/>
      <c r="K62" s="26"/>
      <c r="L62" s="26"/>
      <c r="M62" s="459"/>
      <c r="N62" s="26"/>
      <c r="O62" s="26"/>
      <c r="P62" s="28"/>
      <c r="Q62" s="26"/>
      <c r="R62" s="26"/>
      <c r="S62" s="26"/>
      <c r="T62" s="28"/>
      <c r="U62" s="30"/>
      <c r="V62" s="18"/>
      <c r="W62" s="18"/>
      <c r="X62" s="18"/>
      <c r="Y62" s="18"/>
    </row>
    <row r="63" spans="1:25" ht="2.1" customHeight="1">
      <c r="A63" s="18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30"/>
      <c r="V63" s="18"/>
      <c r="W63" s="18"/>
      <c r="X63" s="18"/>
      <c r="Y63" s="18"/>
    </row>
    <row r="64" spans="1:25" ht="11.1" customHeight="1">
      <c r="A64" s="18"/>
      <c r="B64" s="23"/>
      <c r="C64" s="23"/>
      <c r="D64" s="24"/>
      <c r="E64" s="24"/>
      <c r="F64" s="801" t="s">
        <v>380</v>
      </c>
      <c r="G64" s="802"/>
      <c r="H64" s="24"/>
      <c r="I64" s="24"/>
      <c r="J64" s="783">
        <v>202.94</v>
      </c>
      <c r="K64" s="783"/>
      <c r="L64" s="784"/>
      <c r="M64" s="783">
        <v>202.72</v>
      </c>
      <c r="N64" s="783"/>
      <c r="O64" s="783"/>
      <c r="P64" s="784"/>
      <c r="Q64" s="723"/>
      <c r="R64" s="783">
        <v>-0.22</v>
      </c>
      <c r="S64" s="783"/>
      <c r="T64" s="784"/>
      <c r="U64" s="30"/>
      <c r="V64" s="18"/>
      <c r="W64" s="18"/>
      <c r="X64" s="18"/>
      <c r="Y64" s="18"/>
    </row>
    <row r="65" spans="1:25" ht="11.1" customHeight="1">
      <c r="A65" s="18"/>
      <c r="B65" s="23"/>
      <c r="C65" s="23"/>
      <c r="D65" s="24"/>
      <c r="E65" s="24"/>
      <c r="F65" s="801" t="s">
        <v>381</v>
      </c>
      <c r="G65" s="802"/>
      <c r="H65" s="24"/>
      <c r="I65" s="24"/>
      <c r="J65" s="783">
        <v>213.71</v>
      </c>
      <c r="K65" s="783"/>
      <c r="L65" s="784"/>
      <c r="M65" s="783">
        <v>213.71</v>
      </c>
      <c r="N65" s="783"/>
      <c r="O65" s="783"/>
      <c r="P65" s="784"/>
      <c r="Q65" s="723"/>
      <c r="R65" s="783">
        <v>0</v>
      </c>
      <c r="S65" s="783"/>
      <c r="T65" s="784"/>
      <c r="U65" s="30"/>
      <c r="V65" s="18"/>
      <c r="W65" s="18"/>
      <c r="X65" s="18"/>
      <c r="Y65" s="18"/>
    </row>
    <row r="66" spans="1:25" ht="11.1" customHeight="1">
      <c r="A66" s="18"/>
      <c r="B66" s="23"/>
      <c r="C66" s="23"/>
      <c r="D66" s="24"/>
      <c r="E66" s="24"/>
      <c r="F66" s="801" t="s">
        <v>382</v>
      </c>
      <c r="G66" s="802"/>
      <c r="H66" s="24"/>
      <c r="I66" s="24"/>
      <c r="J66" s="783">
        <v>320.11</v>
      </c>
      <c r="K66" s="783"/>
      <c r="L66" s="784"/>
      <c r="M66" s="783">
        <v>320.11</v>
      </c>
      <c r="N66" s="783"/>
      <c r="O66" s="783"/>
      <c r="P66" s="784"/>
      <c r="Q66" s="723"/>
      <c r="R66" s="783">
        <v>0</v>
      </c>
      <c r="S66" s="783"/>
      <c r="T66" s="784"/>
      <c r="U66" s="30"/>
      <c r="V66" s="18"/>
      <c r="W66" s="18"/>
      <c r="X66" s="18"/>
      <c r="Y66" s="18"/>
    </row>
    <row r="67" spans="1:25" ht="0.95" customHeight="1">
      <c r="A67" s="18"/>
      <c r="B67" s="23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0"/>
      <c r="V67" s="18"/>
      <c r="W67" s="18"/>
      <c r="X67" s="18"/>
      <c r="Y67" s="18"/>
    </row>
    <row r="68" spans="1:25" ht="0.95" customHeight="1">
      <c r="A68" s="18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30"/>
      <c r="V68" s="18"/>
      <c r="W68" s="18"/>
      <c r="X68" s="18"/>
      <c r="Y68" s="18"/>
    </row>
    <row r="69" spans="1:25" ht="2.1" customHeight="1">
      <c r="A69" s="18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30"/>
      <c r="V69" s="18"/>
      <c r="W69" s="18"/>
      <c r="X69" s="18"/>
      <c r="Y69" s="18"/>
    </row>
    <row r="70" spans="1:25" ht="32.1" customHeight="1">
      <c r="A70" s="18"/>
      <c r="B70" s="23"/>
      <c r="C70" s="459"/>
      <c r="D70" s="26"/>
      <c r="E70" s="26"/>
      <c r="F70" s="26"/>
      <c r="G70" s="471" t="s">
        <v>383</v>
      </c>
      <c r="H70" s="26"/>
      <c r="I70" s="26"/>
      <c r="J70" s="26"/>
      <c r="K70" s="26"/>
      <c r="L70" s="26"/>
      <c r="M70" s="459"/>
      <c r="N70" s="26"/>
      <c r="O70" s="26"/>
      <c r="P70" s="28"/>
      <c r="Q70" s="26"/>
      <c r="R70" s="26"/>
      <c r="S70" s="26"/>
      <c r="T70" s="28"/>
      <c r="U70" s="30"/>
      <c r="V70" s="18"/>
      <c r="W70" s="18"/>
      <c r="X70" s="18"/>
      <c r="Y70" s="18"/>
    </row>
    <row r="71" spans="1:25" ht="2.1" customHeight="1">
      <c r="A71" s="18"/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30"/>
      <c r="V71" s="18"/>
      <c r="W71" s="18"/>
      <c r="X71" s="18"/>
      <c r="Y71" s="18"/>
    </row>
    <row r="72" spans="1:25" ht="11.1" customHeight="1">
      <c r="A72" s="18"/>
      <c r="B72" s="23"/>
      <c r="C72" s="23"/>
      <c r="D72" s="24"/>
      <c r="E72" s="24"/>
      <c r="F72" s="801" t="s">
        <v>384</v>
      </c>
      <c r="G72" s="802"/>
      <c r="H72" s="24"/>
      <c r="I72" s="24"/>
      <c r="J72" s="783">
        <v>108.7</v>
      </c>
      <c r="K72" s="783"/>
      <c r="L72" s="784"/>
      <c r="M72" s="783">
        <v>108.7</v>
      </c>
      <c r="N72" s="783"/>
      <c r="O72" s="783"/>
      <c r="P72" s="784"/>
      <c r="Q72" s="723"/>
      <c r="R72" s="783">
        <v>0</v>
      </c>
      <c r="S72" s="783"/>
      <c r="T72" s="784"/>
      <c r="U72" s="30"/>
      <c r="V72" s="18"/>
      <c r="W72" s="18"/>
      <c r="X72" s="18"/>
      <c r="Y72" s="18"/>
    </row>
    <row r="73" spans="1:25" ht="0.95" customHeight="1">
      <c r="A73" s="18"/>
      <c r="B73" s="23"/>
      <c r="C73" s="21"/>
      <c r="D73" s="21"/>
      <c r="E73" s="21"/>
      <c r="F73" s="21"/>
      <c r="G73" s="21"/>
      <c r="H73" s="21"/>
      <c r="I73" s="21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30"/>
      <c r="V73" s="18"/>
      <c r="W73" s="18"/>
      <c r="X73" s="18"/>
      <c r="Y73" s="18"/>
    </row>
    <row r="74" spans="1:25" ht="0.95" customHeight="1">
      <c r="A74" s="18"/>
      <c r="B74" s="23"/>
      <c r="C74" s="24"/>
      <c r="D74" s="24"/>
      <c r="E74" s="24"/>
      <c r="F74" s="24"/>
      <c r="G74" s="24"/>
      <c r="H74" s="24"/>
      <c r="I74" s="24"/>
      <c r="J74" s="723"/>
      <c r="K74" s="723"/>
      <c r="L74" s="723"/>
      <c r="M74" s="723"/>
      <c r="N74" s="723"/>
      <c r="O74" s="723"/>
      <c r="P74" s="723"/>
      <c r="Q74" s="723"/>
      <c r="R74" s="723"/>
      <c r="S74" s="723"/>
      <c r="T74" s="723"/>
      <c r="U74" s="30"/>
      <c r="V74" s="18"/>
      <c r="W74" s="18"/>
      <c r="X74" s="18"/>
      <c r="Y74" s="18"/>
    </row>
    <row r="75" spans="1:25" ht="2.1" customHeight="1">
      <c r="A75" s="18"/>
      <c r="B75" s="23"/>
      <c r="C75" s="24"/>
      <c r="D75" s="24"/>
      <c r="E75" s="24"/>
      <c r="F75" s="24"/>
      <c r="G75" s="24"/>
      <c r="H75" s="24"/>
      <c r="I75" s="24"/>
      <c r="J75" s="723"/>
      <c r="K75" s="723"/>
      <c r="L75" s="723"/>
      <c r="M75" s="723"/>
      <c r="N75" s="723"/>
      <c r="O75" s="723"/>
      <c r="P75" s="723"/>
      <c r="Q75" s="723"/>
      <c r="R75" s="723"/>
      <c r="S75" s="723"/>
      <c r="T75" s="723"/>
      <c r="U75" s="30"/>
      <c r="V75" s="18"/>
      <c r="W75" s="18"/>
      <c r="X75" s="18"/>
      <c r="Y75" s="18"/>
    </row>
    <row r="76" spans="1:25" ht="32.1" customHeight="1">
      <c r="A76" s="18"/>
      <c r="B76" s="23"/>
      <c r="C76" s="459"/>
      <c r="D76" s="26"/>
      <c r="E76" s="26"/>
      <c r="F76" s="26"/>
      <c r="G76" s="471" t="s">
        <v>385</v>
      </c>
      <c r="H76" s="26"/>
      <c r="I76" s="26"/>
      <c r="J76" s="724"/>
      <c r="K76" s="724"/>
      <c r="L76" s="724"/>
      <c r="M76" s="725"/>
      <c r="N76" s="724"/>
      <c r="O76" s="724"/>
      <c r="P76" s="726"/>
      <c r="Q76" s="724"/>
      <c r="R76" s="724"/>
      <c r="S76" s="724"/>
      <c r="T76" s="726"/>
      <c r="U76" s="30"/>
      <c r="V76" s="18"/>
      <c r="W76" s="18"/>
      <c r="X76" s="18"/>
      <c r="Y76" s="18"/>
    </row>
    <row r="77" spans="1:25" ht="2.1" customHeight="1">
      <c r="A77" s="18"/>
      <c r="B77" s="23"/>
      <c r="C77" s="24"/>
      <c r="D77" s="24"/>
      <c r="E77" s="24"/>
      <c r="F77" s="24"/>
      <c r="G77" s="24"/>
      <c r="H77" s="24"/>
      <c r="I77" s="24"/>
      <c r="J77" s="723"/>
      <c r="K77" s="723"/>
      <c r="L77" s="723"/>
      <c r="M77" s="723"/>
      <c r="N77" s="723"/>
      <c r="O77" s="723"/>
      <c r="P77" s="723"/>
      <c r="Q77" s="723"/>
      <c r="R77" s="723"/>
      <c r="S77" s="723"/>
      <c r="T77" s="723"/>
      <c r="U77" s="30"/>
      <c r="V77" s="18"/>
      <c r="W77" s="18"/>
      <c r="X77" s="18"/>
      <c r="Y77" s="18"/>
    </row>
    <row r="78" spans="1:25" ht="11.1" customHeight="1">
      <c r="A78" s="18"/>
      <c r="B78" s="23"/>
      <c r="C78" s="23"/>
      <c r="D78" s="24"/>
      <c r="E78" s="24"/>
      <c r="F78" s="801" t="s">
        <v>386</v>
      </c>
      <c r="G78" s="802"/>
      <c r="H78" s="24"/>
      <c r="I78" s="24"/>
      <c r="J78" s="783">
        <v>374.5</v>
      </c>
      <c r="K78" s="783"/>
      <c r="L78" s="784"/>
      <c r="M78" s="783">
        <v>374.5</v>
      </c>
      <c r="N78" s="783"/>
      <c r="O78" s="783"/>
      <c r="P78" s="784"/>
      <c r="Q78" s="723"/>
      <c r="R78" s="783">
        <v>0</v>
      </c>
      <c r="S78" s="783"/>
      <c r="T78" s="784"/>
      <c r="U78" s="30"/>
      <c r="V78" s="18"/>
      <c r="W78" s="18"/>
      <c r="X78" s="18"/>
      <c r="Y78" s="18"/>
    </row>
    <row r="79" spans="1:25" ht="0.95" customHeight="1">
      <c r="A79" s="18"/>
      <c r="B79" s="23"/>
      <c r="C79" s="21"/>
      <c r="D79" s="21"/>
      <c r="E79" s="21"/>
      <c r="F79" s="21"/>
      <c r="G79" s="21"/>
      <c r="H79" s="21"/>
      <c r="I79" s="21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30"/>
      <c r="V79" s="18"/>
      <c r="W79" s="18"/>
      <c r="X79" s="18"/>
      <c r="Y79" s="18"/>
    </row>
    <row r="80" spans="1:25" ht="0.95" customHeight="1">
      <c r="A80" s="18"/>
      <c r="B80" s="23"/>
      <c r="C80" s="24"/>
      <c r="D80" s="24"/>
      <c r="E80" s="24"/>
      <c r="F80" s="24"/>
      <c r="G80" s="24"/>
      <c r="H80" s="24"/>
      <c r="I80" s="24"/>
      <c r="J80" s="723"/>
      <c r="K80" s="723"/>
      <c r="L80" s="723"/>
      <c r="M80" s="723"/>
      <c r="N80" s="723"/>
      <c r="O80" s="723"/>
      <c r="P80" s="723"/>
      <c r="Q80" s="723"/>
      <c r="R80" s="723"/>
      <c r="S80" s="723"/>
      <c r="T80" s="723"/>
      <c r="U80" s="30"/>
      <c r="V80" s="18"/>
      <c r="W80" s="18"/>
      <c r="X80" s="18"/>
      <c r="Y80" s="18"/>
    </row>
    <row r="81" spans="1:25" ht="2.1" customHeight="1">
      <c r="A81" s="18"/>
      <c r="B81" s="23"/>
      <c r="C81" s="24"/>
      <c r="D81" s="24"/>
      <c r="E81" s="24"/>
      <c r="F81" s="24"/>
      <c r="G81" s="24"/>
      <c r="H81" s="24"/>
      <c r="I81" s="24"/>
      <c r="J81" s="723"/>
      <c r="K81" s="723"/>
      <c r="L81" s="723"/>
      <c r="M81" s="723"/>
      <c r="N81" s="723"/>
      <c r="O81" s="723"/>
      <c r="P81" s="723"/>
      <c r="Q81" s="723"/>
      <c r="R81" s="723"/>
      <c r="S81" s="723"/>
      <c r="T81" s="723"/>
      <c r="U81" s="30"/>
      <c r="V81" s="18"/>
      <c r="W81" s="18"/>
      <c r="X81" s="18"/>
      <c r="Y81" s="18"/>
    </row>
    <row r="82" spans="1:25" ht="32.1" customHeight="1">
      <c r="A82" s="18"/>
      <c r="B82" s="23"/>
      <c r="C82" s="459"/>
      <c r="D82" s="26"/>
      <c r="E82" s="26"/>
      <c r="F82" s="26"/>
      <c r="G82" s="471" t="s">
        <v>387</v>
      </c>
      <c r="H82" s="26"/>
      <c r="I82" s="26"/>
      <c r="J82" s="724"/>
      <c r="K82" s="724"/>
      <c r="L82" s="724"/>
      <c r="M82" s="725"/>
      <c r="N82" s="724"/>
      <c r="O82" s="724"/>
      <c r="P82" s="726"/>
      <c r="Q82" s="724"/>
      <c r="R82" s="724"/>
      <c r="S82" s="724"/>
      <c r="T82" s="726"/>
      <c r="U82" s="30"/>
      <c r="V82" s="18"/>
      <c r="W82" s="18"/>
      <c r="X82" s="18"/>
      <c r="Y82" s="18"/>
    </row>
    <row r="83" spans="1:25" ht="2.1" customHeight="1">
      <c r="A83" s="18"/>
      <c r="B83" s="23"/>
      <c r="C83" s="24"/>
      <c r="D83" s="24"/>
      <c r="E83" s="24"/>
      <c r="F83" s="24"/>
      <c r="G83" s="24"/>
      <c r="H83" s="24"/>
      <c r="I83" s="24"/>
      <c r="J83" s="723"/>
      <c r="K83" s="723"/>
      <c r="L83" s="723"/>
      <c r="M83" s="723"/>
      <c r="N83" s="723"/>
      <c r="O83" s="723"/>
      <c r="P83" s="723"/>
      <c r="Q83" s="723"/>
      <c r="R83" s="723"/>
      <c r="S83" s="723"/>
      <c r="T83" s="723"/>
      <c r="U83" s="30"/>
      <c r="V83" s="18"/>
      <c r="W83" s="18"/>
      <c r="X83" s="18"/>
      <c r="Y83" s="18"/>
    </row>
    <row r="84" spans="1:25" ht="11.1" customHeight="1">
      <c r="A84" s="18"/>
      <c r="B84" s="23"/>
      <c r="C84" s="23"/>
      <c r="D84" s="24"/>
      <c r="E84" s="24"/>
      <c r="F84" s="801" t="s">
        <v>388</v>
      </c>
      <c r="G84" s="802"/>
      <c r="H84" s="24"/>
      <c r="I84" s="24"/>
      <c r="J84" s="783">
        <v>100</v>
      </c>
      <c r="K84" s="783"/>
      <c r="L84" s="784"/>
      <c r="M84" s="783">
        <v>100</v>
      </c>
      <c r="N84" s="783"/>
      <c r="O84" s="783"/>
      <c r="P84" s="784"/>
      <c r="Q84" s="723"/>
      <c r="R84" s="783">
        <v>0</v>
      </c>
      <c r="S84" s="783"/>
      <c r="T84" s="784"/>
      <c r="U84" s="30"/>
      <c r="V84" s="18"/>
      <c r="W84" s="18"/>
      <c r="X84" s="18"/>
      <c r="Y84" s="18"/>
    </row>
    <row r="85" spans="1:25" ht="0.95" customHeight="1">
      <c r="A85" s="18"/>
      <c r="B85" s="23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30"/>
      <c r="V85" s="18"/>
      <c r="W85" s="18"/>
      <c r="X85" s="18"/>
      <c r="Y85" s="18"/>
    </row>
    <row r="86" spans="1:25" ht="0.95" customHeight="1">
      <c r="A86" s="18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30"/>
      <c r="V86" s="18"/>
      <c r="W86" s="18"/>
      <c r="X86" s="18"/>
      <c r="Y86" s="18"/>
    </row>
    <row r="87" spans="1:25" ht="0.95" customHeight="1">
      <c r="A87" s="18"/>
      <c r="B87" s="755"/>
      <c r="C87" s="755"/>
      <c r="D87" s="755"/>
      <c r="E87" s="755"/>
      <c r="F87" s="755"/>
      <c r="G87" s="755"/>
      <c r="H87" s="755"/>
      <c r="I87" s="755"/>
      <c r="J87" s="755"/>
      <c r="K87" s="755"/>
      <c r="L87" s="755"/>
      <c r="M87" s="755"/>
      <c r="N87" s="755"/>
      <c r="O87" s="755"/>
      <c r="P87" s="755"/>
      <c r="Q87" s="755"/>
      <c r="R87" s="755"/>
      <c r="S87" s="755"/>
      <c r="T87" s="755"/>
      <c r="U87" s="755"/>
      <c r="V87" s="18"/>
      <c r="W87" s="18"/>
      <c r="X87" s="18"/>
      <c r="Y87" s="18"/>
    </row>
    <row r="88" spans="1:25" ht="0.9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20.100000000000001" customHeight="1">
      <c r="A89" s="18"/>
      <c r="B89" s="18"/>
      <c r="C89" s="18"/>
      <c r="D89" s="18"/>
      <c r="E89" s="864" t="s">
        <v>389</v>
      </c>
      <c r="F89" s="743"/>
      <c r="G89" s="743"/>
      <c r="H89" s="743"/>
      <c r="I89" s="743"/>
      <c r="J89" s="743"/>
      <c r="K89" s="743"/>
      <c r="L89" s="743"/>
      <c r="M89" s="743"/>
      <c r="N89" s="743"/>
      <c r="O89" s="743"/>
      <c r="P89" s="743"/>
      <c r="Q89" s="743"/>
      <c r="R89" s="743"/>
      <c r="S89" s="743"/>
      <c r="T89" s="743"/>
      <c r="U89" s="743"/>
      <c r="V89" s="743"/>
      <c r="W89" s="18"/>
      <c r="X89" s="18"/>
      <c r="Y89" s="18"/>
    </row>
    <row r="90" spans="1:25" ht="21.9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20.100000000000001" customHeight="1">
      <c r="A91" s="18"/>
      <c r="B91" s="18"/>
      <c r="C91" s="18"/>
      <c r="D91" s="18"/>
      <c r="E91" s="756" t="s">
        <v>33</v>
      </c>
      <c r="F91" s="743"/>
      <c r="G91" s="743"/>
      <c r="H91" s="743"/>
      <c r="I91" s="743"/>
      <c r="J91" s="743"/>
      <c r="K91" s="743"/>
      <c r="L91" s="743"/>
      <c r="M91" s="743"/>
      <c r="N91" s="743"/>
      <c r="O91" s="743"/>
      <c r="P91" s="743"/>
      <c r="Q91" s="743"/>
      <c r="R91" s="743"/>
      <c r="S91" s="743"/>
      <c r="T91" s="743"/>
      <c r="U91" s="743"/>
      <c r="V91" s="743"/>
      <c r="W91" s="18"/>
      <c r="X91" s="18"/>
      <c r="Y91" s="18"/>
    </row>
    <row r="92" spans="1:25" ht="20.100000000000001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4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2" width="3.7109375" style="472" hidden="1" customWidth="1"/>
    <col min="3" max="3" width="34.85546875" style="472" customWidth="1"/>
    <col min="4" max="4" width="73.5703125" style="472" customWidth="1"/>
    <col min="5" max="5" width="16.5703125" style="472" customWidth="1"/>
    <col min="6" max="6" width="16" style="472" customWidth="1"/>
    <col min="7" max="7" width="18" style="472" customWidth="1"/>
    <col min="8" max="8" width="13.5703125" style="474" customWidth="1"/>
    <col min="9" max="9" width="13.5703125" style="472" customWidth="1"/>
    <col min="10" max="10" width="14.85546875" style="472" customWidth="1"/>
    <col min="11" max="11" width="15.42578125" style="472" customWidth="1"/>
    <col min="12" max="12" width="17.5703125" style="472" customWidth="1"/>
    <col min="13" max="13" width="26" style="472" customWidth="1"/>
    <col min="14" max="14" width="28.140625" style="472" customWidth="1"/>
    <col min="15" max="15" width="15.140625" style="472" bestFit="1" customWidth="1"/>
    <col min="16" max="16384" width="11.42578125" style="472"/>
  </cols>
  <sheetData>
    <row r="1" spans="1:19" ht="20.100000000000001" customHeight="1">
      <c r="C1" s="473"/>
    </row>
    <row r="2" spans="1:19" ht="25.5" customHeight="1">
      <c r="A2" s="475"/>
      <c r="B2" s="475"/>
      <c r="C2" s="473"/>
      <c r="D2" s="475"/>
      <c r="E2" s="475"/>
      <c r="F2" s="475"/>
      <c r="G2" s="475"/>
      <c r="N2" s="476" t="s">
        <v>390</v>
      </c>
    </row>
    <row r="3" spans="1:19" ht="20.100000000000001" customHeight="1">
      <c r="C3" s="473"/>
    </row>
    <row r="4" spans="1:19" ht="27" customHeight="1">
      <c r="A4" s="475"/>
      <c r="B4" s="475"/>
      <c r="C4" s="865" t="s">
        <v>391</v>
      </c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475"/>
    </row>
    <row r="5" spans="1:19" ht="39" customHeight="1">
      <c r="A5" s="475"/>
      <c r="B5" s="475"/>
      <c r="C5" s="866" t="s">
        <v>392</v>
      </c>
      <c r="D5" s="866"/>
      <c r="E5" s="866"/>
      <c r="F5" s="866"/>
      <c r="G5" s="866"/>
      <c r="H5" s="866"/>
      <c r="I5" s="866"/>
      <c r="J5" s="866"/>
      <c r="K5" s="866"/>
      <c r="L5" s="866"/>
      <c r="M5" s="866"/>
      <c r="N5" s="866"/>
      <c r="O5" s="477"/>
    </row>
    <row r="6" spans="1:19" s="482" customFormat="1" ht="27">
      <c r="A6" s="478"/>
      <c r="B6" s="478"/>
      <c r="C6" s="479"/>
      <c r="D6" s="479"/>
      <c r="E6" s="479"/>
      <c r="F6" s="480"/>
      <c r="G6" s="479"/>
      <c r="H6" s="481"/>
    </row>
    <row r="7" spans="1:19" s="485" customFormat="1" ht="22.5">
      <c r="A7" s="483"/>
      <c r="B7" s="483"/>
      <c r="C7" s="867" t="s">
        <v>393</v>
      </c>
      <c r="D7" s="867"/>
      <c r="E7" s="867"/>
      <c r="F7" s="867"/>
      <c r="G7" s="867"/>
      <c r="H7" s="867"/>
      <c r="I7" s="867"/>
      <c r="J7" s="867"/>
      <c r="K7" s="867"/>
      <c r="L7" s="867"/>
      <c r="M7" s="867"/>
      <c r="N7" s="867"/>
    </row>
    <row r="8" spans="1:19" s="485" customFormat="1" ht="22.5">
      <c r="A8" s="483"/>
      <c r="B8" s="483"/>
      <c r="C8" s="867" t="s">
        <v>394</v>
      </c>
      <c r="D8" s="867"/>
      <c r="E8" s="867"/>
      <c r="F8" s="867"/>
      <c r="G8" s="867"/>
      <c r="H8" s="867"/>
      <c r="I8" s="867"/>
      <c r="J8" s="867"/>
      <c r="K8" s="867"/>
      <c r="L8" s="867"/>
      <c r="M8" s="867"/>
      <c r="N8" s="867"/>
    </row>
    <row r="9" spans="1:19" ht="26.25" customHeight="1">
      <c r="A9" s="475"/>
      <c r="B9" s="475"/>
      <c r="C9" s="867" t="s">
        <v>395</v>
      </c>
      <c r="D9" s="867"/>
      <c r="E9" s="867"/>
      <c r="F9" s="867"/>
      <c r="G9" s="867"/>
      <c r="H9" s="867"/>
      <c r="I9" s="867"/>
      <c r="J9" s="867"/>
      <c r="K9" s="867"/>
      <c r="L9" s="867"/>
      <c r="M9" s="867"/>
      <c r="N9" s="867"/>
    </row>
    <row r="10" spans="1:19" ht="26.1" customHeight="1" thickBot="1">
      <c r="A10" s="475"/>
      <c r="B10" s="475"/>
      <c r="C10" s="486"/>
      <c r="D10" s="487"/>
      <c r="E10" s="488"/>
      <c r="F10" s="488"/>
      <c r="G10" s="488"/>
      <c r="H10" s="489"/>
    </row>
    <row r="11" spans="1:19" ht="13.5" customHeight="1" thickTop="1">
      <c r="A11" s="475"/>
      <c r="B11" s="475"/>
      <c r="C11" s="490"/>
      <c r="D11" s="491"/>
      <c r="E11" s="492"/>
      <c r="F11" s="491"/>
      <c r="G11" s="491"/>
      <c r="H11" s="493"/>
      <c r="I11" s="493"/>
      <c r="J11" s="494"/>
      <c r="K11" s="493"/>
      <c r="L11" s="868" t="s">
        <v>396</v>
      </c>
      <c r="M11" s="494"/>
      <c r="N11" s="495"/>
      <c r="O11" s="482"/>
    </row>
    <row r="12" spans="1:19" ht="18.75" customHeight="1">
      <c r="A12" s="475"/>
      <c r="B12" s="475"/>
      <c r="C12" s="496"/>
      <c r="D12" s="497"/>
      <c r="E12" s="498"/>
      <c r="F12" s="499"/>
      <c r="G12" s="499"/>
      <c r="H12" s="500"/>
      <c r="I12" s="500"/>
      <c r="J12" s="500"/>
      <c r="K12" s="500"/>
      <c r="L12" s="869"/>
      <c r="M12" s="501"/>
      <c r="N12" s="502"/>
      <c r="O12" s="478"/>
      <c r="P12" s="475"/>
      <c r="Q12" s="475"/>
    </row>
    <row r="13" spans="1:19" ht="23.25" customHeight="1">
      <c r="A13" s="475"/>
      <c r="B13" s="475"/>
      <c r="C13" s="503" t="s">
        <v>397</v>
      </c>
      <c r="D13" s="504" t="s">
        <v>398</v>
      </c>
      <c r="E13" s="504" t="s">
        <v>399</v>
      </c>
      <c r="F13" s="505" t="s">
        <v>400</v>
      </c>
      <c r="G13" s="505" t="s">
        <v>401</v>
      </c>
      <c r="H13" s="506" t="s">
        <v>402</v>
      </c>
      <c r="I13" s="507" t="s">
        <v>403</v>
      </c>
      <c r="J13" s="506" t="s">
        <v>404</v>
      </c>
      <c r="K13" s="506" t="s">
        <v>405</v>
      </c>
      <c r="L13" s="869"/>
      <c r="M13" s="508" t="s">
        <v>406</v>
      </c>
      <c r="N13" s="509" t="s">
        <v>407</v>
      </c>
      <c r="O13" s="510"/>
      <c r="P13" s="475"/>
      <c r="Q13" s="511"/>
    </row>
    <row r="14" spans="1:19" ht="22.5">
      <c r="A14" s="475"/>
      <c r="B14" s="475"/>
      <c r="C14" s="512"/>
      <c r="D14" s="504" t="s">
        <v>408</v>
      </c>
      <c r="E14" s="513" t="s">
        <v>409</v>
      </c>
      <c r="F14" s="514" t="s">
        <v>410</v>
      </c>
      <c r="G14" s="514" t="s">
        <v>411</v>
      </c>
      <c r="H14" s="506" t="s">
        <v>412</v>
      </c>
      <c r="I14" s="507" t="s">
        <v>413</v>
      </c>
      <c r="J14" s="506" t="s">
        <v>414</v>
      </c>
      <c r="K14" s="506" t="s">
        <v>415</v>
      </c>
      <c r="L14" s="506" t="s">
        <v>416</v>
      </c>
      <c r="M14" s="515"/>
      <c r="N14" s="502"/>
      <c r="O14" s="516"/>
      <c r="P14" s="475"/>
      <c r="Q14" s="873"/>
    </row>
    <row r="15" spans="1:19" ht="23.25" thickBot="1">
      <c r="A15" s="475"/>
      <c r="B15" s="475"/>
      <c r="C15" s="517"/>
      <c r="D15" s="518"/>
      <c r="E15" s="519"/>
      <c r="F15" s="520"/>
      <c r="G15" s="520"/>
      <c r="H15" s="521"/>
      <c r="I15" s="521"/>
      <c r="J15" s="521"/>
      <c r="K15" s="521"/>
      <c r="L15" s="521"/>
      <c r="M15" s="522"/>
      <c r="N15" s="523"/>
      <c r="O15" s="516"/>
      <c r="P15" s="475"/>
      <c r="Q15" s="873"/>
    </row>
    <row r="16" spans="1:19" ht="45" customHeight="1" thickTop="1">
      <c r="A16" s="475"/>
      <c r="B16" s="475"/>
      <c r="C16" s="874" t="s">
        <v>417</v>
      </c>
      <c r="D16" s="524" t="s">
        <v>284</v>
      </c>
      <c r="E16" s="525">
        <v>400.14</v>
      </c>
      <c r="F16" s="526">
        <v>367.57</v>
      </c>
      <c r="G16" s="527">
        <v>392.29</v>
      </c>
      <c r="H16" s="528">
        <v>413</v>
      </c>
      <c r="I16" s="529">
        <v>444.16</v>
      </c>
      <c r="J16" s="530">
        <v>338.29130000000004</v>
      </c>
      <c r="K16" s="530">
        <v>399.1</v>
      </c>
      <c r="L16" s="531">
        <v>386.90219999999999</v>
      </c>
      <c r="M16" s="532">
        <v>407.56780000000003</v>
      </c>
      <c r="N16" s="533">
        <v>-3.7485296924830749</v>
      </c>
      <c r="O16" s="478"/>
      <c r="P16" s="475"/>
      <c r="Q16" s="534"/>
      <c r="S16" s="534"/>
    </row>
    <row r="17" spans="1:31" ht="45" customHeight="1">
      <c r="A17" s="475"/>
      <c r="B17" s="475"/>
      <c r="C17" s="875"/>
      <c r="D17" s="535" t="s">
        <v>285</v>
      </c>
      <c r="E17" s="536">
        <v>397.49</v>
      </c>
      <c r="F17" s="536">
        <v>366.2</v>
      </c>
      <c r="G17" s="537">
        <v>388.95</v>
      </c>
      <c r="H17" s="538">
        <v>395</v>
      </c>
      <c r="I17" s="539">
        <v>426.82</v>
      </c>
      <c r="J17" s="530">
        <v>338.75700000000001</v>
      </c>
      <c r="K17" s="530">
        <v>396.9</v>
      </c>
      <c r="L17" s="540">
        <v>384.09180000000003</v>
      </c>
      <c r="M17" s="541">
        <v>392.70840000000004</v>
      </c>
      <c r="N17" s="542">
        <v>-0.95704599137683033</v>
      </c>
      <c r="O17" s="478"/>
      <c r="P17" s="475"/>
      <c r="Q17" s="534"/>
      <c r="S17" s="534"/>
    </row>
    <row r="18" spans="1:31" ht="45" customHeight="1">
      <c r="A18" s="475"/>
      <c r="B18" s="475"/>
      <c r="C18" s="875"/>
      <c r="D18" s="543" t="s">
        <v>287</v>
      </c>
      <c r="E18" s="536">
        <v>394.47</v>
      </c>
      <c r="F18" s="536">
        <v>357.83</v>
      </c>
      <c r="G18" s="537">
        <v>375.34</v>
      </c>
      <c r="H18" s="538">
        <v>382</v>
      </c>
      <c r="I18" s="539">
        <v>363.65</v>
      </c>
      <c r="J18" s="530">
        <v>331.77230000000003</v>
      </c>
      <c r="K18" s="530">
        <v>376.5</v>
      </c>
      <c r="L18" s="540">
        <v>377.07550000000003</v>
      </c>
      <c r="M18" s="541">
        <v>374.43270000000001</v>
      </c>
      <c r="N18" s="542">
        <v>0.24231323813330619</v>
      </c>
      <c r="O18" s="478"/>
      <c r="P18" s="475"/>
      <c r="Q18" s="534"/>
      <c r="S18" s="534"/>
    </row>
    <row r="19" spans="1:31" ht="45" customHeight="1">
      <c r="A19" s="475"/>
      <c r="B19" s="475"/>
      <c r="C19" s="875"/>
      <c r="D19" s="543" t="s">
        <v>288</v>
      </c>
      <c r="E19" s="536">
        <v>390.03</v>
      </c>
      <c r="F19" s="536">
        <v>356.72</v>
      </c>
      <c r="G19" s="537">
        <v>372.57</v>
      </c>
      <c r="H19" s="538">
        <v>379</v>
      </c>
      <c r="I19" s="544">
        <v>400.39</v>
      </c>
      <c r="J19" s="530">
        <v>331.07380000000001</v>
      </c>
      <c r="K19" s="530">
        <v>384.4</v>
      </c>
      <c r="L19" s="540">
        <v>379.95519999999999</v>
      </c>
      <c r="M19" s="541">
        <v>375.0274</v>
      </c>
      <c r="N19" s="542">
        <v>-0.65525878909114965</v>
      </c>
      <c r="O19" s="478"/>
      <c r="P19" s="475"/>
      <c r="Q19" s="534"/>
      <c r="S19" s="534"/>
    </row>
    <row r="20" spans="1:31" ht="45" customHeight="1">
      <c r="A20" s="475"/>
      <c r="B20" s="475"/>
      <c r="C20" s="875"/>
      <c r="D20" s="545" t="s">
        <v>418</v>
      </c>
      <c r="E20" s="536">
        <v>349.34</v>
      </c>
      <c r="F20" s="536">
        <v>339.08</v>
      </c>
      <c r="G20" s="537">
        <v>349.56</v>
      </c>
      <c r="H20" s="538">
        <v>329</v>
      </c>
      <c r="I20" s="539">
        <v>324.51</v>
      </c>
      <c r="J20" s="530">
        <v>321.52809999999999</v>
      </c>
      <c r="K20" s="530">
        <v>344.2</v>
      </c>
      <c r="L20" s="540">
        <v>331.58760000000001</v>
      </c>
      <c r="M20" s="541">
        <v>335.23700000000002</v>
      </c>
      <c r="N20" s="542">
        <v>4.2724997539054499</v>
      </c>
      <c r="O20" s="478"/>
      <c r="P20" s="475"/>
      <c r="Q20" s="534"/>
      <c r="S20" s="534"/>
    </row>
    <row r="21" spans="1:31" ht="45" customHeight="1">
      <c r="A21" s="475"/>
      <c r="B21" s="475"/>
      <c r="C21" s="875"/>
      <c r="D21" s="535" t="s">
        <v>291</v>
      </c>
      <c r="E21" s="546">
        <v>355.26</v>
      </c>
      <c r="F21" s="536">
        <v>342.35</v>
      </c>
      <c r="G21" s="547">
        <v>338.72</v>
      </c>
      <c r="H21" s="548">
        <v>333</v>
      </c>
      <c r="I21" s="549">
        <v>330.87</v>
      </c>
      <c r="J21" s="530">
        <v>321.52809999999999</v>
      </c>
      <c r="K21" s="530">
        <v>363.5</v>
      </c>
      <c r="L21" s="549">
        <v>347.05880000000002</v>
      </c>
      <c r="M21" s="550">
        <v>344.41950000000003</v>
      </c>
      <c r="N21" s="542">
        <v>-1.6548133889050973</v>
      </c>
      <c r="O21" s="478"/>
      <c r="P21" s="475"/>
      <c r="Q21" s="534"/>
      <c r="S21" s="534"/>
    </row>
    <row r="22" spans="1:31" ht="45" customHeight="1" thickBot="1">
      <c r="A22" s="475"/>
      <c r="B22" s="475"/>
      <c r="C22" s="876"/>
      <c r="D22" s="551" t="s">
        <v>419</v>
      </c>
      <c r="E22" s="552">
        <v>384.9633</v>
      </c>
      <c r="F22" s="552">
        <v>356.83370000000002</v>
      </c>
      <c r="G22" s="552">
        <v>380.49</v>
      </c>
      <c r="H22" s="553">
        <v>383.83460000000002</v>
      </c>
      <c r="I22" s="554">
        <v>427.98390000000001</v>
      </c>
      <c r="J22" s="555">
        <v>326.04410000000001</v>
      </c>
      <c r="K22" s="555">
        <v>380.16860000000003</v>
      </c>
      <c r="L22" s="554">
        <v>366.47540000000004</v>
      </c>
      <c r="M22" s="556">
        <v>375.77140000000003</v>
      </c>
      <c r="N22" s="557">
        <v>1.2557102536276119</v>
      </c>
      <c r="O22" s="478"/>
      <c r="P22" s="475"/>
      <c r="Q22" s="534"/>
      <c r="S22" s="534"/>
    </row>
    <row r="23" spans="1:31" ht="45" customHeight="1">
      <c r="A23" s="475"/>
      <c r="B23" s="475"/>
      <c r="C23" s="875" t="s">
        <v>420</v>
      </c>
      <c r="D23" s="545" t="s">
        <v>288</v>
      </c>
      <c r="E23" s="558">
        <v>282.04000000000002</v>
      </c>
      <c r="F23" s="559">
        <v>293.2</v>
      </c>
      <c r="G23" s="560">
        <v>272.42</v>
      </c>
      <c r="H23" s="561">
        <v>371</v>
      </c>
      <c r="I23" s="562">
        <v>304.57</v>
      </c>
      <c r="J23" s="530">
        <v>284.74209999999999</v>
      </c>
      <c r="K23" s="530">
        <v>244.6</v>
      </c>
      <c r="L23" s="563">
        <v>275.96289999999999</v>
      </c>
      <c r="M23" s="564">
        <v>330.89730000000003</v>
      </c>
      <c r="N23" s="565">
        <v>-17.672341236994086</v>
      </c>
      <c r="O23" s="478"/>
      <c r="P23" s="475"/>
      <c r="Q23" s="566"/>
    </row>
    <row r="24" spans="1:31" ht="45" customHeight="1">
      <c r="A24" s="475"/>
      <c r="B24" s="475"/>
      <c r="C24" s="875"/>
      <c r="D24" s="545" t="s">
        <v>297</v>
      </c>
      <c r="E24" s="558">
        <v>282.78000000000003</v>
      </c>
      <c r="F24" s="559">
        <v>291.98</v>
      </c>
      <c r="G24" s="560">
        <v>308.08</v>
      </c>
      <c r="H24" s="561">
        <v>356</v>
      </c>
      <c r="I24" s="562">
        <v>298.79000000000002</v>
      </c>
      <c r="J24" s="530">
        <v>280.08570000000003</v>
      </c>
      <c r="K24" s="530">
        <v>242.4</v>
      </c>
      <c r="L24" s="563">
        <v>276.47669999999999</v>
      </c>
      <c r="M24" s="564">
        <v>291.08640000000003</v>
      </c>
      <c r="N24" s="533">
        <v>5.8379917440319957</v>
      </c>
      <c r="O24" s="567"/>
      <c r="P24" s="475"/>
      <c r="Q24" s="566"/>
    </row>
    <row r="25" spans="1:31" ht="45" customHeight="1">
      <c r="A25" s="475"/>
      <c r="B25" s="475"/>
      <c r="C25" s="875"/>
      <c r="D25" s="568" t="s">
        <v>418</v>
      </c>
      <c r="E25" s="558">
        <v>248.26000000000002</v>
      </c>
      <c r="F25" s="559">
        <v>260.48</v>
      </c>
      <c r="G25" s="560">
        <v>225.17</v>
      </c>
      <c r="H25" s="561">
        <v>311</v>
      </c>
      <c r="I25" s="562">
        <v>254.65</v>
      </c>
      <c r="J25" s="530">
        <v>255.63930000000002</v>
      </c>
      <c r="K25" s="530">
        <v>223</v>
      </c>
      <c r="L25" s="563">
        <v>240.93980000000002</v>
      </c>
      <c r="M25" s="564">
        <v>249.77880000000002</v>
      </c>
      <c r="N25" s="542">
        <v>-9.8522372595272429</v>
      </c>
      <c r="O25" s="566"/>
      <c r="P25" s="475"/>
      <c r="Q25" s="566"/>
    </row>
    <row r="26" spans="1:31" ht="45" customHeight="1">
      <c r="A26" s="475"/>
      <c r="B26" s="475"/>
      <c r="C26" s="875"/>
      <c r="D26" s="568" t="s">
        <v>291</v>
      </c>
      <c r="E26" s="558">
        <v>252.34</v>
      </c>
      <c r="F26" s="559">
        <v>268.22000000000003</v>
      </c>
      <c r="G26" s="560">
        <v>245.44</v>
      </c>
      <c r="H26" s="561">
        <v>303</v>
      </c>
      <c r="I26" s="562">
        <v>257.37</v>
      </c>
      <c r="J26" s="530">
        <v>267.97890000000001</v>
      </c>
      <c r="K26" s="530">
        <v>219.2</v>
      </c>
      <c r="L26" s="563">
        <v>253.36440000000002</v>
      </c>
      <c r="M26" s="569">
        <v>268.8032</v>
      </c>
      <c r="N26" s="542">
        <v>-8.6915631956762383</v>
      </c>
      <c r="O26" s="570"/>
      <c r="P26" s="475"/>
      <c r="Q26" s="566"/>
    </row>
    <row r="27" spans="1:31" ht="45" customHeight="1">
      <c r="A27" s="475"/>
      <c r="B27" s="475"/>
      <c r="C27" s="875"/>
      <c r="D27" s="568" t="s">
        <v>298</v>
      </c>
      <c r="E27" s="558">
        <v>257.91000000000003</v>
      </c>
      <c r="F27" s="559">
        <v>268.23</v>
      </c>
      <c r="G27" s="560">
        <v>272.76</v>
      </c>
      <c r="H27" s="561">
        <v>285</v>
      </c>
      <c r="I27" s="562">
        <v>265.57</v>
      </c>
      <c r="J27" s="530">
        <v>269.14300000000003</v>
      </c>
      <c r="K27" s="530">
        <v>228.9</v>
      </c>
      <c r="L27" s="563">
        <v>254.00900000000001</v>
      </c>
      <c r="M27" s="569">
        <v>266.41489999999999</v>
      </c>
      <c r="N27" s="542">
        <v>2.3816610857726062</v>
      </c>
      <c r="O27" s="570"/>
      <c r="P27" s="475"/>
      <c r="Q27" s="566"/>
    </row>
    <row r="28" spans="1:31" ht="45" customHeight="1">
      <c r="A28" s="475"/>
      <c r="B28" s="475"/>
      <c r="C28" s="875"/>
      <c r="D28" s="543" t="s">
        <v>294</v>
      </c>
      <c r="E28" s="558">
        <v>202.67</v>
      </c>
      <c r="F28" s="559">
        <v>230.65</v>
      </c>
      <c r="G28" s="560">
        <v>198.57</v>
      </c>
      <c r="H28" s="561">
        <v>237</v>
      </c>
      <c r="I28" s="571">
        <v>215.23</v>
      </c>
      <c r="J28" s="530">
        <v>229.33030000000002</v>
      </c>
      <c r="K28" s="530">
        <v>199.6</v>
      </c>
      <c r="L28" s="563">
        <v>202.61250000000001</v>
      </c>
      <c r="M28" s="569">
        <v>218.57300000000001</v>
      </c>
      <c r="N28" s="542">
        <v>-9.1516335503470287</v>
      </c>
      <c r="O28" s="570"/>
      <c r="P28" s="475"/>
      <c r="Q28" s="566"/>
    </row>
    <row r="29" spans="1:31" ht="45" customHeight="1">
      <c r="A29" s="475"/>
      <c r="B29" s="475"/>
      <c r="C29" s="875"/>
      <c r="D29" s="572" t="s">
        <v>295</v>
      </c>
      <c r="E29" s="558">
        <v>210.91</v>
      </c>
      <c r="F29" s="559">
        <v>253.49</v>
      </c>
      <c r="G29" s="560">
        <v>235.21</v>
      </c>
      <c r="H29" s="561">
        <v>262</v>
      </c>
      <c r="I29" s="571">
        <v>232.12</v>
      </c>
      <c r="J29" s="530">
        <v>249.12030000000001</v>
      </c>
      <c r="K29" s="530">
        <v>200.4</v>
      </c>
      <c r="L29" s="563">
        <v>224.21860000000001</v>
      </c>
      <c r="M29" s="569">
        <v>249.58330000000001</v>
      </c>
      <c r="N29" s="542">
        <v>-5.7589189661327538</v>
      </c>
      <c r="O29" s="570"/>
      <c r="P29" s="475"/>
      <c r="Q29" s="566"/>
    </row>
    <row r="30" spans="1:31" ht="45" customHeight="1" thickBot="1">
      <c r="A30" s="475"/>
      <c r="B30" s="475"/>
      <c r="C30" s="876"/>
      <c r="D30" s="551" t="s">
        <v>421</v>
      </c>
      <c r="E30" s="552">
        <v>246.53120000000001</v>
      </c>
      <c r="F30" s="573">
        <v>262.26890000000003</v>
      </c>
      <c r="G30" s="573">
        <v>235.19830000000002</v>
      </c>
      <c r="H30" s="553">
        <v>305.2919</v>
      </c>
      <c r="I30" s="574">
        <v>235.03560000000002</v>
      </c>
      <c r="J30" s="555">
        <v>259.05060000000003</v>
      </c>
      <c r="K30" s="555">
        <v>212.84990000000002</v>
      </c>
      <c r="L30" s="554">
        <v>242.3699</v>
      </c>
      <c r="M30" s="575">
        <v>267.73849999999999</v>
      </c>
      <c r="N30" s="576">
        <v>-12.153724623093041</v>
      </c>
      <c r="O30" s="577"/>
      <c r="P30" s="475"/>
      <c r="Q30" s="566"/>
    </row>
    <row r="31" spans="1:31" ht="45" customHeight="1">
      <c r="A31" s="475"/>
      <c r="B31" s="475"/>
      <c r="C31" s="877" t="s">
        <v>422</v>
      </c>
      <c r="D31" s="578" t="s">
        <v>284</v>
      </c>
      <c r="E31" s="558">
        <v>384.79</v>
      </c>
      <c r="F31" s="558">
        <v>386.47</v>
      </c>
      <c r="G31" s="579">
        <v>418.25</v>
      </c>
      <c r="H31" s="580">
        <v>450</v>
      </c>
      <c r="I31" s="563">
        <v>462.94</v>
      </c>
      <c r="J31" s="530">
        <v>337.36009999999999</v>
      </c>
      <c r="K31" s="530">
        <v>404</v>
      </c>
      <c r="L31" s="563">
        <v>403.37130000000002</v>
      </c>
      <c r="M31" s="564">
        <v>443.0514</v>
      </c>
      <c r="N31" s="565">
        <v>-5.5978606545425578</v>
      </c>
      <c r="O31" s="581"/>
      <c r="P31" s="475"/>
      <c r="Q31" s="582"/>
      <c r="R31" s="582"/>
      <c r="S31" s="582"/>
      <c r="T31" s="582"/>
      <c r="U31" s="582"/>
      <c r="V31" s="581"/>
      <c r="W31" s="475"/>
      <c r="X31" s="475"/>
      <c r="Y31" s="475"/>
      <c r="Z31" s="475"/>
      <c r="AA31" s="475"/>
      <c r="AB31" s="475"/>
      <c r="AC31" s="475"/>
      <c r="AD31" s="475"/>
      <c r="AE31" s="475"/>
    </row>
    <row r="32" spans="1:31" ht="45" customHeight="1">
      <c r="A32" s="475"/>
      <c r="B32" s="475"/>
      <c r="C32" s="875"/>
      <c r="D32" s="545" t="s">
        <v>285</v>
      </c>
      <c r="E32" s="558">
        <v>377.97</v>
      </c>
      <c r="F32" s="536">
        <v>390.74</v>
      </c>
      <c r="G32" s="583">
        <v>409.14</v>
      </c>
      <c r="H32" s="538">
        <v>468</v>
      </c>
      <c r="I32" s="540">
        <v>459.29</v>
      </c>
      <c r="J32" s="530">
        <v>328.28</v>
      </c>
      <c r="K32" s="530">
        <v>397.3</v>
      </c>
      <c r="L32" s="540">
        <v>407.23270000000002</v>
      </c>
      <c r="M32" s="541">
        <v>428.35240000000005</v>
      </c>
      <c r="N32" s="542">
        <v>-4.4851855621679846</v>
      </c>
      <c r="O32" s="581"/>
      <c r="P32" s="475"/>
      <c r="Q32" s="582"/>
      <c r="R32" s="582"/>
      <c r="S32" s="582"/>
      <c r="T32" s="582"/>
      <c r="U32" s="582"/>
      <c r="V32" s="581"/>
      <c r="W32" s="475"/>
      <c r="X32" s="475"/>
      <c r="Y32" s="475"/>
      <c r="Z32" s="475"/>
      <c r="AA32" s="475"/>
      <c r="AB32" s="475"/>
      <c r="AC32" s="475"/>
      <c r="AD32" s="475"/>
      <c r="AE32" s="475"/>
    </row>
    <row r="33" spans="1:256" ht="45" customHeight="1">
      <c r="A33" s="475"/>
      <c r="B33" s="475"/>
      <c r="C33" s="875"/>
      <c r="D33" s="584" t="s">
        <v>287</v>
      </c>
      <c r="E33" s="558">
        <v>373.71</v>
      </c>
      <c r="F33" s="536">
        <v>372.98</v>
      </c>
      <c r="G33" s="583">
        <v>396.98</v>
      </c>
      <c r="H33" s="538">
        <v>375</v>
      </c>
      <c r="I33" s="540">
        <v>457.62</v>
      </c>
      <c r="J33" s="530">
        <v>317.803</v>
      </c>
      <c r="K33" s="530">
        <v>389.3</v>
      </c>
      <c r="L33" s="540">
        <v>389.47750000000002</v>
      </c>
      <c r="M33" s="541">
        <v>376.60630000000003</v>
      </c>
      <c r="N33" s="542">
        <v>5.4098139091141064</v>
      </c>
      <c r="O33" s="581"/>
      <c r="P33" s="475"/>
      <c r="Q33" s="582"/>
      <c r="R33" s="582"/>
      <c r="S33" s="582"/>
      <c r="T33" s="582"/>
      <c r="U33" s="582"/>
      <c r="V33" s="581"/>
      <c r="W33" s="475"/>
      <c r="X33" s="475"/>
      <c r="Y33" s="475"/>
      <c r="Z33" s="475"/>
      <c r="AA33" s="475"/>
      <c r="AB33" s="475"/>
      <c r="AC33" s="475"/>
      <c r="AD33" s="475"/>
      <c r="AE33" s="475"/>
    </row>
    <row r="34" spans="1:256" ht="45" customHeight="1">
      <c r="A34" s="475"/>
      <c r="B34" s="475"/>
      <c r="C34" s="875"/>
      <c r="D34" s="584" t="s">
        <v>288</v>
      </c>
      <c r="E34" s="558">
        <v>370.66</v>
      </c>
      <c r="F34" s="536">
        <v>378.41</v>
      </c>
      <c r="G34" s="583">
        <v>399.64</v>
      </c>
      <c r="H34" s="538">
        <v>390</v>
      </c>
      <c r="I34" s="540">
        <v>409.21</v>
      </c>
      <c r="J34" s="530">
        <v>326.18459999999999</v>
      </c>
      <c r="K34" s="530">
        <v>379</v>
      </c>
      <c r="L34" s="540">
        <v>396.60860000000002</v>
      </c>
      <c r="M34" s="541">
        <v>380.92560000000003</v>
      </c>
      <c r="N34" s="542">
        <v>4.9128753751388672</v>
      </c>
      <c r="O34" s="581"/>
      <c r="P34" s="475"/>
      <c r="Q34" s="582"/>
      <c r="R34" s="582"/>
      <c r="S34" s="582"/>
      <c r="T34" s="582"/>
      <c r="U34" s="582"/>
      <c r="V34" s="581"/>
      <c r="W34" s="475"/>
      <c r="X34" s="475"/>
      <c r="Y34" s="475"/>
      <c r="Z34" s="475"/>
      <c r="AA34" s="475"/>
      <c r="AB34" s="475"/>
      <c r="AC34" s="475"/>
      <c r="AD34" s="475"/>
      <c r="AE34" s="475"/>
    </row>
    <row r="35" spans="1:256" ht="45" customHeight="1">
      <c r="A35" s="475"/>
      <c r="B35" s="475"/>
      <c r="C35" s="875"/>
      <c r="D35" s="584" t="s">
        <v>297</v>
      </c>
      <c r="E35" s="558">
        <v>363.8</v>
      </c>
      <c r="F35" s="536">
        <v>378.74</v>
      </c>
      <c r="G35" s="583">
        <v>387.85</v>
      </c>
      <c r="H35" s="530">
        <v>372</v>
      </c>
      <c r="I35" s="530">
        <v>374.57</v>
      </c>
      <c r="J35" s="530">
        <v>325.02050000000003</v>
      </c>
      <c r="K35" s="530">
        <v>385</v>
      </c>
      <c r="L35" s="540">
        <v>397.1635</v>
      </c>
      <c r="M35" s="541">
        <v>383.7713</v>
      </c>
      <c r="N35" s="542">
        <v>1.0627944299117758</v>
      </c>
      <c r="O35" s="582"/>
      <c r="P35" s="475"/>
      <c r="Q35" s="582"/>
      <c r="R35" s="582"/>
      <c r="S35" s="582"/>
      <c r="T35" s="582"/>
      <c r="U35" s="582"/>
      <c r="V35" s="581"/>
      <c r="W35" s="475"/>
      <c r="X35" s="475"/>
      <c r="Y35" s="475"/>
      <c r="Z35" s="475"/>
      <c r="AA35" s="475"/>
      <c r="AB35" s="475"/>
      <c r="AC35" s="475"/>
      <c r="AD35" s="475"/>
      <c r="AE35" s="475"/>
    </row>
    <row r="36" spans="1:256" ht="45" customHeight="1">
      <c r="A36" s="475"/>
      <c r="B36" s="475"/>
      <c r="C36" s="875"/>
      <c r="D36" s="585" t="s">
        <v>418</v>
      </c>
      <c r="E36" s="558">
        <v>256.14</v>
      </c>
      <c r="F36" s="536">
        <v>349.26</v>
      </c>
      <c r="G36" s="583">
        <v>325.49</v>
      </c>
      <c r="H36" s="530">
        <v>313</v>
      </c>
      <c r="I36" s="530">
        <v>289.32</v>
      </c>
      <c r="J36" s="530">
        <v>297.54740000000004</v>
      </c>
      <c r="K36" s="530">
        <v>365.7</v>
      </c>
      <c r="L36" s="540">
        <v>344.28320000000002</v>
      </c>
      <c r="M36" s="541">
        <v>298.88589999999999</v>
      </c>
      <c r="N36" s="542">
        <v>8.9010890108901037</v>
      </c>
      <c r="O36" s="582"/>
      <c r="P36" s="475"/>
      <c r="Q36" s="582"/>
      <c r="R36" s="582"/>
      <c r="S36" s="582"/>
      <c r="T36" s="582"/>
      <c r="U36" s="582"/>
      <c r="V36" s="581"/>
      <c r="W36" s="475"/>
      <c r="X36" s="475"/>
      <c r="Y36" s="475"/>
      <c r="Z36" s="475"/>
      <c r="AA36" s="475"/>
      <c r="AB36" s="475"/>
      <c r="AC36" s="475"/>
      <c r="AD36" s="475"/>
      <c r="AE36" s="475"/>
    </row>
    <row r="37" spans="1:256" ht="45" customHeight="1">
      <c r="A37" s="475"/>
      <c r="B37" s="475"/>
      <c r="C37" s="875"/>
      <c r="D37" s="586" t="s">
        <v>291</v>
      </c>
      <c r="E37" s="558">
        <v>262.67</v>
      </c>
      <c r="F37" s="536">
        <v>362.65</v>
      </c>
      <c r="G37" s="583">
        <v>340.73</v>
      </c>
      <c r="H37" s="530">
        <v>315</v>
      </c>
      <c r="I37" s="530">
        <v>267.45999999999998</v>
      </c>
      <c r="J37" s="530">
        <v>306.39460000000003</v>
      </c>
      <c r="K37" s="530">
        <v>354.8</v>
      </c>
      <c r="L37" s="540">
        <v>372.1628</v>
      </c>
      <c r="M37" s="541">
        <v>318.6705</v>
      </c>
      <c r="N37" s="542">
        <v>6.9223539674993333</v>
      </c>
      <c r="O37" s="582"/>
      <c r="P37" s="475"/>
      <c r="Q37" s="582"/>
      <c r="R37" s="582"/>
      <c r="S37" s="582"/>
      <c r="T37" s="582"/>
      <c r="U37" s="582"/>
      <c r="V37" s="581"/>
      <c r="W37" s="475"/>
      <c r="X37" s="475"/>
      <c r="Y37" s="475"/>
      <c r="Z37" s="475"/>
      <c r="AA37" s="475"/>
      <c r="AB37" s="475"/>
      <c r="AC37" s="475"/>
      <c r="AD37" s="475"/>
      <c r="AE37" s="475"/>
    </row>
    <row r="38" spans="1:256" ht="45" customHeight="1">
      <c r="A38" s="475"/>
      <c r="B38" s="475"/>
      <c r="C38" s="875"/>
      <c r="D38" s="586" t="s">
        <v>298</v>
      </c>
      <c r="E38" s="558">
        <v>269.13</v>
      </c>
      <c r="F38" s="536">
        <v>363.34</v>
      </c>
      <c r="G38" s="583">
        <v>345.64</v>
      </c>
      <c r="H38" s="530">
        <v>316</v>
      </c>
      <c r="I38" s="530">
        <v>240</v>
      </c>
      <c r="J38" s="530">
        <v>304.76490000000001</v>
      </c>
      <c r="K38" s="587">
        <v>355</v>
      </c>
      <c r="L38" s="540">
        <v>379.96550000000002</v>
      </c>
      <c r="M38" s="541">
        <v>357.27550000000002</v>
      </c>
      <c r="N38" s="542">
        <v>-3.2567304503107692</v>
      </c>
      <c r="O38" s="582"/>
      <c r="P38" s="475"/>
      <c r="Q38" s="582"/>
      <c r="R38" s="582"/>
      <c r="S38" s="582"/>
      <c r="T38" s="582"/>
      <c r="U38" s="582"/>
      <c r="V38" s="581"/>
      <c r="W38" s="475"/>
      <c r="X38" s="475"/>
      <c r="Y38" s="475"/>
      <c r="Z38" s="475"/>
      <c r="AA38" s="475"/>
      <c r="AB38" s="475"/>
      <c r="AC38" s="475"/>
      <c r="AD38" s="475"/>
      <c r="AE38" s="475"/>
    </row>
    <row r="39" spans="1:256" ht="45" customHeight="1" thickBot="1">
      <c r="A39" s="475"/>
      <c r="B39" s="475"/>
      <c r="C39" s="876"/>
      <c r="D39" s="551" t="s">
        <v>423</v>
      </c>
      <c r="E39" s="552">
        <v>338.01930000000004</v>
      </c>
      <c r="F39" s="588">
        <v>373.98820000000001</v>
      </c>
      <c r="G39" s="552">
        <v>401.41200000000003</v>
      </c>
      <c r="H39" s="589">
        <v>411.88249999999999</v>
      </c>
      <c r="I39" s="590">
        <v>452.90710000000001</v>
      </c>
      <c r="J39" s="591">
        <v>312.11439999999999</v>
      </c>
      <c r="K39" s="591">
        <v>378.96320000000003</v>
      </c>
      <c r="L39" s="590">
        <v>390.73940000000005</v>
      </c>
      <c r="M39" s="592">
        <v>380.52030000000002</v>
      </c>
      <c r="N39" s="557">
        <v>5.490298415091118</v>
      </c>
      <c r="O39" s="581"/>
      <c r="P39" s="475"/>
      <c r="Q39" s="581"/>
      <c r="R39" s="581"/>
      <c r="S39" s="581"/>
      <c r="T39" s="581"/>
      <c r="U39" s="581"/>
      <c r="V39" s="581"/>
      <c r="W39" s="475"/>
      <c r="X39" s="475"/>
      <c r="Y39" s="475"/>
      <c r="Z39" s="475"/>
      <c r="AA39" s="475"/>
      <c r="AB39" s="475"/>
      <c r="AC39" s="475"/>
      <c r="AD39" s="475"/>
      <c r="AE39" s="475"/>
    </row>
    <row r="40" spans="1:256" ht="45" customHeight="1">
      <c r="A40" s="475"/>
      <c r="B40" s="475"/>
      <c r="C40" s="877" t="s">
        <v>424</v>
      </c>
      <c r="D40" s="593" t="s">
        <v>284</v>
      </c>
      <c r="E40" s="594" t="s">
        <v>333</v>
      </c>
      <c r="F40" s="595" t="s">
        <v>333</v>
      </c>
      <c r="G40" s="596">
        <v>408.66</v>
      </c>
      <c r="H40" s="594" t="s">
        <v>333</v>
      </c>
      <c r="I40" s="597">
        <v>492.89</v>
      </c>
      <c r="J40" s="598" t="s">
        <v>333</v>
      </c>
      <c r="K40" s="599">
        <v>396.4</v>
      </c>
      <c r="L40" s="598" t="s">
        <v>333</v>
      </c>
      <c r="M40" s="600">
        <v>417.32960000000003</v>
      </c>
      <c r="N40" s="533">
        <v>-2.0773987754522949</v>
      </c>
      <c r="O40" s="570"/>
      <c r="P40" s="475"/>
      <c r="Q40" s="475"/>
      <c r="T40" s="601"/>
    </row>
    <row r="41" spans="1:256" ht="45" customHeight="1">
      <c r="A41" s="475"/>
      <c r="B41" s="475"/>
      <c r="C41" s="875"/>
      <c r="D41" s="602" t="s">
        <v>285</v>
      </c>
      <c r="E41" s="603" t="s">
        <v>333</v>
      </c>
      <c r="F41" s="603" t="s">
        <v>333</v>
      </c>
      <c r="G41" s="560">
        <v>399.94</v>
      </c>
      <c r="H41" s="603" t="s">
        <v>333</v>
      </c>
      <c r="I41" s="530">
        <v>601</v>
      </c>
      <c r="J41" s="603" t="s">
        <v>333</v>
      </c>
      <c r="K41" s="530">
        <v>396</v>
      </c>
      <c r="L41" s="603" t="s">
        <v>333</v>
      </c>
      <c r="M41" s="569">
        <v>411.12310000000002</v>
      </c>
      <c r="N41" s="542">
        <v>-2.7201341885192107</v>
      </c>
      <c r="O41" s="570"/>
      <c r="P41" s="475"/>
      <c r="Q41" s="475"/>
      <c r="T41" s="601"/>
    </row>
    <row r="42" spans="1:256" ht="45" customHeight="1">
      <c r="A42" s="475"/>
      <c r="B42" s="475"/>
      <c r="C42" s="875"/>
      <c r="D42" s="604" t="s">
        <v>287</v>
      </c>
      <c r="E42" s="603" t="s">
        <v>333</v>
      </c>
      <c r="F42" s="603" t="s">
        <v>333</v>
      </c>
      <c r="G42" s="560">
        <v>391.81</v>
      </c>
      <c r="H42" s="603" t="s">
        <v>333</v>
      </c>
      <c r="I42" s="563">
        <v>462.37</v>
      </c>
      <c r="J42" s="587">
        <v>301.03970000000004</v>
      </c>
      <c r="K42" s="530">
        <v>364.7</v>
      </c>
      <c r="L42" s="603" t="s">
        <v>333</v>
      </c>
      <c r="M42" s="569">
        <v>393.96600000000001</v>
      </c>
      <c r="N42" s="542">
        <v>-0.54725534690811628</v>
      </c>
      <c r="O42" s="570"/>
      <c r="P42" s="475"/>
      <c r="Q42" s="475"/>
      <c r="T42" s="605"/>
    </row>
    <row r="43" spans="1:256" ht="45" customHeight="1">
      <c r="A43" s="475"/>
      <c r="B43" s="475"/>
      <c r="C43" s="875"/>
      <c r="D43" s="604" t="s">
        <v>288</v>
      </c>
      <c r="E43" s="603" t="s">
        <v>333</v>
      </c>
      <c r="F43" s="603" t="s">
        <v>333</v>
      </c>
      <c r="G43" s="560">
        <v>393.23</v>
      </c>
      <c r="H43" s="603" t="s">
        <v>333</v>
      </c>
      <c r="I43" s="603" t="s">
        <v>333</v>
      </c>
      <c r="J43" s="603" t="s">
        <v>333</v>
      </c>
      <c r="K43" s="530">
        <v>379.7</v>
      </c>
      <c r="L43" s="603" t="s">
        <v>333</v>
      </c>
      <c r="M43" s="569">
        <v>369.23270000000002</v>
      </c>
      <c r="N43" s="542">
        <v>6.4992347644182047</v>
      </c>
      <c r="O43" s="570"/>
      <c r="P43" s="475"/>
      <c r="Q43" s="475"/>
      <c r="T43" s="605"/>
    </row>
    <row r="44" spans="1:256" ht="45" customHeight="1">
      <c r="A44" s="475"/>
      <c r="B44" s="475"/>
      <c r="C44" s="875"/>
      <c r="D44" s="606" t="s">
        <v>418</v>
      </c>
      <c r="E44" s="563">
        <v>281.41000000000003</v>
      </c>
      <c r="F44" s="607" t="s">
        <v>333</v>
      </c>
      <c r="G44" s="560">
        <v>345.53</v>
      </c>
      <c r="H44" s="607" t="s">
        <v>333</v>
      </c>
      <c r="I44" s="563">
        <v>499.8</v>
      </c>
      <c r="J44" s="608">
        <v>277.99029999999999</v>
      </c>
      <c r="K44" s="530">
        <v>336.1</v>
      </c>
      <c r="L44" s="587">
        <v>343.15200000000004</v>
      </c>
      <c r="M44" s="569">
        <v>351.89850000000001</v>
      </c>
      <c r="N44" s="542">
        <v>-1.80975480145554</v>
      </c>
      <c r="O44" s="570"/>
      <c r="P44" s="475"/>
      <c r="Q44" s="475"/>
      <c r="T44" s="605"/>
    </row>
    <row r="45" spans="1:256" s="475" customFormat="1" ht="45" customHeight="1">
      <c r="C45" s="875"/>
      <c r="D45" s="609" t="s">
        <v>291</v>
      </c>
      <c r="E45" s="607" t="s">
        <v>333</v>
      </c>
      <c r="F45" s="608">
        <v>329.73</v>
      </c>
      <c r="G45" s="560">
        <v>351.68</v>
      </c>
      <c r="H45" s="607" t="s">
        <v>333</v>
      </c>
      <c r="I45" s="563">
        <v>315.01</v>
      </c>
      <c r="J45" s="607" t="s">
        <v>333</v>
      </c>
      <c r="K45" s="530">
        <v>365.4</v>
      </c>
      <c r="L45" s="608">
        <v>342.80709999999999</v>
      </c>
      <c r="M45" s="569">
        <v>337.52710000000002</v>
      </c>
      <c r="N45" s="542">
        <v>4.1931151602345267</v>
      </c>
      <c r="O45" s="570"/>
      <c r="R45" s="472"/>
      <c r="S45" s="472"/>
      <c r="T45" s="605"/>
      <c r="U45" s="472"/>
    </row>
    <row r="46" spans="1:256" s="475" customFormat="1" ht="45" customHeight="1" thickBot="1">
      <c r="C46" s="878"/>
      <c r="D46" s="610" t="s">
        <v>425</v>
      </c>
      <c r="E46" s="611">
        <v>281.41000000000003</v>
      </c>
      <c r="F46" s="611">
        <v>329.73</v>
      </c>
      <c r="G46" s="611">
        <v>401.36200000000002</v>
      </c>
      <c r="H46" s="612" t="s">
        <v>333</v>
      </c>
      <c r="I46" s="613">
        <v>482.95590000000004</v>
      </c>
      <c r="J46" s="611">
        <v>282.74540000000002</v>
      </c>
      <c r="K46" s="611">
        <v>352.94550000000004</v>
      </c>
      <c r="L46" s="611">
        <v>343.0641</v>
      </c>
      <c r="M46" s="614">
        <v>374.9665</v>
      </c>
      <c r="N46" s="615">
        <v>7.0394288556444309</v>
      </c>
      <c r="O46" s="570"/>
      <c r="R46" s="472"/>
      <c r="S46" s="472"/>
      <c r="T46" s="605"/>
      <c r="U46" s="472"/>
    </row>
    <row r="47" spans="1:256" s="483" customFormat="1" ht="43.5" customHeight="1" thickTop="1">
      <c r="A47" s="616"/>
      <c r="B47" s="616"/>
      <c r="C47" s="617" t="s">
        <v>426</v>
      </c>
      <c r="D47" s="616"/>
      <c r="E47" s="616"/>
      <c r="F47" s="616"/>
      <c r="G47" s="616"/>
      <c r="H47" s="616"/>
      <c r="I47" s="616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  <c r="W47" s="616"/>
      <c r="X47" s="616"/>
      <c r="Y47" s="616"/>
      <c r="Z47" s="616"/>
      <c r="AA47" s="616"/>
      <c r="AB47" s="616"/>
      <c r="AC47" s="616"/>
      <c r="AD47" s="616"/>
      <c r="AE47" s="616"/>
      <c r="AF47" s="616"/>
      <c r="AG47" s="616"/>
      <c r="AH47" s="616"/>
      <c r="AI47" s="616"/>
      <c r="AJ47" s="616"/>
      <c r="AK47" s="616"/>
      <c r="AL47" s="616"/>
      <c r="AM47" s="616"/>
      <c r="AN47" s="616"/>
      <c r="AO47" s="616"/>
      <c r="AP47" s="616"/>
      <c r="AQ47" s="616"/>
      <c r="AR47" s="616"/>
      <c r="AS47" s="616"/>
      <c r="AT47" s="616"/>
      <c r="AU47" s="616"/>
      <c r="AV47" s="616"/>
      <c r="AW47" s="616"/>
      <c r="AX47" s="616"/>
      <c r="AY47" s="616"/>
      <c r="AZ47" s="616"/>
      <c r="BA47" s="616"/>
      <c r="BB47" s="616"/>
      <c r="BC47" s="616"/>
      <c r="BD47" s="616"/>
      <c r="BE47" s="616"/>
      <c r="BF47" s="616"/>
      <c r="BG47" s="616"/>
      <c r="BH47" s="616"/>
      <c r="BI47" s="616"/>
      <c r="BJ47" s="616"/>
      <c r="BK47" s="616"/>
      <c r="BL47" s="616"/>
      <c r="BM47" s="616"/>
      <c r="BN47" s="616"/>
      <c r="BO47" s="616"/>
      <c r="BP47" s="616"/>
      <c r="BQ47" s="616"/>
      <c r="BR47" s="616"/>
      <c r="BS47" s="616"/>
      <c r="BT47" s="616"/>
      <c r="BU47" s="616"/>
      <c r="BV47" s="616"/>
      <c r="BW47" s="616"/>
      <c r="BX47" s="616"/>
      <c r="BY47" s="616"/>
      <c r="BZ47" s="616"/>
      <c r="CA47" s="616"/>
      <c r="CB47" s="616"/>
      <c r="CC47" s="616"/>
      <c r="CD47" s="616"/>
      <c r="CE47" s="616"/>
      <c r="CF47" s="616"/>
      <c r="CG47" s="616"/>
      <c r="CH47" s="616"/>
      <c r="CI47" s="616"/>
      <c r="CJ47" s="616"/>
      <c r="CK47" s="616"/>
      <c r="CL47" s="616"/>
      <c r="CM47" s="616"/>
      <c r="CN47" s="616"/>
      <c r="CO47" s="616"/>
      <c r="CP47" s="616"/>
      <c r="CQ47" s="616"/>
      <c r="CR47" s="616"/>
      <c r="CS47" s="616"/>
      <c r="CT47" s="616"/>
      <c r="CU47" s="616"/>
      <c r="CV47" s="616"/>
      <c r="CW47" s="616"/>
      <c r="CX47" s="616"/>
      <c r="CY47" s="616"/>
      <c r="CZ47" s="616"/>
      <c r="DA47" s="616"/>
      <c r="DB47" s="616"/>
      <c r="DC47" s="616"/>
      <c r="DD47" s="616"/>
      <c r="DE47" s="616"/>
      <c r="DF47" s="616"/>
      <c r="DG47" s="616"/>
      <c r="DH47" s="616"/>
      <c r="DI47" s="616"/>
      <c r="DJ47" s="616"/>
      <c r="DK47" s="616"/>
      <c r="DL47" s="616"/>
      <c r="DM47" s="616"/>
      <c r="DN47" s="616"/>
      <c r="DO47" s="616"/>
      <c r="DP47" s="616"/>
      <c r="DQ47" s="616"/>
      <c r="DR47" s="616"/>
      <c r="DS47" s="616"/>
      <c r="DT47" s="616"/>
      <c r="DU47" s="616"/>
      <c r="DV47" s="616"/>
      <c r="DW47" s="616"/>
      <c r="DX47" s="616"/>
      <c r="DY47" s="616"/>
      <c r="DZ47" s="616"/>
      <c r="EA47" s="616"/>
      <c r="EB47" s="616"/>
      <c r="EC47" s="616"/>
      <c r="ED47" s="616"/>
      <c r="EE47" s="616"/>
      <c r="EF47" s="616"/>
      <c r="EG47" s="616"/>
      <c r="EH47" s="616"/>
      <c r="EI47" s="616"/>
      <c r="EJ47" s="616"/>
      <c r="EK47" s="616"/>
      <c r="EL47" s="616"/>
      <c r="EM47" s="616"/>
      <c r="EN47" s="616"/>
      <c r="EO47" s="616"/>
      <c r="EP47" s="616"/>
      <c r="EQ47" s="616"/>
      <c r="ER47" s="616"/>
      <c r="ES47" s="616"/>
      <c r="ET47" s="616"/>
      <c r="EU47" s="616"/>
      <c r="EV47" s="616"/>
      <c r="EW47" s="616"/>
      <c r="EX47" s="616"/>
      <c r="EY47" s="616"/>
      <c r="EZ47" s="616"/>
      <c r="FA47" s="616"/>
      <c r="FB47" s="616"/>
      <c r="FC47" s="616"/>
      <c r="FD47" s="616"/>
      <c r="FE47" s="616"/>
      <c r="FF47" s="616"/>
      <c r="FG47" s="616"/>
      <c r="FH47" s="616"/>
      <c r="FI47" s="616"/>
      <c r="FJ47" s="616"/>
      <c r="FK47" s="616"/>
      <c r="FL47" s="616"/>
      <c r="FM47" s="616"/>
      <c r="FN47" s="616"/>
      <c r="FO47" s="616"/>
      <c r="FP47" s="616"/>
      <c r="FQ47" s="616"/>
      <c r="FR47" s="616"/>
      <c r="FS47" s="616"/>
      <c r="FT47" s="616"/>
      <c r="FU47" s="616"/>
      <c r="FV47" s="616"/>
      <c r="FW47" s="616"/>
      <c r="FX47" s="616"/>
      <c r="FY47" s="616"/>
      <c r="FZ47" s="616"/>
      <c r="GA47" s="616"/>
      <c r="GB47" s="616"/>
      <c r="GC47" s="616"/>
      <c r="GD47" s="616"/>
      <c r="GE47" s="616"/>
      <c r="GF47" s="616"/>
      <c r="GG47" s="616"/>
      <c r="GH47" s="616"/>
      <c r="GI47" s="616"/>
      <c r="GJ47" s="616"/>
      <c r="GK47" s="616"/>
      <c r="GL47" s="616"/>
      <c r="GM47" s="616"/>
      <c r="GN47" s="616"/>
      <c r="GO47" s="616"/>
      <c r="GP47" s="616"/>
      <c r="GQ47" s="616"/>
      <c r="GR47" s="616"/>
      <c r="GS47" s="616"/>
      <c r="GT47" s="616"/>
      <c r="GU47" s="616"/>
      <c r="GV47" s="616"/>
      <c r="GW47" s="616"/>
      <c r="GX47" s="616"/>
      <c r="GY47" s="616"/>
      <c r="GZ47" s="616"/>
      <c r="HA47" s="616"/>
      <c r="HB47" s="616"/>
      <c r="HC47" s="616"/>
      <c r="HD47" s="616"/>
      <c r="HE47" s="616"/>
      <c r="HF47" s="616"/>
      <c r="HG47" s="616"/>
      <c r="HH47" s="616"/>
      <c r="HI47" s="616"/>
      <c r="HJ47" s="616"/>
      <c r="HK47" s="616"/>
      <c r="HL47" s="616"/>
      <c r="HM47" s="616"/>
      <c r="HN47" s="616"/>
      <c r="HO47" s="616"/>
      <c r="HP47" s="616"/>
      <c r="HQ47" s="616"/>
      <c r="HR47" s="616"/>
      <c r="HS47" s="616"/>
      <c r="HT47" s="616"/>
      <c r="HU47" s="616"/>
      <c r="HV47" s="616"/>
      <c r="HW47" s="616"/>
      <c r="HX47" s="616"/>
      <c r="HY47" s="616"/>
      <c r="HZ47" s="616"/>
      <c r="IA47" s="616"/>
      <c r="IB47" s="616"/>
      <c r="IC47" s="616"/>
      <c r="ID47" s="616"/>
      <c r="IE47" s="616"/>
      <c r="IF47" s="616"/>
      <c r="IG47" s="616"/>
      <c r="IH47" s="616"/>
      <c r="II47" s="616"/>
      <c r="IJ47" s="616"/>
      <c r="IK47" s="616"/>
      <c r="IL47" s="616"/>
      <c r="IM47" s="616"/>
      <c r="IN47" s="616"/>
      <c r="IO47" s="616"/>
      <c r="IP47" s="616"/>
      <c r="IQ47" s="616"/>
      <c r="IR47" s="616"/>
      <c r="IS47" s="616"/>
      <c r="IT47" s="616"/>
      <c r="IU47" s="616"/>
      <c r="IV47" s="616"/>
    </row>
    <row r="48" spans="1:256" s="483" customFormat="1" ht="33" customHeight="1">
      <c r="A48" s="616"/>
      <c r="B48" s="616"/>
      <c r="C48" s="617"/>
      <c r="D48" s="616"/>
      <c r="E48" s="616"/>
      <c r="F48" s="616"/>
      <c r="G48" s="616"/>
      <c r="H48" s="616"/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  <c r="AC48" s="616"/>
      <c r="AD48" s="616"/>
      <c r="AE48" s="616"/>
      <c r="AF48" s="616"/>
      <c r="AG48" s="616"/>
      <c r="AH48" s="616"/>
      <c r="AI48" s="616"/>
      <c r="AJ48" s="616"/>
      <c r="AK48" s="616"/>
      <c r="AL48" s="616"/>
      <c r="AM48" s="616"/>
      <c r="AN48" s="616"/>
      <c r="AO48" s="616"/>
      <c r="AP48" s="616"/>
      <c r="AQ48" s="616"/>
      <c r="AR48" s="616"/>
      <c r="AS48" s="616"/>
      <c r="AT48" s="616"/>
      <c r="AU48" s="616"/>
      <c r="AV48" s="616"/>
      <c r="AW48" s="616"/>
      <c r="AX48" s="616"/>
      <c r="AY48" s="616"/>
      <c r="AZ48" s="616"/>
      <c r="BA48" s="616"/>
      <c r="BB48" s="616"/>
      <c r="BC48" s="616"/>
      <c r="BD48" s="616"/>
      <c r="BE48" s="616"/>
      <c r="BF48" s="616"/>
      <c r="BG48" s="616"/>
      <c r="BH48" s="616"/>
      <c r="BI48" s="616"/>
      <c r="BJ48" s="616"/>
      <c r="BK48" s="616"/>
      <c r="BL48" s="616"/>
      <c r="BM48" s="616"/>
      <c r="BN48" s="616"/>
      <c r="BO48" s="616"/>
      <c r="BP48" s="616"/>
      <c r="BQ48" s="616"/>
      <c r="BR48" s="616"/>
      <c r="BS48" s="616"/>
      <c r="BT48" s="616"/>
      <c r="BU48" s="616"/>
      <c r="BV48" s="616"/>
      <c r="BW48" s="616"/>
      <c r="BX48" s="616"/>
      <c r="BY48" s="616"/>
      <c r="BZ48" s="616"/>
      <c r="CA48" s="616"/>
      <c r="CB48" s="616"/>
      <c r="CC48" s="616"/>
      <c r="CD48" s="616"/>
      <c r="CE48" s="616"/>
      <c r="CF48" s="616"/>
      <c r="CG48" s="616"/>
      <c r="CH48" s="616"/>
      <c r="CI48" s="616"/>
      <c r="CJ48" s="616"/>
      <c r="CK48" s="616"/>
      <c r="CL48" s="616"/>
      <c r="CM48" s="616"/>
      <c r="CN48" s="616"/>
      <c r="CO48" s="616"/>
      <c r="CP48" s="616"/>
      <c r="CQ48" s="616"/>
      <c r="CR48" s="616"/>
      <c r="CS48" s="616"/>
      <c r="CT48" s="616"/>
      <c r="CU48" s="616"/>
      <c r="CV48" s="616"/>
      <c r="CW48" s="616"/>
      <c r="CX48" s="616"/>
      <c r="CY48" s="616"/>
      <c r="CZ48" s="616"/>
      <c r="DA48" s="616"/>
      <c r="DB48" s="616"/>
      <c r="DC48" s="616"/>
      <c r="DD48" s="616"/>
      <c r="DE48" s="616"/>
      <c r="DF48" s="616"/>
      <c r="DG48" s="616"/>
      <c r="DH48" s="616"/>
      <c r="DI48" s="616"/>
      <c r="DJ48" s="616"/>
      <c r="DK48" s="616"/>
      <c r="DL48" s="616"/>
      <c r="DM48" s="616"/>
      <c r="DN48" s="616"/>
      <c r="DO48" s="616"/>
      <c r="DP48" s="616"/>
      <c r="DQ48" s="616"/>
      <c r="DR48" s="616"/>
      <c r="DS48" s="616"/>
      <c r="DT48" s="616"/>
      <c r="DU48" s="616"/>
      <c r="DV48" s="616"/>
      <c r="DW48" s="616"/>
      <c r="DX48" s="616"/>
      <c r="DY48" s="616"/>
      <c r="DZ48" s="616"/>
      <c r="EA48" s="616"/>
      <c r="EB48" s="616"/>
      <c r="EC48" s="616"/>
      <c r="ED48" s="616"/>
      <c r="EE48" s="616"/>
      <c r="EF48" s="616"/>
      <c r="EG48" s="616"/>
      <c r="EH48" s="616"/>
      <c r="EI48" s="616"/>
      <c r="EJ48" s="616"/>
      <c r="EK48" s="616"/>
      <c r="EL48" s="616"/>
      <c r="EM48" s="616"/>
      <c r="EN48" s="616"/>
      <c r="EO48" s="616"/>
      <c r="EP48" s="616"/>
      <c r="EQ48" s="616"/>
      <c r="ER48" s="616"/>
      <c r="ES48" s="616"/>
      <c r="ET48" s="616"/>
      <c r="EU48" s="616"/>
      <c r="EV48" s="616"/>
      <c r="EW48" s="616"/>
      <c r="EX48" s="616"/>
      <c r="EY48" s="616"/>
      <c r="EZ48" s="616"/>
      <c r="FA48" s="616"/>
      <c r="FB48" s="616"/>
      <c r="FC48" s="616"/>
      <c r="FD48" s="616"/>
      <c r="FE48" s="616"/>
      <c r="FF48" s="616"/>
      <c r="FG48" s="616"/>
      <c r="FH48" s="616"/>
      <c r="FI48" s="616"/>
      <c r="FJ48" s="616"/>
      <c r="FK48" s="616"/>
      <c r="FL48" s="616"/>
      <c r="FM48" s="616"/>
      <c r="FN48" s="616"/>
      <c r="FO48" s="616"/>
      <c r="FP48" s="616"/>
      <c r="FQ48" s="616"/>
      <c r="FR48" s="616"/>
      <c r="FS48" s="616"/>
      <c r="FT48" s="616"/>
      <c r="FU48" s="616"/>
      <c r="FV48" s="616"/>
      <c r="FW48" s="616"/>
      <c r="FX48" s="616"/>
      <c r="FY48" s="616"/>
      <c r="FZ48" s="616"/>
      <c r="GA48" s="616"/>
      <c r="GB48" s="616"/>
      <c r="GC48" s="616"/>
      <c r="GD48" s="616"/>
      <c r="GE48" s="616"/>
      <c r="GF48" s="616"/>
      <c r="GG48" s="616"/>
      <c r="GH48" s="616"/>
      <c r="GI48" s="616"/>
      <c r="GJ48" s="616"/>
      <c r="GK48" s="616"/>
      <c r="GL48" s="616"/>
      <c r="GM48" s="616"/>
      <c r="GN48" s="616"/>
      <c r="GO48" s="616"/>
      <c r="GP48" s="616"/>
      <c r="GQ48" s="616"/>
      <c r="GR48" s="616"/>
      <c r="GS48" s="616"/>
      <c r="GT48" s="616"/>
      <c r="GU48" s="616"/>
      <c r="GV48" s="616"/>
      <c r="GW48" s="616"/>
      <c r="GX48" s="616"/>
      <c r="GY48" s="616"/>
      <c r="GZ48" s="616"/>
      <c r="HA48" s="616"/>
      <c r="HB48" s="616"/>
      <c r="HC48" s="616"/>
      <c r="HD48" s="616"/>
      <c r="HE48" s="616"/>
      <c r="HF48" s="616"/>
      <c r="HG48" s="616"/>
      <c r="HH48" s="616"/>
      <c r="HI48" s="616"/>
      <c r="HJ48" s="616"/>
      <c r="HK48" s="616"/>
      <c r="HL48" s="616"/>
      <c r="HM48" s="616"/>
      <c r="HN48" s="616"/>
      <c r="HO48" s="616"/>
      <c r="HP48" s="616"/>
      <c r="HQ48" s="616"/>
      <c r="HR48" s="616"/>
      <c r="HS48" s="616"/>
      <c r="HT48" s="616"/>
      <c r="HU48" s="616"/>
      <c r="HV48" s="616"/>
      <c r="HW48" s="616"/>
      <c r="HX48" s="616"/>
      <c r="HY48" s="616"/>
      <c r="HZ48" s="616"/>
      <c r="IA48" s="616"/>
      <c r="IB48" s="616"/>
      <c r="IC48" s="616"/>
      <c r="ID48" s="616"/>
      <c r="IE48" s="616"/>
      <c r="IF48" s="616"/>
      <c r="IG48" s="616"/>
      <c r="IH48" s="616"/>
      <c r="II48" s="616"/>
      <c r="IJ48" s="616"/>
      <c r="IK48" s="616"/>
      <c r="IL48" s="616"/>
      <c r="IM48" s="616"/>
      <c r="IN48" s="616"/>
      <c r="IO48" s="616"/>
      <c r="IP48" s="616"/>
      <c r="IQ48" s="616"/>
      <c r="IR48" s="616"/>
      <c r="IS48" s="616"/>
      <c r="IT48" s="616"/>
      <c r="IU48" s="616"/>
      <c r="IV48" s="616"/>
    </row>
    <row r="49" spans="1:15" s="483" customFormat="1" ht="22.5">
      <c r="C49" s="618"/>
      <c r="D49" s="867" t="s">
        <v>427</v>
      </c>
      <c r="E49" s="867"/>
      <c r="F49" s="867"/>
      <c r="G49" s="867"/>
      <c r="H49" s="867"/>
      <c r="I49" s="867"/>
      <c r="J49" s="867"/>
      <c r="K49" s="867"/>
      <c r="L49" s="867"/>
      <c r="M49" s="867"/>
    </row>
    <row r="50" spans="1:15" s="475" customFormat="1" ht="24" customHeight="1">
      <c r="C50" s="619"/>
      <c r="D50" s="867" t="s">
        <v>428</v>
      </c>
      <c r="E50" s="867"/>
      <c r="F50" s="867"/>
      <c r="G50" s="867"/>
      <c r="H50" s="867"/>
      <c r="I50" s="867"/>
      <c r="J50" s="867"/>
      <c r="K50" s="867"/>
      <c r="L50" s="867"/>
      <c r="M50" s="867"/>
      <c r="O50" s="478"/>
    </row>
    <row r="51" spans="1:15" ht="26.1" customHeight="1" thickBot="1">
      <c r="A51" s="475"/>
      <c r="B51" s="475"/>
      <c r="C51" s="486"/>
      <c r="D51" s="487"/>
      <c r="E51" s="488"/>
      <c r="F51" s="488"/>
      <c r="G51" s="488"/>
      <c r="H51" s="489"/>
      <c r="O51" s="482"/>
    </row>
    <row r="52" spans="1:15" s="475" customFormat="1" ht="23.25" customHeight="1" thickTop="1">
      <c r="D52" s="490"/>
      <c r="E52" s="491"/>
      <c r="F52" s="491"/>
      <c r="G52" s="492"/>
      <c r="H52" s="491"/>
      <c r="I52" s="491"/>
      <c r="J52" s="491"/>
      <c r="K52" s="868" t="s">
        <v>396</v>
      </c>
      <c r="L52" s="620"/>
      <c r="M52" s="621"/>
      <c r="O52" s="478"/>
    </row>
    <row r="53" spans="1:15" s="475" customFormat="1" ht="22.5">
      <c r="D53" s="496"/>
      <c r="E53" s="497"/>
      <c r="F53" s="497"/>
      <c r="G53" s="497"/>
      <c r="H53" s="498"/>
      <c r="I53" s="499"/>
      <c r="J53" s="499"/>
      <c r="K53" s="869"/>
      <c r="L53" s="622"/>
      <c r="M53" s="623"/>
      <c r="O53" s="478"/>
    </row>
    <row r="54" spans="1:15" s="475" customFormat="1" ht="22.5">
      <c r="D54" s="503" t="s">
        <v>397</v>
      </c>
      <c r="E54" s="504" t="s">
        <v>399</v>
      </c>
      <c r="F54" s="504" t="s">
        <v>400</v>
      </c>
      <c r="G54" s="504" t="s">
        <v>401</v>
      </c>
      <c r="H54" s="505" t="s">
        <v>402</v>
      </c>
      <c r="I54" s="506" t="s">
        <v>403</v>
      </c>
      <c r="J54" s="506" t="s">
        <v>404</v>
      </c>
      <c r="K54" s="869"/>
      <c r="L54" s="508" t="s">
        <v>406</v>
      </c>
      <c r="M54" s="509" t="s">
        <v>407</v>
      </c>
      <c r="O54" s="478"/>
    </row>
    <row r="55" spans="1:15" s="475" customFormat="1" ht="22.5">
      <c r="D55" s="512"/>
      <c r="E55" s="513" t="s">
        <v>409</v>
      </c>
      <c r="F55" s="513" t="s">
        <v>410</v>
      </c>
      <c r="G55" s="624" t="s">
        <v>411</v>
      </c>
      <c r="H55" s="513" t="s">
        <v>412</v>
      </c>
      <c r="I55" s="514" t="s">
        <v>413</v>
      </c>
      <c r="J55" s="514" t="s">
        <v>414</v>
      </c>
      <c r="K55" s="625" t="s">
        <v>416</v>
      </c>
      <c r="L55" s="508"/>
      <c r="M55" s="623"/>
    </row>
    <row r="56" spans="1:15" s="475" customFormat="1" ht="34.5" customHeight="1" thickBot="1">
      <c r="D56" s="517"/>
      <c r="E56" s="518"/>
      <c r="F56" s="518"/>
      <c r="G56" s="518"/>
      <c r="H56" s="519"/>
      <c r="I56" s="520"/>
      <c r="J56" s="520"/>
      <c r="K56" s="626"/>
      <c r="L56" s="627"/>
      <c r="M56" s="628"/>
    </row>
    <row r="57" spans="1:15" s="475" customFormat="1" ht="23.25" thickTop="1">
      <c r="D57" s="629"/>
      <c r="E57" s="881">
        <v>1.95</v>
      </c>
      <c r="F57" s="881">
        <v>2.06</v>
      </c>
      <c r="G57" s="884">
        <v>2.62</v>
      </c>
      <c r="H57" s="881">
        <v>2.64</v>
      </c>
      <c r="I57" s="881">
        <v>2.86</v>
      </c>
      <c r="J57" s="881">
        <v>2.5897000000000001</v>
      </c>
      <c r="K57" s="881">
        <v>1.78</v>
      </c>
      <c r="L57" s="870">
        <v>2.2924699269927</v>
      </c>
      <c r="M57" s="879">
        <v>14.287213504997169</v>
      </c>
    </row>
    <row r="58" spans="1:15" s="475" customFormat="1" ht="23.25" customHeight="1">
      <c r="D58" s="631" t="s">
        <v>429</v>
      </c>
      <c r="E58" s="882"/>
      <c r="F58" s="882"/>
      <c r="G58" s="885"/>
      <c r="H58" s="882"/>
      <c r="I58" s="882"/>
      <c r="J58" s="882"/>
      <c r="K58" s="882"/>
      <c r="L58" s="871"/>
      <c r="M58" s="879"/>
    </row>
    <row r="59" spans="1:15" s="475" customFormat="1" ht="23.25" customHeight="1">
      <c r="D59" s="631" t="s">
        <v>430</v>
      </c>
      <c r="E59" s="882"/>
      <c r="F59" s="882"/>
      <c r="G59" s="885"/>
      <c r="H59" s="882"/>
      <c r="I59" s="882"/>
      <c r="J59" s="882"/>
      <c r="K59" s="882"/>
      <c r="L59" s="871"/>
      <c r="M59" s="879">
        <v>14.287213504997169</v>
      </c>
    </row>
    <row r="60" spans="1:15" s="475" customFormat="1" ht="33.75" customHeight="1">
      <c r="D60" s="634" t="s">
        <v>431</v>
      </c>
      <c r="E60" s="882"/>
      <c r="F60" s="882"/>
      <c r="G60" s="885"/>
      <c r="H60" s="882"/>
      <c r="I60" s="882"/>
      <c r="J60" s="882"/>
      <c r="K60" s="882"/>
      <c r="L60" s="871"/>
      <c r="M60" s="879"/>
    </row>
    <row r="61" spans="1:15" s="475" customFormat="1" ht="23.25" thickBot="1">
      <c r="D61" s="635"/>
      <c r="E61" s="883"/>
      <c r="F61" s="883"/>
      <c r="G61" s="886"/>
      <c r="H61" s="883"/>
      <c r="I61" s="883"/>
      <c r="J61" s="883"/>
      <c r="K61" s="883"/>
      <c r="L61" s="872"/>
      <c r="M61" s="880"/>
    </row>
    <row r="62" spans="1:15" s="475" customFormat="1" ht="35.25" customHeight="1">
      <c r="D62" s="631" t="s">
        <v>432</v>
      </c>
      <c r="E62" s="636"/>
      <c r="G62" s="637"/>
      <c r="H62" s="638"/>
      <c r="J62" s="637"/>
      <c r="K62" s="638"/>
      <c r="M62" s="639"/>
    </row>
    <row r="63" spans="1:15" s="475" customFormat="1" ht="23.25" customHeight="1">
      <c r="D63" s="631" t="s">
        <v>433</v>
      </c>
      <c r="E63" s="640"/>
      <c r="G63" s="640"/>
      <c r="H63" s="641"/>
      <c r="I63" s="641"/>
      <c r="K63" s="632"/>
      <c r="L63" s="633"/>
      <c r="M63" s="642"/>
    </row>
    <row r="64" spans="1:15" s="475" customFormat="1" ht="33" customHeight="1">
      <c r="D64" s="631" t="s">
        <v>434</v>
      </c>
      <c r="E64" s="643">
        <v>74.760000000000005</v>
      </c>
      <c r="F64" s="643">
        <v>113.35000000000001</v>
      </c>
      <c r="G64" s="640">
        <v>81.37</v>
      </c>
      <c r="H64" s="643">
        <v>34</v>
      </c>
      <c r="I64" s="643">
        <v>106.32000000000001</v>
      </c>
      <c r="J64" s="644">
        <v>153.94929999999999</v>
      </c>
      <c r="K64" s="632">
        <v>43.610199999999999</v>
      </c>
      <c r="L64" s="633">
        <v>82.559834514212994</v>
      </c>
      <c r="M64" s="630">
        <v>-1.4411784146783333</v>
      </c>
    </row>
    <row r="65" spans="1:13" s="475" customFormat="1" ht="33" customHeight="1">
      <c r="D65" s="631" t="s">
        <v>435</v>
      </c>
      <c r="E65" s="643">
        <v>183.8</v>
      </c>
      <c r="F65" s="643">
        <v>202.03</v>
      </c>
      <c r="G65" s="640">
        <v>180.64000000000001</v>
      </c>
      <c r="H65" s="643">
        <v>155</v>
      </c>
      <c r="I65" s="643">
        <v>238.03</v>
      </c>
      <c r="J65" s="644">
        <v>212.5624</v>
      </c>
      <c r="K65" s="632">
        <v>182.62870000000001</v>
      </c>
      <c r="L65" s="633">
        <v>189.37001410141019</v>
      </c>
      <c r="M65" s="630">
        <v>-4.610029810070742</v>
      </c>
    </row>
    <row r="66" spans="1:13" s="475" customFormat="1" ht="25.5" customHeight="1" thickBot="1">
      <c r="D66" s="645"/>
      <c r="E66" s="646"/>
      <c r="F66" s="647"/>
      <c r="G66" s="646"/>
      <c r="H66" s="648"/>
      <c r="I66" s="648"/>
      <c r="J66" s="647"/>
      <c r="K66" s="649"/>
      <c r="L66" s="650"/>
      <c r="M66" s="651"/>
    </row>
    <row r="67" spans="1:13" s="475" customFormat="1" ht="36" customHeight="1" thickTop="1">
      <c r="C67" s="617"/>
      <c r="D67" s="617" t="s">
        <v>436</v>
      </c>
      <c r="K67" s="652"/>
      <c r="M67" s="652"/>
    </row>
    <row r="68" spans="1:13" s="475" customFormat="1">
      <c r="C68" s="619"/>
      <c r="D68" s="653"/>
      <c r="E68" s="654"/>
      <c r="F68" s="654"/>
      <c r="G68" s="654"/>
      <c r="H68" s="655"/>
    </row>
    <row r="69" spans="1:13" s="475" customFormat="1">
      <c r="C69" s="619"/>
      <c r="D69" s="653"/>
      <c r="E69" s="654"/>
      <c r="F69" s="654"/>
      <c r="G69" s="654"/>
      <c r="H69" s="656"/>
    </row>
    <row r="70" spans="1:13" s="475" customFormat="1">
      <c r="C70" s="619"/>
      <c r="H70" s="657"/>
    </row>
    <row r="71" spans="1:13" s="475" customFormat="1">
      <c r="C71" s="619"/>
      <c r="D71" s="653"/>
      <c r="E71" s="654"/>
      <c r="F71" s="654"/>
      <c r="G71" s="654"/>
      <c r="H71" s="658"/>
    </row>
    <row r="72" spans="1:13" s="475" customFormat="1">
      <c r="C72" s="619"/>
      <c r="D72" s="653"/>
      <c r="E72" s="654"/>
      <c r="F72" s="654"/>
      <c r="G72" s="654"/>
      <c r="H72" s="655"/>
    </row>
    <row r="73" spans="1:13" s="475" customFormat="1">
      <c r="C73" s="619"/>
      <c r="D73" s="653"/>
      <c r="E73" s="654"/>
      <c r="F73" s="654"/>
      <c r="G73" s="654"/>
      <c r="H73" s="656"/>
    </row>
    <row r="74" spans="1:13" s="475" customFormat="1">
      <c r="C74" s="619"/>
      <c r="D74" s="659"/>
      <c r="E74" s="660"/>
      <c r="F74" s="660"/>
      <c r="G74" s="661"/>
      <c r="H74" s="662"/>
    </row>
    <row r="75" spans="1:13">
      <c r="A75" s="475"/>
      <c r="B75" s="475"/>
      <c r="C75" s="475"/>
      <c r="D75" s="475"/>
      <c r="E75" s="475"/>
      <c r="F75" s="475"/>
      <c r="G75" s="475"/>
      <c r="H75" s="657"/>
    </row>
    <row r="76" spans="1:13">
      <c r="A76" s="475"/>
      <c r="B76" s="475"/>
      <c r="C76" s="663"/>
      <c r="D76" s="475"/>
      <c r="E76" s="475"/>
      <c r="F76" s="475"/>
      <c r="G76" s="475"/>
      <c r="H76" s="657"/>
    </row>
    <row r="85" ht="17.25" customHeight="1"/>
    <row r="104" spans="12:12">
      <c r="L104" s="664"/>
    </row>
  </sheetData>
  <mergeCells count="23">
    <mergeCell ref="K57:K61"/>
    <mergeCell ref="E57:E61"/>
    <mergeCell ref="F57:F61"/>
    <mergeCell ref="G57:G61"/>
    <mergeCell ref="H57:H61"/>
    <mergeCell ref="I57:I61"/>
    <mergeCell ref="J57:J61"/>
    <mergeCell ref="L57:L61"/>
    <mergeCell ref="Q14:Q15"/>
    <mergeCell ref="C16:C22"/>
    <mergeCell ref="C23:C30"/>
    <mergeCell ref="C31:C39"/>
    <mergeCell ref="C40:C46"/>
    <mergeCell ref="D49:M49"/>
    <mergeCell ref="M57:M61"/>
    <mergeCell ref="D50:M50"/>
    <mergeCell ref="K52:K54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34" orientation="portrait" horizontalDpi="200" verticalDpi="200" r:id="rId3"/>
  <headerFooter alignWithMargins="0">
    <oddFooter>&amp;R&amp;"Times New Roman,Cursiva"&amp;22Estadística del MAPA</oddFooter>
  </headerFooter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0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1" width="2.28515625" style="472" hidden="1" customWidth="1"/>
    <col min="2" max="2" width="14.28515625" style="472" hidden="1" customWidth="1"/>
    <col min="3" max="3" width="64.42578125" style="472" customWidth="1"/>
    <col min="4" max="4" width="20.5703125" style="472" customWidth="1"/>
    <col min="5" max="5" width="18.42578125" style="472" bestFit="1" customWidth="1"/>
    <col min="6" max="6" width="17.28515625" style="472" customWidth="1"/>
    <col min="7" max="7" width="16.42578125" style="472" customWidth="1"/>
    <col min="8" max="8" width="17.28515625" style="474" customWidth="1"/>
    <col min="9" max="10" width="17" style="472" customWidth="1"/>
    <col min="11" max="11" width="18.85546875" style="472" customWidth="1"/>
    <col min="12" max="12" width="16.85546875" style="472" customWidth="1"/>
    <col min="13" max="13" width="17.85546875" style="472" customWidth="1"/>
    <col min="14" max="14" width="22.28515625" style="472" customWidth="1"/>
    <col min="15" max="15" width="30" style="472" customWidth="1"/>
    <col min="16" max="16384" width="11.42578125" style="472"/>
  </cols>
  <sheetData>
    <row r="1" spans="1:31" ht="20.100000000000001" customHeight="1">
      <c r="C1" s="473"/>
      <c r="D1" s="473"/>
    </row>
    <row r="2" spans="1:31">
      <c r="A2" s="475"/>
      <c r="B2" s="473"/>
      <c r="C2" s="473"/>
      <c r="D2" s="473"/>
      <c r="E2" s="475"/>
      <c r="F2" s="475"/>
      <c r="G2" s="475"/>
      <c r="O2" s="476" t="s">
        <v>437</v>
      </c>
    </row>
    <row r="3" spans="1:31" ht="80.099999999999994" customHeight="1">
      <c r="A3" s="475"/>
      <c r="B3" s="473"/>
      <c r="C3" s="665"/>
      <c r="D3" s="665"/>
      <c r="E3" s="475"/>
      <c r="F3" s="475"/>
      <c r="G3" s="475"/>
      <c r="H3" s="657"/>
    </row>
    <row r="4" spans="1:31">
      <c r="A4" s="475"/>
      <c r="B4" s="473"/>
      <c r="C4" s="475"/>
      <c r="D4" s="475"/>
      <c r="E4" s="475"/>
      <c r="F4" s="475"/>
      <c r="G4" s="475"/>
      <c r="H4" s="657"/>
    </row>
    <row r="5" spans="1:31" ht="30.75" customHeight="1">
      <c r="A5" s="475"/>
      <c r="C5" s="887" t="s">
        <v>391</v>
      </c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</row>
    <row r="6" spans="1:31" ht="43.5" customHeight="1">
      <c r="A6" s="475"/>
      <c r="B6" s="475"/>
      <c r="C6" s="888" t="s">
        <v>438</v>
      </c>
      <c r="D6" s="888"/>
      <c r="E6" s="888"/>
      <c r="F6" s="888"/>
      <c r="G6" s="888"/>
      <c r="H6" s="888"/>
      <c r="I6" s="888"/>
      <c r="J6" s="888"/>
      <c r="K6" s="888"/>
      <c r="L6" s="888"/>
      <c r="M6" s="888"/>
      <c r="N6" s="888"/>
      <c r="O6" s="888"/>
    </row>
    <row r="7" spans="1:31" ht="39" customHeight="1">
      <c r="A7" s="475"/>
      <c r="C7" s="889" t="s">
        <v>439</v>
      </c>
      <c r="D7" s="889"/>
      <c r="E7" s="889"/>
      <c r="F7" s="889"/>
      <c r="G7" s="889"/>
      <c r="H7" s="889"/>
      <c r="I7" s="889"/>
      <c r="J7" s="889"/>
      <c r="K7" s="889"/>
      <c r="L7" s="889"/>
      <c r="M7" s="889"/>
      <c r="N7" s="889"/>
      <c r="O7" s="889"/>
    </row>
    <row r="8" spans="1:31" s="485" customFormat="1" ht="22.5">
      <c r="A8" s="483"/>
      <c r="C8" s="867" t="s">
        <v>440</v>
      </c>
      <c r="D8" s="867"/>
      <c r="E8" s="867"/>
      <c r="F8" s="867"/>
      <c r="G8" s="867"/>
      <c r="H8" s="867"/>
      <c r="I8" s="867"/>
      <c r="J8" s="867"/>
      <c r="K8" s="867"/>
      <c r="L8" s="867"/>
      <c r="M8" s="867"/>
      <c r="N8" s="867"/>
      <c r="O8" s="867"/>
    </row>
    <row r="9" spans="1:31" s="485" customFormat="1" ht="22.5">
      <c r="A9" s="483"/>
      <c r="C9" s="890" t="s">
        <v>394</v>
      </c>
      <c r="D9" s="890"/>
      <c r="E9" s="890"/>
      <c r="F9" s="890"/>
      <c r="G9" s="890"/>
      <c r="H9" s="890"/>
      <c r="I9" s="890"/>
      <c r="J9" s="890"/>
      <c r="K9" s="890"/>
      <c r="L9" s="890"/>
      <c r="M9" s="890"/>
      <c r="N9" s="890"/>
      <c r="O9" s="890"/>
      <c r="P9" s="667"/>
    </row>
    <row r="10" spans="1:31" ht="23.25" thickBot="1">
      <c r="A10" s="475"/>
      <c r="B10" s="486"/>
      <c r="C10" s="867" t="s">
        <v>441</v>
      </c>
      <c r="D10" s="867"/>
      <c r="E10" s="867"/>
      <c r="F10" s="867"/>
      <c r="G10" s="867"/>
      <c r="H10" s="867"/>
      <c r="I10" s="867"/>
      <c r="J10" s="867"/>
      <c r="K10" s="867"/>
      <c r="L10" s="867"/>
      <c r="M10" s="867"/>
      <c r="N10" s="867"/>
      <c r="O10" s="867"/>
    </row>
    <row r="11" spans="1:31" ht="13.5" customHeight="1" thickTop="1">
      <c r="A11" s="475"/>
      <c r="B11" s="483"/>
      <c r="C11" s="490"/>
      <c r="D11" s="668"/>
      <c r="E11" s="491"/>
      <c r="F11" s="491"/>
      <c r="G11" s="493"/>
      <c r="H11" s="669"/>
      <c r="I11" s="493"/>
      <c r="J11" s="493"/>
      <c r="K11" s="494"/>
      <c r="L11" s="620"/>
      <c r="M11" s="868" t="s">
        <v>396</v>
      </c>
      <c r="N11" s="494"/>
      <c r="O11" s="495"/>
    </row>
    <row r="12" spans="1:31" ht="18.75" customHeight="1">
      <c r="A12" s="475"/>
      <c r="B12" s="483"/>
      <c r="C12" s="496"/>
      <c r="D12" s="670"/>
      <c r="E12" s="497"/>
      <c r="F12" s="499"/>
      <c r="G12" s="500"/>
      <c r="H12" s="499"/>
      <c r="I12" s="500"/>
      <c r="J12" s="500"/>
      <c r="K12" s="622"/>
      <c r="L12" s="500"/>
      <c r="M12" s="869"/>
      <c r="N12" s="501"/>
      <c r="O12" s="502"/>
      <c r="Q12" s="475"/>
      <c r="R12" s="475"/>
      <c r="S12" s="475"/>
      <c r="T12" s="475"/>
      <c r="U12" s="475"/>
      <c r="V12" s="475"/>
      <c r="W12" s="475"/>
      <c r="X12" s="475"/>
      <c r="Y12" s="475"/>
      <c r="Z12" s="475"/>
      <c r="AA12" s="475"/>
      <c r="AB12" s="475"/>
      <c r="AC12" s="475"/>
      <c r="AD12" s="475"/>
      <c r="AE12" s="475"/>
    </row>
    <row r="13" spans="1:31" ht="23.25" customHeight="1">
      <c r="A13" s="475"/>
      <c r="B13" s="671"/>
      <c r="C13" s="503" t="s">
        <v>397</v>
      </c>
      <c r="D13" s="672" t="s">
        <v>442</v>
      </c>
      <c r="E13" s="504" t="s">
        <v>399</v>
      </c>
      <c r="F13" s="506" t="s">
        <v>401</v>
      </c>
      <c r="G13" s="506" t="s">
        <v>402</v>
      </c>
      <c r="H13" s="505" t="s">
        <v>400</v>
      </c>
      <c r="I13" s="506" t="s">
        <v>403</v>
      </c>
      <c r="J13" s="506" t="s">
        <v>443</v>
      </c>
      <c r="K13" s="506" t="s">
        <v>404</v>
      </c>
      <c r="L13" s="506" t="s">
        <v>405</v>
      </c>
      <c r="M13" s="869"/>
      <c r="N13" s="508" t="s">
        <v>406</v>
      </c>
      <c r="O13" s="509" t="s">
        <v>407</v>
      </c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</row>
    <row r="14" spans="1:31" ht="22.5">
      <c r="A14" s="475"/>
      <c r="B14" s="673"/>
      <c r="C14" s="512"/>
      <c r="D14" s="672" t="s">
        <v>444</v>
      </c>
      <c r="E14" s="624" t="s">
        <v>409</v>
      </c>
      <c r="F14" s="514" t="s">
        <v>411</v>
      </c>
      <c r="G14" s="506" t="s">
        <v>412</v>
      </c>
      <c r="H14" s="514" t="s">
        <v>410</v>
      </c>
      <c r="I14" s="506" t="s">
        <v>413</v>
      </c>
      <c r="J14" s="506" t="s">
        <v>445</v>
      </c>
      <c r="K14" s="506" t="s">
        <v>414</v>
      </c>
      <c r="L14" s="506" t="s">
        <v>415</v>
      </c>
      <c r="M14" s="506" t="s">
        <v>416</v>
      </c>
      <c r="N14" s="508"/>
      <c r="O14" s="502"/>
      <c r="Q14" s="475"/>
      <c r="R14" s="534"/>
      <c r="S14" s="534"/>
      <c r="T14" s="534"/>
      <c r="U14" s="673"/>
      <c r="V14" s="673"/>
      <c r="W14" s="673"/>
      <c r="X14" s="673"/>
      <c r="Y14" s="673"/>
      <c r="Z14" s="673"/>
      <c r="AA14" s="673"/>
      <c r="AB14" s="475"/>
      <c r="AC14" s="475"/>
      <c r="AD14" s="475"/>
      <c r="AE14" s="475"/>
    </row>
    <row r="15" spans="1:31" ht="23.25" thickBot="1">
      <c r="A15" s="475"/>
      <c r="B15" s="483"/>
      <c r="C15" s="517"/>
      <c r="D15" s="674"/>
      <c r="E15" s="518"/>
      <c r="F15" s="520"/>
      <c r="G15" s="521"/>
      <c r="H15" s="520"/>
      <c r="I15" s="521"/>
      <c r="J15" s="521"/>
      <c r="K15" s="521"/>
      <c r="L15" s="521"/>
      <c r="M15" s="521"/>
      <c r="N15" s="627"/>
      <c r="O15" s="523"/>
      <c r="Q15" s="475"/>
      <c r="R15" s="675"/>
      <c r="S15" s="676"/>
      <c r="T15" s="676"/>
      <c r="U15" s="676"/>
      <c r="V15" s="673"/>
      <c r="W15" s="673"/>
      <c r="X15" s="673"/>
      <c r="Y15" s="673"/>
      <c r="Z15" s="673"/>
      <c r="AA15" s="673"/>
      <c r="AB15" s="475"/>
      <c r="AC15" s="475"/>
      <c r="AD15" s="475"/>
      <c r="AE15" s="475"/>
    </row>
    <row r="16" spans="1:31" ht="23.25" thickTop="1">
      <c r="A16" s="475"/>
      <c r="B16" s="484"/>
      <c r="C16" s="629"/>
      <c r="D16" s="891">
        <v>457</v>
      </c>
      <c r="E16" s="891">
        <v>487.21000000000004</v>
      </c>
      <c r="F16" s="894">
        <v>562.65</v>
      </c>
      <c r="G16" s="891">
        <v>633</v>
      </c>
      <c r="H16" s="891" t="s">
        <v>446</v>
      </c>
      <c r="I16" s="891">
        <v>566</v>
      </c>
      <c r="J16" s="891">
        <v>482.71000000000004</v>
      </c>
      <c r="K16" s="891">
        <v>450.65750000000003</v>
      </c>
      <c r="L16" s="897" t="s">
        <v>333</v>
      </c>
      <c r="M16" s="891">
        <v>467.93324171</v>
      </c>
      <c r="N16" s="902">
        <v>495.93542114891335</v>
      </c>
      <c r="O16" s="905">
        <v>13.452271405928556</v>
      </c>
      <c r="Q16" s="475"/>
      <c r="R16" s="511"/>
      <c r="S16" s="511"/>
      <c r="T16" s="511"/>
      <c r="U16" s="511"/>
      <c r="V16" s="534"/>
      <c r="W16" s="534"/>
      <c r="X16" s="534"/>
      <c r="Y16" s="534"/>
      <c r="Z16" s="534"/>
      <c r="AA16" s="534"/>
      <c r="AB16" s="475"/>
      <c r="AC16" s="475"/>
      <c r="AD16" s="475"/>
      <c r="AE16" s="475"/>
    </row>
    <row r="17" spans="1:31" ht="23.25" customHeight="1">
      <c r="A17" s="475"/>
      <c r="B17" s="484"/>
      <c r="C17" s="631" t="s">
        <v>447</v>
      </c>
      <c r="D17" s="892"/>
      <c r="E17" s="892"/>
      <c r="F17" s="895"/>
      <c r="G17" s="892"/>
      <c r="H17" s="892"/>
      <c r="I17" s="892"/>
      <c r="J17" s="892"/>
      <c r="K17" s="892"/>
      <c r="L17" s="898"/>
      <c r="M17" s="900"/>
      <c r="N17" s="903"/>
      <c r="O17" s="905"/>
      <c r="Q17" s="475"/>
      <c r="R17" s="677"/>
      <c r="S17" s="678"/>
      <c r="T17" s="678"/>
      <c r="U17" s="678"/>
      <c r="V17" s="679"/>
      <c r="W17" s="680"/>
      <c r="X17" s="680"/>
      <c r="Y17" s="680"/>
      <c r="Z17" s="680"/>
      <c r="AA17" s="652"/>
      <c r="AB17" s="475"/>
      <c r="AC17" s="475"/>
      <c r="AD17" s="475"/>
      <c r="AE17" s="475"/>
    </row>
    <row r="18" spans="1:31" ht="23.25" customHeight="1">
      <c r="A18" s="475"/>
      <c r="B18" s="484"/>
      <c r="C18" s="631" t="s">
        <v>448</v>
      </c>
      <c r="D18" s="892"/>
      <c r="E18" s="892"/>
      <c r="F18" s="895"/>
      <c r="G18" s="892"/>
      <c r="H18" s="892"/>
      <c r="I18" s="892"/>
      <c r="J18" s="892"/>
      <c r="K18" s="892"/>
      <c r="L18" s="898"/>
      <c r="M18" s="900"/>
      <c r="N18" s="903"/>
      <c r="O18" s="905"/>
      <c r="Q18" s="475"/>
      <c r="R18" s="681"/>
      <c r="S18" s="682"/>
      <c r="T18" s="682"/>
      <c r="U18" s="682"/>
      <c r="V18" s="681"/>
      <c r="W18" s="683"/>
      <c r="X18" s="683"/>
      <c r="Y18" s="683"/>
      <c r="Z18" s="683"/>
      <c r="AA18" s="684"/>
      <c r="AB18" s="475"/>
      <c r="AC18" s="475"/>
      <c r="AD18" s="475"/>
      <c r="AE18" s="475"/>
    </row>
    <row r="19" spans="1:31" ht="23.25" thickBot="1">
      <c r="A19" s="475"/>
      <c r="B19" s="685"/>
      <c r="C19" s="686"/>
      <c r="D19" s="893"/>
      <c r="E19" s="893"/>
      <c r="F19" s="896"/>
      <c r="G19" s="893"/>
      <c r="H19" s="893"/>
      <c r="I19" s="893"/>
      <c r="J19" s="893"/>
      <c r="K19" s="893"/>
      <c r="L19" s="899"/>
      <c r="M19" s="901"/>
      <c r="N19" s="904"/>
      <c r="O19" s="906"/>
      <c r="Q19" s="475"/>
      <c r="R19" s="681"/>
      <c r="S19" s="682"/>
      <c r="T19" s="682"/>
      <c r="U19" s="682"/>
      <c r="V19" s="681"/>
      <c r="W19" s="683"/>
      <c r="X19" s="683"/>
      <c r="Y19" s="683"/>
      <c r="Z19" s="683"/>
      <c r="AA19" s="684"/>
      <c r="AB19" s="475"/>
      <c r="AC19" s="475"/>
      <c r="AD19" s="475"/>
      <c r="AE19" s="475"/>
    </row>
    <row r="20" spans="1:31" ht="22.5">
      <c r="A20" s="475"/>
      <c r="B20" s="484"/>
      <c r="C20" s="631"/>
      <c r="D20" s="907" t="s">
        <v>333</v>
      </c>
      <c r="E20" s="907" t="s">
        <v>333</v>
      </c>
      <c r="F20" s="909">
        <v>617.49</v>
      </c>
      <c r="G20" s="912" t="s">
        <v>333</v>
      </c>
      <c r="H20" s="912" t="s">
        <v>333</v>
      </c>
      <c r="I20" s="915">
        <v>631</v>
      </c>
      <c r="J20" s="907" t="s">
        <v>333</v>
      </c>
      <c r="K20" s="915" t="s">
        <v>446</v>
      </c>
      <c r="L20" s="915">
        <v>636</v>
      </c>
      <c r="M20" s="912" t="s">
        <v>333</v>
      </c>
      <c r="N20" s="918">
        <v>570.35568462161427</v>
      </c>
      <c r="O20" s="921">
        <v>8.2640213202495971</v>
      </c>
      <c r="Q20" s="475"/>
      <c r="R20" s="484"/>
      <c r="S20" s="652"/>
      <c r="T20" s="652"/>
      <c r="U20" s="652"/>
      <c r="V20" s="687"/>
      <c r="W20" s="652"/>
      <c r="X20" s="652"/>
      <c r="Y20" s="652"/>
      <c r="Z20" s="652"/>
      <c r="AA20" s="652"/>
      <c r="AB20" s="475"/>
      <c r="AC20" s="475"/>
      <c r="AD20" s="475"/>
      <c r="AE20" s="475"/>
    </row>
    <row r="21" spans="1:31" ht="23.25" customHeight="1">
      <c r="A21" s="475"/>
      <c r="B21" s="484"/>
      <c r="C21" s="631" t="s">
        <v>447</v>
      </c>
      <c r="D21" s="898"/>
      <c r="E21" s="898"/>
      <c r="F21" s="910"/>
      <c r="G21" s="913"/>
      <c r="H21" s="913"/>
      <c r="I21" s="916"/>
      <c r="J21" s="898"/>
      <c r="K21" s="916"/>
      <c r="L21" s="916"/>
      <c r="M21" s="913"/>
      <c r="N21" s="919"/>
      <c r="O21" s="905"/>
      <c r="Q21" s="475"/>
      <c r="R21" s="677"/>
      <c r="S21" s="678"/>
      <c r="T21" s="678"/>
      <c r="U21" s="678"/>
      <c r="V21" s="679"/>
      <c r="W21" s="680"/>
      <c r="X21" s="680"/>
      <c r="Y21" s="680"/>
      <c r="Z21" s="680"/>
      <c r="AA21" s="652"/>
      <c r="AB21" s="475"/>
      <c r="AC21" s="475"/>
      <c r="AD21" s="475"/>
      <c r="AE21" s="475"/>
    </row>
    <row r="22" spans="1:31" ht="23.25" customHeight="1">
      <c r="A22" s="475"/>
      <c r="B22" s="484"/>
      <c r="C22" s="631" t="s">
        <v>449</v>
      </c>
      <c r="D22" s="898"/>
      <c r="E22" s="898"/>
      <c r="F22" s="910"/>
      <c r="G22" s="913"/>
      <c r="H22" s="913"/>
      <c r="I22" s="916"/>
      <c r="J22" s="898"/>
      <c r="K22" s="916"/>
      <c r="L22" s="916"/>
      <c r="M22" s="913"/>
      <c r="N22" s="919"/>
      <c r="O22" s="905"/>
      <c r="Q22" s="475"/>
      <c r="R22" s="688"/>
      <c r="S22" s="682"/>
      <c r="T22" s="682"/>
      <c r="U22" s="682"/>
      <c r="V22" s="681"/>
      <c r="W22" s="683"/>
      <c r="X22" s="683"/>
      <c r="Y22" s="683"/>
      <c r="Z22" s="683"/>
      <c r="AA22" s="684"/>
      <c r="AB22" s="475"/>
      <c r="AC22" s="475"/>
      <c r="AD22" s="475"/>
      <c r="AE22" s="475"/>
    </row>
    <row r="23" spans="1:31" ht="23.25" thickBot="1">
      <c r="A23" s="475"/>
      <c r="B23" s="618"/>
      <c r="C23" s="689"/>
      <c r="D23" s="908"/>
      <c r="E23" s="908"/>
      <c r="F23" s="911"/>
      <c r="G23" s="914"/>
      <c r="H23" s="914"/>
      <c r="I23" s="917"/>
      <c r="J23" s="908"/>
      <c r="K23" s="917"/>
      <c r="L23" s="917"/>
      <c r="M23" s="914"/>
      <c r="N23" s="920"/>
      <c r="O23" s="922"/>
      <c r="Q23" s="475"/>
      <c r="R23" s="688"/>
      <c r="S23" s="682"/>
      <c r="T23" s="682"/>
      <c r="U23" s="682"/>
      <c r="V23" s="681"/>
      <c r="W23" s="683"/>
      <c r="X23" s="683"/>
      <c r="Y23" s="683"/>
      <c r="Z23" s="683"/>
      <c r="AA23" s="684"/>
      <c r="AB23" s="475"/>
      <c r="AC23" s="475"/>
      <c r="AD23" s="475"/>
      <c r="AE23" s="475"/>
    </row>
    <row r="24" spans="1:31" ht="23.25" thickTop="1">
      <c r="A24" s="475"/>
      <c r="B24" s="618"/>
      <c r="C24" s="618"/>
      <c r="D24" s="690"/>
      <c r="E24" s="690"/>
      <c r="F24" s="691"/>
      <c r="G24" s="692"/>
      <c r="H24" s="690"/>
      <c r="I24" s="692"/>
      <c r="J24" s="690"/>
      <c r="K24" s="692"/>
      <c r="L24" s="692"/>
      <c r="M24" s="692"/>
      <c r="N24" s="693"/>
      <c r="O24" s="694"/>
      <c r="Q24" s="475"/>
      <c r="R24" s="688"/>
      <c r="S24" s="682"/>
      <c r="T24" s="682"/>
      <c r="U24" s="682"/>
      <c r="V24" s="681"/>
      <c r="W24" s="683"/>
      <c r="X24" s="683"/>
      <c r="Y24" s="683"/>
      <c r="Z24" s="683"/>
      <c r="AA24" s="684"/>
      <c r="AB24" s="475"/>
      <c r="AC24" s="475"/>
      <c r="AD24" s="475"/>
      <c r="AE24" s="475"/>
    </row>
    <row r="25" spans="1:31" ht="23.25" thickBot="1">
      <c r="A25" s="475"/>
      <c r="B25" s="618"/>
      <c r="C25" s="618"/>
      <c r="D25" s="690"/>
      <c r="E25" s="690"/>
      <c r="F25" s="691"/>
      <c r="G25" s="692"/>
      <c r="H25" s="690"/>
      <c r="I25" s="692"/>
      <c r="J25" s="690"/>
      <c r="K25" s="692"/>
      <c r="L25" s="692"/>
      <c r="M25" s="692"/>
      <c r="N25" s="693"/>
      <c r="O25" s="694"/>
      <c r="Q25" s="475"/>
      <c r="R25" s="688"/>
      <c r="S25" s="682"/>
      <c r="T25" s="682"/>
      <c r="U25" s="682"/>
      <c r="V25" s="681"/>
      <c r="W25" s="683"/>
      <c r="X25" s="683"/>
      <c r="Y25" s="683"/>
      <c r="Z25" s="683"/>
      <c r="AA25" s="684"/>
      <c r="AB25" s="475"/>
      <c r="AC25" s="475"/>
      <c r="AD25" s="475"/>
      <c r="AE25" s="475"/>
    </row>
    <row r="26" spans="1:31" ht="23.25" thickTop="1">
      <c r="A26" s="475"/>
      <c r="B26" s="618"/>
      <c r="C26" s="490"/>
      <c r="D26" s="668"/>
      <c r="E26" s="491"/>
      <c r="F26" s="491"/>
      <c r="G26" s="493"/>
      <c r="H26" s="669"/>
      <c r="I26" s="493"/>
      <c r="J26" s="493"/>
      <c r="K26" s="494"/>
      <c r="L26" s="923"/>
      <c r="M26" s="924"/>
      <c r="N26" s="494"/>
      <c r="O26" s="495"/>
      <c r="Q26" s="475"/>
      <c r="R26" s="688"/>
      <c r="S26" s="682"/>
      <c r="T26" s="682"/>
      <c r="U26" s="682"/>
      <c r="V26" s="681"/>
      <c r="W26" s="683"/>
      <c r="X26" s="683"/>
      <c r="Y26" s="683"/>
      <c r="Z26" s="683"/>
      <c r="AA26" s="684"/>
      <c r="AB26" s="475"/>
      <c r="AC26" s="475"/>
      <c r="AD26" s="475"/>
      <c r="AE26" s="475"/>
    </row>
    <row r="27" spans="1:31" ht="22.5">
      <c r="A27" s="475"/>
      <c r="B27" s="618"/>
      <c r="C27" s="496"/>
      <c r="D27" s="670"/>
      <c r="E27" s="497"/>
      <c r="F27" s="499"/>
      <c r="G27" s="500"/>
      <c r="H27" s="499"/>
      <c r="I27" s="500"/>
      <c r="J27" s="500"/>
      <c r="K27" s="622"/>
      <c r="L27" s="925"/>
      <c r="M27" s="926"/>
      <c r="N27" s="501"/>
      <c r="O27" s="502"/>
      <c r="Q27" s="475"/>
      <c r="R27" s="688"/>
      <c r="S27" s="682"/>
      <c r="T27" s="682"/>
      <c r="U27" s="682"/>
      <c r="V27" s="681"/>
      <c r="W27" s="683"/>
      <c r="X27" s="683"/>
      <c r="Y27" s="683"/>
      <c r="Z27" s="683"/>
      <c r="AA27" s="684"/>
      <c r="AB27" s="475"/>
      <c r="AC27" s="475"/>
      <c r="AD27" s="475"/>
      <c r="AE27" s="475"/>
    </row>
    <row r="28" spans="1:31" ht="22.5">
      <c r="A28" s="475"/>
      <c r="B28" s="618"/>
      <c r="C28" s="503" t="s">
        <v>397</v>
      </c>
      <c r="D28" s="672" t="s">
        <v>450</v>
      </c>
      <c r="E28" s="504" t="s">
        <v>451</v>
      </c>
      <c r="F28" s="506" t="s">
        <v>452</v>
      </c>
      <c r="G28" s="506" t="s">
        <v>453</v>
      </c>
      <c r="H28" s="505" t="s">
        <v>454</v>
      </c>
      <c r="I28" s="506" t="s">
        <v>455</v>
      </c>
      <c r="J28" s="506" t="s">
        <v>456</v>
      </c>
      <c r="K28" s="506" t="s">
        <v>457</v>
      </c>
      <c r="L28" s="927" t="s">
        <v>458</v>
      </c>
      <c r="M28" s="928"/>
      <c r="N28" s="515" t="s">
        <v>406</v>
      </c>
      <c r="O28" s="509" t="s">
        <v>459</v>
      </c>
      <c r="Q28" s="475"/>
      <c r="R28" s="688"/>
      <c r="S28" s="682"/>
      <c r="T28" s="682"/>
      <c r="U28" s="682"/>
      <c r="V28" s="681"/>
      <c r="W28" s="683"/>
      <c r="X28" s="683"/>
      <c r="Y28" s="683"/>
      <c r="Z28" s="683"/>
      <c r="AA28" s="684"/>
      <c r="AB28" s="475"/>
      <c r="AC28" s="475"/>
      <c r="AD28" s="475"/>
      <c r="AE28" s="475"/>
    </row>
    <row r="29" spans="1:31" ht="22.5">
      <c r="A29" s="475"/>
      <c r="B29" s="618"/>
      <c r="C29" s="512"/>
      <c r="D29" s="672" t="s">
        <v>460</v>
      </c>
      <c r="E29" s="624" t="s">
        <v>461</v>
      </c>
      <c r="F29" s="514" t="s">
        <v>462</v>
      </c>
      <c r="G29" s="506" t="s">
        <v>463</v>
      </c>
      <c r="H29" s="514" t="s">
        <v>464</v>
      </c>
      <c r="I29" s="506" t="s">
        <v>465</v>
      </c>
      <c r="J29" s="506" t="s">
        <v>466</v>
      </c>
      <c r="K29" s="506" t="s">
        <v>467</v>
      </c>
      <c r="L29" s="927" t="s">
        <v>468</v>
      </c>
      <c r="M29" s="928"/>
      <c r="N29" s="515"/>
      <c r="O29" s="502"/>
      <c r="Q29" s="475"/>
      <c r="R29" s="688"/>
      <c r="S29" s="682"/>
      <c r="T29" s="682"/>
      <c r="U29" s="682"/>
      <c r="V29" s="681"/>
      <c r="W29" s="683"/>
      <c r="X29" s="683"/>
      <c r="Y29" s="683"/>
      <c r="Z29" s="683"/>
      <c r="AA29" s="684"/>
      <c r="AB29" s="475"/>
      <c r="AC29" s="475"/>
      <c r="AD29" s="475"/>
      <c r="AE29" s="475"/>
    </row>
    <row r="30" spans="1:31" ht="23.25" thickBot="1">
      <c r="A30" s="475"/>
      <c r="B30" s="618"/>
      <c r="C30" s="517"/>
      <c r="D30" s="674"/>
      <c r="E30" s="518"/>
      <c r="F30" s="520"/>
      <c r="G30" s="521"/>
      <c r="H30" s="520"/>
      <c r="I30" s="521"/>
      <c r="J30" s="521"/>
      <c r="K30" s="521"/>
      <c r="L30" s="627"/>
      <c r="M30" s="695"/>
      <c r="N30" s="522"/>
      <c r="O30" s="523"/>
      <c r="Q30" s="475"/>
      <c r="R30" s="688"/>
      <c r="S30" s="682"/>
      <c r="T30" s="682"/>
      <c r="U30" s="682"/>
      <c r="V30" s="681"/>
      <c r="W30" s="683"/>
      <c r="X30" s="683"/>
      <c r="Y30" s="683"/>
      <c r="Z30" s="683"/>
      <c r="AA30" s="684"/>
      <c r="AB30" s="475"/>
      <c r="AC30" s="475"/>
      <c r="AD30" s="475"/>
      <c r="AE30" s="475"/>
    </row>
    <row r="31" spans="1:31" ht="23.25" thickTop="1">
      <c r="A31" s="475"/>
      <c r="B31" s="618"/>
      <c r="C31" s="629"/>
      <c r="D31" s="897" t="s">
        <v>333</v>
      </c>
      <c r="E31" s="929" t="s">
        <v>469</v>
      </c>
      <c r="F31" s="930" t="s">
        <v>333</v>
      </c>
      <c r="G31" s="884">
        <v>376.53250000000003</v>
      </c>
      <c r="H31" s="881">
        <v>414.51300000000003</v>
      </c>
      <c r="I31" s="881" t="s">
        <v>446</v>
      </c>
      <c r="J31" s="881">
        <v>283.41650000000004</v>
      </c>
      <c r="K31" s="930" t="s">
        <v>333</v>
      </c>
      <c r="L31" s="933">
        <v>0</v>
      </c>
      <c r="M31" s="934"/>
      <c r="N31" s="939">
        <v>495.93542114891335</v>
      </c>
      <c r="O31" s="942">
        <v>-24.076304304358302</v>
      </c>
      <c r="Q31" s="475"/>
      <c r="R31" s="688"/>
      <c r="S31" s="682"/>
      <c r="T31" s="682"/>
      <c r="U31" s="682"/>
      <c r="V31" s="681"/>
      <c r="W31" s="683"/>
      <c r="X31" s="683"/>
      <c r="Y31" s="683"/>
      <c r="Z31" s="683"/>
      <c r="AA31" s="684"/>
      <c r="AB31" s="475"/>
      <c r="AC31" s="475"/>
      <c r="AD31" s="475"/>
      <c r="AE31" s="475"/>
    </row>
    <row r="32" spans="1:31" ht="22.5">
      <c r="A32" s="475"/>
      <c r="B32" s="618"/>
      <c r="C32" s="631" t="s">
        <v>447</v>
      </c>
      <c r="D32" s="898"/>
      <c r="E32" s="882"/>
      <c r="F32" s="931"/>
      <c r="G32" s="885"/>
      <c r="H32" s="882"/>
      <c r="I32" s="882"/>
      <c r="J32" s="882"/>
      <c r="K32" s="931"/>
      <c r="L32" s="935"/>
      <c r="M32" s="936"/>
      <c r="N32" s="940"/>
      <c r="O32" s="905"/>
      <c r="Q32" s="475"/>
      <c r="R32" s="688"/>
      <c r="S32" s="682"/>
      <c r="T32" s="682"/>
      <c r="U32" s="682"/>
      <c r="V32" s="681"/>
      <c r="W32" s="683"/>
      <c r="X32" s="683"/>
      <c r="Y32" s="683"/>
      <c r="Z32" s="683"/>
      <c r="AA32" s="684"/>
      <c r="AB32" s="475"/>
      <c r="AC32" s="475"/>
      <c r="AD32" s="475"/>
      <c r="AE32" s="475"/>
    </row>
    <row r="33" spans="1:31" ht="22.5">
      <c r="A33" s="475"/>
      <c r="B33" s="618"/>
      <c r="C33" s="631" t="s">
        <v>448</v>
      </c>
      <c r="D33" s="898"/>
      <c r="E33" s="882"/>
      <c r="F33" s="931"/>
      <c r="G33" s="885"/>
      <c r="H33" s="882"/>
      <c r="I33" s="882"/>
      <c r="J33" s="882"/>
      <c r="K33" s="931"/>
      <c r="L33" s="935"/>
      <c r="M33" s="936"/>
      <c r="N33" s="940"/>
      <c r="O33" s="905"/>
      <c r="Q33" s="475"/>
      <c r="R33" s="688"/>
      <c r="S33" s="682"/>
      <c r="T33" s="682"/>
      <c r="U33" s="682"/>
      <c r="V33" s="681"/>
      <c r="W33" s="683"/>
      <c r="X33" s="683"/>
      <c r="Y33" s="683"/>
      <c r="Z33" s="683"/>
      <c r="AA33" s="684"/>
      <c r="AB33" s="475"/>
      <c r="AC33" s="475"/>
      <c r="AD33" s="475"/>
      <c r="AE33" s="475"/>
    </row>
    <row r="34" spans="1:31" ht="23.25" thickBot="1">
      <c r="A34" s="475"/>
      <c r="B34" s="618"/>
      <c r="C34" s="686"/>
      <c r="D34" s="899"/>
      <c r="E34" s="883"/>
      <c r="F34" s="932"/>
      <c r="G34" s="886"/>
      <c r="H34" s="883"/>
      <c r="I34" s="883"/>
      <c r="J34" s="883"/>
      <c r="K34" s="932"/>
      <c r="L34" s="937"/>
      <c r="M34" s="938"/>
      <c r="N34" s="941"/>
      <c r="O34" s="906"/>
      <c r="Q34" s="475"/>
      <c r="R34" s="688"/>
      <c r="S34" s="682"/>
      <c r="T34" s="682"/>
      <c r="U34" s="682"/>
      <c r="V34" s="681"/>
      <c r="W34" s="683"/>
      <c r="X34" s="683"/>
      <c r="Y34" s="683"/>
      <c r="Z34" s="683"/>
      <c r="AA34" s="684"/>
      <c r="AB34" s="475"/>
      <c r="AC34" s="475"/>
      <c r="AD34" s="475"/>
      <c r="AE34" s="475"/>
    </row>
    <row r="35" spans="1:31" ht="27" customHeight="1" thickTop="1">
      <c r="A35" s="475"/>
      <c r="B35" s="618"/>
      <c r="C35" s="631"/>
      <c r="D35" s="943">
        <v>543.61900000000003</v>
      </c>
      <c r="E35" s="946" t="s">
        <v>333</v>
      </c>
      <c r="F35" s="943" t="s">
        <v>446</v>
      </c>
      <c r="G35" s="949">
        <v>669.58429999999998</v>
      </c>
      <c r="H35" s="943">
        <v>322.48500000000001</v>
      </c>
      <c r="I35" s="952" t="s">
        <v>446</v>
      </c>
      <c r="J35" s="943" t="s">
        <v>446</v>
      </c>
      <c r="K35" s="955">
        <v>541.66999999999996</v>
      </c>
      <c r="L35" s="958" t="s">
        <v>446</v>
      </c>
      <c r="M35" s="959"/>
      <c r="N35" s="940">
        <v>570.35568462161427</v>
      </c>
      <c r="O35" s="942">
        <v>17.397672724909555</v>
      </c>
      <c r="Q35" s="475"/>
      <c r="R35" s="688"/>
      <c r="S35" s="682"/>
      <c r="T35" s="682"/>
      <c r="U35" s="682"/>
      <c r="V35" s="681"/>
      <c r="W35" s="683"/>
      <c r="X35" s="683"/>
      <c r="Y35" s="683"/>
      <c r="Z35" s="683"/>
      <c r="AA35" s="684"/>
      <c r="AB35" s="475"/>
      <c r="AC35" s="475"/>
      <c r="AD35" s="475"/>
      <c r="AE35" s="475"/>
    </row>
    <row r="36" spans="1:31" ht="22.5">
      <c r="A36" s="475"/>
      <c r="B36" s="618"/>
      <c r="C36" s="631" t="s">
        <v>447</v>
      </c>
      <c r="D36" s="944"/>
      <c r="E36" s="947"/>
      <c r="F36" s="944"/>
      <c r="G36" s="950"/>
      <c r="H36" s="944"/>
      <c r="I36" s="953"/>
      <c r="J36" s="944"/>
      <c r="K36" s="956"/>
      <c r="L36" s="960"/>
      <c r="M36" s="961"/>
      <c r="N36" s="940"/>
      <c r="O36" s="905"/>
      <c r="Q36" s="475"/>
      <c r="R36" s="688"/>
      <c r="S36" s="682"/>
      <c r="T36" s="682"/>
      <c r="U36" s="682"/>
      <c r="V36" s="681"/>
      <c r="W36" s="683"/>
      <c r="X36" s="683"/>
      <c r="Y36" s="683"/>
      <c r="Z36" s="683"/>
      <c r="AA36" s="684"/>
      <c r="AB36" s="475"/>
      <c r="AC36" s="475"/>
      <c r="AD36" s="475"/>
      <c r="AE36" s="475"/>
    </row>
    <row r="37" spans="1:31" ht="29.25" customHeight="1">
      <c r="A37" s="475"/>
      <c r="B37" s="618"/>
      <c r="C37" s="631" t="s">
        <v>449</v>
      </c>
      <c r="D37" s="944"/>
      <c r="E37" s="947"/>
      <c r="F37" s="944"/>
      <c r="G37" s="950"/>
      <c r="H37" s="944"/>
      <c r="I37" s="953"/>
      <c r="J37" s="944"/>
      <c r="K37" s="956"/>
      <c r="L37" s="960"/>
      <c r="M37" s="961"/>
      <c r="N37" s="940"/>
      <c r="O37" s="905"/>
      <c r="Q37" s="475"/>
      <c r="R37" s="688"/>
      <c r="S37" s="682"/>
      <c r="T37" s="682"/>
      <c r="U37" s="682"/>
      <c r="V37" s="681"/>
      <c r="W37" s="683"/>
      <c r="X37" s="683"/>
      <c r="Y37" s="683"/>
      <c r="Z37" s="683"/>
      <c r="AA37" s="684"/>
      <c r="AB37" s="475"/>
      <c r="AC37" s="475"/>
      <c r="AD37" s="475"/>
      <c r="AE37" s="475"/>
    </row>
    <row r="38" spans="1:31" ht="22.5" customHeight="1" thickBot="1">
      <c r="A38" s="475"/>
      <c r="B38" s="618"/>
      <c r="C38" s="689"/>
      <c r="D38" s="945"/>
      <c r="E38" s="948"/>
      <c r="F38" s="945"/>
      <c r="G38" s="951"/>
      <c r="H38" s="945"/>
      <c r="I38" s="954"/>
      <c r="J38" s="945"/>
      <c r="K38" s="957"/>
      <c r="L38" s="962"/>
      <c r="M38" s="963"/>
      <c r="N38" s="964"/>
      <c r="O38" s="906"/>
      <c r="Q38" s="475"/>
      <c r="R38" s="688"/>
      <c r="S38" s="682"/>
      <c r="T38" s="682"/>
      <c r="U38" s="682"/>
      <c r="V38" s="681"/>
      <c r="W38" s="683"/>
      <c r="X38" s="683"/>
      <c r="Y38" s="683"/>
      <c r="Z38" s="683"/>
      <c r="AA38" s="684"/>
      <c r="AB38" s="475"/>
      <c r="AC38" s="475"/>
      <c r="AD38" s="475"/>
      <c r="AE38" s="475"/>
    </row>
    <row r="39" spans="1:31" s="475" customFormat="1" ht="27" customHeight="1" thickTop="1">
      <c r="B39" s="619"/>
      <c r="C39" s="696" t="s">
        <v>470</v>
      </c>
      <c r="H39" s="657"/>
    </row>
    <row r="40" spans="1:31" s="475" customFormat="1" ht="27" customHeight="1">
      <c r="B40" s="619"/>
      <c r="C40" s="696" t="s">
        <v>471</v>
      </c>
      <c r="H40" s="657"/>
    </row>
    <row r="41" spans="1:31" s="475" customFormat="1" ht="27" customHeight="1">
      <c r="B41" s="619"/>
      <c r="C41" s="697" t="s">
        <v>472</v>
      </c>
      <c r="H41" s="657"/>
    </row>
    <row r="42" spans="1:31" s="475" customFormat="1" ht="27" customHeight="1">
      <c r="B42" s="619"/>
      <c r="C42" s="698"/>
      <c r="H42" s="657"/>
    </row>
    <row r="43" spans="1:31">
      <c r="A43" s="475"/>
      <c r="B43" s="618"/>
      <c r="C43" s="889" t="s">
        <v>473</v>
      </c>
      <c r="D43" s="889"/>
      <c r="E43" s="889"/>
      <c r="F43" s="889"/>
      <c r="G43" s="889"/>
      <c r="H43" s="889"/>
      <c r="I43" s="889"/>
      <c r="J43" s="889"/>
      <c r="K43" s="889"/>
      <c r="L43" s="889"/>
      <c r="M43" s="889"/>
      <c r="N43" s="889"/>
      <c r="O43" s="889"/>
    </row>
    <row r="44" spans="1:31" s="483" customFormat="1" ht="22.5">
      <c r="B44" s="618"/>
      <c r="C44" s="867" t="s">
        <v>474</v>
      </c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7"/>
      <c r="O44" s="867"/>
    </row>
    <row r="45" spans="1:31" s="483" customFormat="1" ht="22.5">
      <c r="B45" s="618"/>
      <c r="C45" s="867" t="s">
        <v>394</v>
      </c>
      <c r="D45" s="867"/>
      <c r="E45" s="867"/>
      <c r="F45" s="867"/>
      <c r="G45" s="867"/>
      <c r="H45" s="867"/>
      <c r="I45" s="867"/>
      <c r="J45" s="867"/>
      <c r="K45" s="867"/>
      <c r="L45" s="867"/>
      <c r="M45" s="867"/>
      <c r="N45" s="867"/>
      <c r="O45" s="867"/>
    </row>
    <row r="46" spans="1:31" s="483" customFormat="1" ht="22.5">
      <c r="B46" s="618"/>
      <c r="C46" s="867" t="s">
        <v>441</v>
      </c>
      <c r="D46" s="867"/>
      <c r="E46" s="867"/>
      <c r="F46" s="867"/>
      <c r="G46" s="867"/>
      <c r="H46" s="867"/>
      <c r="I46" s="867"/>
      <c r="J46" s="867"/>
      <c r="K46" s="867"/>
      <c r="L46" s="867"/>
      <c r="M46" s="867"/>
      <c r="N46" s="867"/>
      <c r="O46" s="867"/>
    </row>
    <row r="47" spans="1:31" s="475" customFormat="1" ht="26.1" customHeight="1" thickBot="1">
      <c r="C47" s="653"/>
      <c r="D47" s="653"/>
      <c r="E47" s="654"/>
      <c r="F47" s="654"/>
      <c r="G47" s="654"/>
      <c r="H47" s="656"/>
    </row>
    <row r="48" spans="1:31" s="475" customFormat="1" ht="23.25" customHeight="1" thickTop="1">
      <c r="C48" s="490"/>
      <c r="D48" s="668"/>
      <c r="E48" s="491"/>
      <c r="F48" s="492"/>
      <c r="G48" s="669"/>
      <c r="H48" s="669"/>
      <c r="I48" s="491"/>
      <c r="J48" s="493"/>
      <c r="K48" s="493"/>
      <c r="L48" s="494"/>
      <c r="M48" s="868" t="s">
        <v>396</v>
      </c>
      <c r="N48" s="494"/>
      <c r="O48" s="495"/>
    </row>
    <row r="49" spans="2:25" s="475" customFormat="1" ht="22.5">
      <c r="C49" s="496"/>
      <c r="D49" s="670"/>
      <c r="E49" s="497"/>
      <c r="F49" s="498"/>
      <c r="G49" s="499"/>
      <c r="H49" s="499"/>
      <c r="I49" s="499"/>
      <c r="J49" s="500"/>
      <c r="K49" s="500"/>
      <c r="L49" s="500"/>
      <c r="M49" s="869"/>
      <c r="N49" s="501"/>
      <c r="O49" s="502"/>
    </row>
    <row r="50" spans="2:25" s="475" customFormat="1" ht="22.5">
      <c r="C50" s="503" t="s">
        <v>397</v>
      </c>
      <c r="D50" s="672" t="s">
        <v>442</v>
      </c>
      <c r="E50" s="504" t="s">
        <v>399</v>
      </c>
      <c r="F50" s="505" t="s">
        <v>401</v>
      </c>
      <c r="G50" s="505" t="s">
        <v>402</v>
      </c>
      <c r="H50" s="505" t="s">
        <v>400</v>
      </c>
      <c r="I50" s="506" t="s">
        <v>403</v>
      </c>
      <c r="J50" s="506" t="s">
        <v>475</v>
      </c>
      <c r="K50" s="506" t="s">
        <v>404</v>
      </c>
      <c r="L50" s="506" t="s">
        <v>405</v>
      </c>
      <c r="M50" s="869"/>
      <c r="N50" s="508" t="s">
        <v>406</v>
      </c>
      <c r="O50" s="509" t="s">
        <v>407</v>
      </c>
      <c r="P50" s="534"/>
      <c r="Q50" s="534"/>
      <c r="R50" s="534"/>
      <c r="S50" s="673"/>
      <c r="T50" s="673"/>
      <c r="U50" s="673"/>
      <c r="V50" s="673"/>
      <c r="W50" s="673"/>
      <c r="X50" s="673"/>
      <c r="Y50" s="673"/>
    </row>
    <row r="51" spans="2:25" s="475" customFormat="1" ht="22.5">
      <c r="C51" s="512"/>
      <c r="D51" s="672" t="s">
        <v>444</v>
      </c>
      <c r="E51" s="624" t="s">
        <v>409</v>
      </c>
      <c r="F51" s="514" t="s">
        <v>411</v>
      </c>
      <c r="G51" s="506" t="s">
        <v>412</v>
      </c>
      <c r="H51" s="514" t="s">
        <v>410</v>
      </c>
      <c r="I51" s="506" t="s">
        <v>413</v>
      </c>
      <c r="J51" s="506" t="s">
        <v>445</v>
      </c>
      <c r="K51" s="506" t="s">
        <v>414</v>
      </c>
      <c r="L51" s="506" t="s">
        <v>415</v>
      </c>
      <c r="M51" s="506" t="s">
        <v>416</v>
      </c>
      <c r="N51" s="508"/>
      <c r="O51" s="502"/>
      <c r="P51" s="675"/>
      <c r="Q51" s="676"/>
      <c r="R51" s="676"/>
      <c r="S51" s="676"/>
      <c r="T51" s="673"/>
      <c r="U51" s="673"/>
      <c r="V51" s="673"/>
      <c r="W51" s="673"/>
      <c r="X51" s="673"/>
      <c r="Y51" s="673"/>
    </row>
    <row r="52" spans="2:25" s="475" customFormat="1" ht="23.25" thickBot="1">
      <c r="C52" s="517"/>
      <c r="D52" s="674"/>
      <c r="E52" s="518"/>
      <c r="F52" s="519"/>
      <c r="G52" s="520"/>
      <c r="H52" s="520"/>
      <c r="I52" s="520"/>
      <c r="J52" s="521"/>
      <c r="K52" s="521"/>
      <c r="L52" s="521"/>
      <c r="M52" s="521"/>
      <c r="N52" s="627"/>
      <c r="O52" s="523"/>
      <c r="P52" s="511"/>
      <c r="Q52" s="511"/>
      <c r="R52" s="511"/>
      <c r="S52" s="511"/>
      <c r="T52" s="534"/>
      <c r="U52" s="534"/>
      <c r="V52" s="534"/>
      <c r="W52" s="534"/>
      <c r="X52" s="534"/>
      <c r="Y52" s="534"/>
    </row>
    <row r="53" spans="2:25" s="475" customFormat="1" ht="30" customHeight="1" thickTop="1">
      <c r="C53" s="965" t="s">
        <v>476</v>
      </c>
      <c r="D53" s="967">
        <v>114.5</v>
      </c>
      <c r="E53" s="969">
        <v>143.53</v>
      </c>
      <c r="F53" s="971">
        <v>131.59</v>
      </c>
      <c r="G53" s="969">
        <v>136</v>
      </c>
      <c r="H53" s="953">
        <v>139.42000000000002</v>
      </c>
      <c r="I53" s="897"/>
      <c r="J53" s="969">
        <v>123.7</v>
      </c>
      <c r="K53" s="969">
        <v>130.94329999999999</v>
      </c>
      <c r="L53" s="969">
        <v>148</v>
      </c>
      <c r="M53" s="969">
        <v>160.6825</v>
      </c>
      <c r="N53" s="973">
        <v>136.95068871068628</v>
      </c>
      <c r="O53" s="975">
        <v>-3.9143203741099342</v>
      </c>
      <c r="P53" s="511"/>
      <c r="Q53" s="511"/>
      <c r="R53" s="511"/>
      <c r="S53" s="511"/>
      <c r="T53" s="534"/>
      <c r="U53" s="534"/>
      <c r="V53" s="534"/>
      <c r="W53" s="534"/>
      <c r="X53" s="534"/>
      <c r="Y53" s="534"/>
    </row>
    <row r="54" spans="2:25" s="475" customFormat="1" ht="30" customHeight="1" thickBot="1">
      <c r="C54" s="966"/>
      <c r="D54" s="968"/>
      <c r="E54" s="970"/>
      <c r="F54" s="972"/>
      <c r="G54" s="970"/>
      <c r="H54" s="953"/>
      <c r="I54" s="899"/>
      <c r="J54" s="970"/>
      <c r="K54" s="970"/>
      <c r="L54" s="970"/>
      <c r="M54" s="970"/>
      <c r="N54" s="974"/>
      <c r="O54" s="976"/>
      <c r="P54" s="511"/>
      <c r="Q54" s="511"/>
      <c r="R54" s="511"/>
      <c r="S54" s="511"/>
      <c r="T54" s="534"/>
      <c r="U54" s="534"/>
      <c r="V54" s="534"/>
      <c r="W54" s="534"/>
      <c r="X54" s="534"/>
      <c r="Y54" s="534"/>
    </row>
    <row r="55" spans="2:25" s="475" customFormat="1" ht="30" customHeight="1">
      <c r="C55" s="977" t="s">
        <v>477</v>
      </c>
      <c r="D55" s="969">
        <v>106</v>
      </c>
      <c r="E55" s="969">
        <v>140.44</v>
      </c>
      <c r="F55" s="971">
        <v>128.64000000000001</v>
      </c>
      <c r="G55" s="969">
        <v>128</v>
      </c>
      <c r="H55" s="969">
        <v>138.62</v>
      </c>
      <c r="I55" s="978" t="s">
        <v>333</v>
      </c>
      <c r="J55" s="969">
        <v>122.56</v>
      </c>
      <c r="K55" s="969">
        <v>128.3861</v>
      </c>
      <c r="L55" s="969">
        <v>150</v>
      </c>
      <c r="M55" s="969">
        <v>156.55270000000002</v>
      </c>
      <c r="N55" s="979">
        <v>135.52761044578338</v>
      </c>
      <c r="O55" s="981">
        <v>-5.0820717808927185</v>
      </c>
      <c r="P55" s="511"/>
      <c r="Q55" s="511"/>
      <c r="R55" s="699"/>
      <c r="S55" s="511"/>
      <c r="T55" s="534"/>
      <c r="U55" s="534"/>
      <c r="V55" s="534"/>
      <c r="W55" s="534"/>
      <c r="X55" s="534"/>
      <c r="Y55" s="534"/>
    </row>
    <row r="56" spans="2:25" s="475" customFormat="1" ht="30" customHeight="1" thickBot="1">
      <c r="C56" s="966"/>
      <c r="D56" s="970"/>
      <c r="E56" s="970"/>
      <c r="F56" s="972"/>
      <c r="G56" s="970"/>
      <c r="H56" s="970"/>
      <c r="I56" s="978"/>
      <c r="J56" s="970"/>
      <c r="K56" s="970"/>
      <c r="L56" s="970"/>
      <c r="M56" s="970"/>
      <c r="N56" s="980"/>
      <c r="O56" s="976"/>
      <c r="P56" s="511"/>
      <c r="Q56" s="511"/>
      <c r="R56" s="699"/>
      <c r="S56" s="511"/>
      <c r="T56" s="534"/>
      <c r="U56" s="534"/>
      <c r="V56" s="534"/>
      <c r="W56" s="534"/>
      <c r="X56" s="534"/>
      <c r="Y56" s="534"/>
    </row>
    <row r="57" spans="2:25" s="475" customFormat="1" ht="30" customHeight="1">
      <c r="C57" s="982" t="s">
        <v>478</v>
      </c>
      <c r="D57" s="983" t="s">
        <v>333</v>
      </c>
      <c r="E57" s="969">
        <v>113.76</v>
      </c>
      <c r="F57" s="971">
        <v>128.44999999999999</v>
      </c>
      <c r="G57" s="978" t="s">
        <v>333</v>
      </c>
      <c r="H57" s="986" t="s">
        <v>333</v>
      </c>
      <c r="I57" s="988">
        <v>158.94500000000002</v>
      </c>
      <c r="J57" s="978" t="s">
        <v>333</v>
      </c>
      <c r="K57" s="978" t="s">
        <v>333</v>
      </c>
      <c r="L57" s="978" t="s">
        <v>333</v>
      </c>
      <c r="M57" s="956">
        <v>101.0232</v>
      </c>
      <c r="N57" s="990">
        <v>141.23497579405947</v>
      </c>
      <c r="O57" s="981">
        <v>-9.0522731513062098</v>
      </c>
      <c r="P57" s="511"/>
      <c r="Q57" s="511"/>
      <c r="R57" s="699"/>
      <c r="S57" s="511"/>
      <c r="T57" s="534"/>
      <c r="U57" s="534"/>
      <c r="V57" s="534"/>
      <c r="W57" s="534"/>
      <c r="X57" s="534"/>
      <c r="Y57" s="534"/>
    </row>
    <row r="58" spans="2:25" s="475" customFormat="1" ht="30" customHeight="1" thickBot="1">
      <c r="C58" s="966"/>
      <c r="D58" s="984"/>
      <c r="E58" s="970"/>
      <c r="F58" s="985"/>
      <c r="G58" s="978"/>
      <c r="H58" s="987"/>
      <c r="I58" s="989"/>
      <c r="J58" s="978"/>
      <c r="K58" s="978"/>
      <c r="L58" s="978"/>
      <c r="M58" s="956"/>
      <c r="N58" s="990"/>
      <c r="O58" s="976"/>
      <c r="P58" s="511"/>
      <c r="Q58" s="511"/>
      <c r="R58" s="511"/>
      <c r="S58" s="511"/>
      <c r="T58" s="534"/>
      <c r="U58" s="534"/>
      <c r="V58" s="534"/>
      <c r="W58" s="534"/>
      <c r="X58" s="534"/>
      <c r="Y58" s="534"/>
    </row>
    <row r="59" spans="2:25" s="475" customFormat="1" ht="30" customHeight="1">
      <c r="C59" s="977" t="s">
        <v>479</v>
      </c>
      <c r="D59" s="967">
        <v>35</v>
      </c>
      <c r="E59" s="969">
        <v>41.7</v>
      </c>
      <c r="F59" s="971">
        <v>41.93</v>
      </c>
      <c r="G59" s="969">
        <v>23.8</v>
      </c>
      <c r="H59" s="996" t="s">
        <v>333</v>
      </c>
      <c r="I59" s="969">
        <v>67.820000000000007</v>
      </c>
      <c r="J59" s="969">
        <v>29.75</v>
      </c>
      <c r="K59" s="969">
        <v>37.654499999999999</v>
      </c>
      <c r="L59" s="969">
        <v>40</v>
      </c>
      <c r="M59" s="969">
        <v>49.445900000000002</v>
      </c>
      <c r="N59" s="979">
        <v>40.196458052572957</v>
      </c>
      <c r="O59" s="981">
        <v>4.3126733832113757</v>
      </c>
      <c r="P59" s="688"/>
      <c r="Q59" s="682"/>
      <c r="R59" s="682"/>
      <c r="S59" s="682"/>
      <c r="T59" s="681"/>
      <c r="U59" s="683"/>
      <c r="V59" s="683"/>
      <c r="W59" s="683"/>
      <c r="X59" s="683"/>
      <c r="Y59" s="684"/>
    </row>
    <row r="60" spans="2:25" s="475" customFormat="1" ht="30" customHeight="1" thickBot="1">
      <c r="C60" s="991"/>
      <c r="D60" s="992"/>
      <c r="E60" s="993"/>
      <c r="F60" s="994"/>
      <c r="G60" s="995"/>
      <c r="H60" s="997"/>
      <c r="I60" s="995"/>
      <c r="J60" s="995"/>
      <c r="K60" s="995"/>
      <c r="L60" s="993"/>
      <c r="M60" s="995"/>
      <c r="N60" s="998"/>
      <c r="O60" s="999"/>
      <c r="P60" s="688"/>
      <c r="Q60" s="682"/>
      <c r="R60" s="682"/>
      <c r="S60" s="682"/>
      <c r="T60" s="681"/>
      <c r="U60" s="683"/>
      <c r="V60" s="683"/>
      <c r="W60" s="683"/>
      <c r="X60" s="683"/>
      <c r="Y60" s="684"/>
    </row>
    <row r="61" spans="2:25" s="475" customFormat="1" ht="30" customHeight="1" thickTop="1">
      <c r="C61" s="696" t="s">
        <v>470</v>
      </c>
      <c r="D61" s="700"/>
      <c r="E61" s="700"/>
      <c r="F61" s="701"/>
      <c r="G61" s="700"/>
      <c r="H61" s="702"/>
      <c r="I61" s="700"/>
      <c r="J61" s="700"/>
      <c r="K61" s="700"/>
      <c r="L61" s="700"/>
      <c r="M61" s="700"/>
      <c r="N61" s="701"/>
      <c r="O61" s="703"/>
      <c r="P61" s="688"/>
      <c r="Q61" s="682"/>
      <c r="R61" s="682"/>
      <c r="S61" s="682"/>
      <c r="T61" s="681"/>
      <c r="U61" s="683"/>
      <c r="V61" s="683"/>
      <c r="W61" s="683"/>
      <c r="X61" s="683"/>
      <c r="Y61" s="684"/>
    </row>
    <row r="62" spans="2:25" s="475" customFormat="1" ht="25.5" customHeight="1">
      <c r="B62" s="619"/>
      <c r="C62" s="697" t="s">
        <v>480</v>
      </c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666"/>
    </row>
    <row r="63" spans="2:25" s="475" customFormat="1" ht="51" customHeight="1">
      <c r="B63" s="619"/>
      <c r="C63" s="889" t="s">
        <v>481</v>
      </c>
      <c r="D63" s="889"/>
      <c r="E63" s="889"/>
      <c r="F63" s="1000"/>
      <c r="G63" s="889"/>
      <c r="H63" s="889"/>
      <c r="I63" s="889"/>
      <c r="J63" s="889"/>
      <c r="K63" s="889"/>
      <c r="L63" s="1000"/>
      <c r="M63" s="889"/>
      <c r="N63" s="889"/>
      <c r="O63" s="889"/>
    </row>
    <row r="64" spans="2:25" s="483" customFormat="1" ht="22.5">
      <c r="B64" s="618"/>
      <c r="C64" s="867" t="s">
        <v>482</v>
      </c>
      <c r="D64" s="867"/>
      <c r="E64" s="1001"/>
      <c r="F64" s="1001"/>
      <c r="G64" s="867"/>
      <c r="H64" s="867"/>
      <c r="I64" s="867"/>
      <c r="J64" s="867"/>
      <c r="K64" s="867"/>
      <c r="L64" s="867"/>
      <c r="M64" s="867"/>
      <c r="N64" s="867"/>
      <c r="O64" s="867"/>
    </row>
    <row r="65" spans="1:15" s="475" customFormat="1" ht="25.5" customHeight="1">
      <c r="B65" s="619"/>
      <c r="C65" s="867" t="s">
        <v>483</v>
      </c>
      <c r="D65" s="867"/>
      <c r="E65" s="867"/>
      <c r="F65" s="867"/>
      <c r="G65" s="867"/>
      <c r="H65" s="867"/>
      <c r="I65" s="867"/>
      <c r="J65" s="867"/>
      <c r="K65" s="867"/>
      <c r="L65" s="867"/>
      <c r="M65" s="867"/>
      <c r="N65" s="867"/>
      <c r="O65" s="867"/>
    </row>
    <row r="66" spans="1:15" ht="33.75" customHeight="1" thickBot="1">
      <c r="A66" s="475"/>
      <c r="B66" s="475"/>
      <c r="C66" s="475"/>
      <c r="D66" s="475"/>
      <c r="E66" s="475"/>
      <c r="F66" s="475"/>
      <c r="G66" s="475"/>
      <c r="H66" s="657"/>
    </row>
    <row r="67" spans="1:15" ht="23.25" thickTop="1">
      <c r="A67" s="475"/>
      <c r="B67" s="663"/>
      <c r="C67" s="490"/>
      <c r="D67" s="668"/>
      <c r="E67" s="491"/>
      <c r="F67" s="669"/>
      <c r="G67" s="491"/>
      <c r="H67" s="491"/>
      <c r="I67" s="493"/>
      <c r="J67" s="493"/>
      <c r="K67" s="494"/>
      <c r="L67" s="620"/>
      <c r="M67" s="868" t="s">
        <v>396</v>
      </c>
      <c r="N67" s="620"/>
      <c r="O67" s="495"/>
    </row>
    <row r="68" spans="1:15" ht="22.5">
      <c r="C68" s="496"/>
      <c r="D68" s="670"/>
      <c r="E68" s="497"/>
      <c r="F68" s="499"/>
      <c r="G68" s="499"/>
      <c r="H68" s="499"/>
      <c r="I68" s="500"/>
      <c r="J68" s="500"/>
      <c r="K68" s="500"/>
      <c r="L68" s="500"/>
      <c r="M68" s="869"/>
      <c r="N68" s="622"/>
      <c r="O68" s="502"/>
    </row>
    <row r="69" spans="1:15" ht="22.5" customHeight="1">
      <c r="C69" s="503" t="s">
        <v>397</v>
      </c>
      <c r="D69" s="672" t="s">
        <v>442</v>
      </c>
      <c r="E69" s="504" t="s">
        <v>399</v>
      </c>
      <c r="F69" s="505" t="s">
        <v>401</v>
      </c>
      <c r="G69" s="506" t="s">
        <v>402</v>
      </c>
      <c r="H69" s="505" t="s">
        <v>400</v>
      </c>
      <c r="I69" s="506" t="s">
        <v>403</v>
      </c>
      <c r="J69" s="506" t="s">
        <v>475</v>
      </c>
      <c r="K69" s="506" t="s">
        <v>404</v>
      </c>
      <c r="L69" s="506" t="s">
        <v>405</v>
      </c>
      <c r="M69" s="869"/>
      <c r="N69" s="508" t="s">
        <v>406</v>
      </c>
      <c r="O69" s="509" t="s">
        <v>407</v>
      </c>
    </row>
    <row r="70" spans="1:15" ht="22.5">
      <c r="C70" s="512"/>
      <c r="D70" s="672" t="s">
        <v>444</v>
      </c>
      <c r="E70" s="624" t="s">
        <v>409</v>
      </c>
      <c r="F70" s="514" t="s">
        <v>411</v>
      </c>
      <c r="G70" s="506" t="s">
        <v>412</v>
      </c>
      <c r="H70" s="514" t="s">
        <v>410</v>
      </c>
      <c r="I70" s="506" t="s">
        <v>413</v>
      </c>
      <c r="J70" s="506" t="s">
        <v>445</v>
      </c>
      <c r="K70" s="506" t="s">
        <v>414</v>
      </c>
      <c r="L70" s="506" t="s">
        <v>415</v>
      </c>
      <c r="M70" s="506" t="s">
        <v>416</v>
      </c>
      <c r="N70" s="508"/>
      <c r="O70" s="502"/>
    </row>
    <row r="71" spans="1:15" ht="23.25" thickBot="1">
      <c r="C71" s="517"/>
      <c r="D71" s="674"/>
      <c r="E71" s="518"/>
      <c r="F71" s="520"/>
      <c r="G71" s="520"/>
      <c r="H71" s="520"/>
      <c r="I71" s="521"/>
      <c r="J71" s="521"/>
      <c r="K71" s="521"/>
      <c r="L71" s="521"/>
      <c r="M71" s="521"/>
      <c r="N71" s="627"/>
      <c r="O71" s="523"/>
    </row>
    <row r="72" spans="1:15" ht="24.95" customHeight="1" thickTop="1">
      <c r="C72" s="982" t="s">
        <v>484</v>
      </c>
      <c r="D72" s="881">
        <v>147</v>
      </c>
      <c r="E72" s="881">
        <v>282</v>
      </c>
      <c r="F72" s="1002">
        <v>158.39000000000001</v>
      </c>
      <c r="G72" s="881">
        <v>230</v>
      </c>
      <c r="H72" s="881">
        <v>209.18</v>
      </c>
      <c r="I72" s="881">
        <v>212.5</v>
      </c>
      <c r="J72" s="881">
        <v>176</v>
      </c>
      <c r="K72" s="881">
        <v>102.04010000000001</v>
      </c>
      <c r="L72" s="881">
        <v>130</v>
      </c>
      <c r="M72" s="881">
        <v>168.43130000000002</v>
      </c>
      <c r="N72" s="902">
        <v>182.57880611436499</v>
      </c>
      <c r="O72" s="1010">
        <v>-13.24841947931975</v>
      </c>
    </row>
    <row r="73" spans="1:15" ht="24.95" customHeight="1">
      <c r="C73" s="982"/>
      <c r="D73" s="882"/>
      <c r="E73" s="882"/>
      <c r="F73" s="1003"/>
      <c r="G73" s="882"/>
      <c r="H73" s="882"/>
      <c r="I73" s="882"/>
      <c r="J73" s="882"/>
      <c r="K73" s="882"/>
      <c r="L73" s="882"/>
      <c r="M73" s="882"/>
      <c r="N73" s="903"/>
      <c r="O73" s="1010"/>
    </row>
    <row r="74" spans="1:15" s="704" customFormat="1" ht="30" customHeight="1" thickBot="1">
      <c r="C74" s="705" t="s">
        <v>485</v>
      </c>
      <c r="D74" s="883"/>
      <c r="E74" s="883"/>
      <c r="F74" s="1004"/>
      <c r="G74" s="883"/>
      <c r="H74" s="883"/>
      <c r="I74" s="883"/>
      <c r="J74" s="883"/>
      <c r="K74" s="883"/>
      <c r="L74" s="883"/>
      <c r="M74" s="883"/>
      <c r="N74" s="904"/>
      <c r="O74" s="1012"/>
    </row>
    <row r="75" spans="1:15" ht="24.95" customHeight="1">
      <c r="C75" s="1006" t="s">
        <v>486</v>
      </c>
      <c r="D75" s="892">
        <v>120.49000000000001</v>
      </c>
      <c r="E75" s="892">
        <v>140.67000000000002</v>
      </c>
      <c r="F75" s="1003">
        <v>98.31</v>
      </c>
      <c r="G75" s="892">
        <v>146.41</v>
      </c>
      <c r="H75" s="892">
        <v>145.5</v>
      </c>
      <c r="I75" s="892">
        <v>173.41</v>
      </c>
      <c r="J75" s="892">
        <v>143</v>
      </c>
      <c r="K75" s="892">
        <v>132.57640000000001</v>
      </c>
      <c r="L75" s="892">
        <v>130.94999999999999</v>
      </c>
      <c r="M75" s="892">
        <v>100.26830000000001</v>
      </c>
      <c r="N75" s="903">
        <v>135.55310882740986</v>
      </c>
      <c r="O75" s="1009">
        <v>-27.474920457065181</v>
      </c>
    </row>
    <row r="76" spans="1:15" ht="24.95" customHeight="1">
      <c r="C76" s="1006"/>
      <c r="D76" s="892"/>
      <c r="E76" s="892"/>
      <c r="F76" s="1003"/>
      <c r="G76" s="892"/>
      <c r="H76" s="892"/>
      <c r="I76" s="892"/>
      <c r="J76" s="892"/>
      <c r="K76" s="892"/>
      <c r="L76" s="892"/>
      <c r="M76" s="892"/>
      <c r="N76" s="903"/>
      <c r="O76" s="1010"/>
    </row>
    <row r="77" spans="1:15" s="704" customFormat="1" ht="30" customHeight="1" thickBot="1">
      <c r="C77" s="706" t="s">
        <v>395</v>
      </c>
      <c r="D77" s="1005"/>
      <c r="E77" s="1005"/>
      <c r="F77" s="1007"/>
      <c r="G77" s="1005"/>
      <c r="H77" s="1005"/>
      <c r="I77" s="1005"/>
      <c r="J77" s="1005"/>
      <c r="K77" s="1005"/>
      <c r="L77" s="1005"/>
      <c r="M77" s="1005"/>
      <c r="N77" s="1008"/>
      <c r="O77" s="1011"/>
    </row>
    <row r="78" spans="1:15" ht="26.25" thickTop="1">
      <c r="C78" s="696" t="s">
        <v>470</v>
      </c>
    </row>
    <row r="79" spans="1:15">
      <c r="C79" s="697" t="s">
        <v>487</v>
      </c>
      <c r="D79" s="475"/>
      <c r="E79" s="475"/>
      <c r="F79" s="475"/>
      <c r="G79" s="475"/>
      <c r="H79" s="657"/>
      <c r="I79" s="475"/>
      <c r="J79" s="475"/>
      <c r="K79" s="475"/>
      <c r="L79" s="475"/>
      <c r="M79" s="475"/>
      <c r="N79" s="475"/>
      <c r="O79" s="475"/>
    </row>
    <row r="80" spans="1:15" ht="25.5" customHeight="1">
      <c r="C80" s="697" t="s">
        <v>488</v>
      </c>
      <c r="D80" s="707"/>
      <c r="E80" s="707"/>
      <c r="F80" s="707"/>
      <c r="G80" s="475"/>
      <c r="H80" s="657"/>
      <c r="I80" s="475"/>
      <c r="J80" s="475"/>
      <c r="K80" s="475"/>
      <c r="L80" s="475"/>
      <c r="M80" s="475"/>
      <c r="N80" s="475"/>
      <c r="O80" s="475"/>
    </row>
    <row r="81" spans="3:15" ht="34.5" customHeight="1">
      <c r="C81" s="708"/>
      <c r="D81" s="708"/>
      <c r="E81" s="708"/>
      <c r="F81" s="708"/>
      <c r="G81" s="534"/>
      <c r="H81" s="673"/>
      <c r="I81" s="673"/>
      <c r="J81" s="673"/>
      <c r="K81" s="673"/>
      <c r="L81" s="673"/>
      <c r="M81" s="673"/>
      <c r="N81" s="673"/>
      <c r="O81" s="475"/>
    </row>
    <row r="82" spans="3:15" ht="41.25" customHeight="1">
      <c r="C82" s="708"/>
      <c r="D82" s="708"/>
      <c r="E82" s="708"/>
      <c r="F82" s="708"/>
      <c r="G82" s="676"/>
      <c r="H82" s="676"/>
      <c r="I82" s="673"/>
      <c r="J82" s="673"/>
      <c r="K82" s="673"/>
      <c r="L82" s="673"/>
      <c r="M82" s="673"/>
      <c r="N82" s="673"/>
      <c r="O82" s="475"/>
    </row>
    <row r="83" spans="3:15" ht="22.5">
      <c r="C83" s="709"/>
      <c r="D83" s="478"/>
      <c r="E83" s="710"/>
      <c r="F83" s="510"/>
      <c r="G83" s="511"/>
      <c r="H83" s="511"/>
      <c r="I83" s="534"/>
      <c r="J83" s="534"/>
      <c r="K83" s="534"/>
      <c r="L83" s="534"/>
      <c r="M83" s="534"/>
      <c r="N83" s="534"/>
      <c r="O83" s="475"/>
    </row>
    <row r="84" spans="3:15" ht="22.5">
      <c r="C84" s="709"/>
      <c r="D84" s="478"/>
      <c r="E84" s="711"/>
      <c r="F84" s="712"/>
      <c r="G84" s="678"/>
      <c r="H84" s="678"/>
      <c r="I84" s="679"/>
      <c r="J84" s="680"/>
      <c r="K84" s="680"/>
      <c r="L84" s="680"/>
      <c r="M84" s="680"/>
      <c r="N84" s="680"/>
      <c r="O84" s="475"/>
    </row>
    <row r="85" spans="3:15" ht="22.5">
      <c r="C85" s="709"/>
      <c r="D85" s="478"/>
      <c r="E85" s="713"/>
      <c r="F85" s="714"/>
      <c r="G85" s="715"/>
      <c r="H85" s="715"/>
      <c r="I85" s="716"/>
      <c r="J85" s="717"/>
      <c r="K85" s="717"/>
      <c r="L85" s="717"/>
      <c r="M85" s="717"/>
      <c r="N85" s="718"/>
      <c r="O85" s="475"/>
    </row>
    <row r="86" spans="3:15" ht="22.5">
      <c r="C86" s="475"/>
      <c r="D86" s="475"/>
      <c r="E86" s="716"/>
      <c r="F86" s="715"/>
      <c r="G86" s="715"/>
      <c r="H86" s="715"/>
      <c r="I86" s="716"/>
      <c r="J86" s="717"/>
      <c r="K86" s="717"/>
      <c r="L86" s="717"/>
      <c r="M86" s="717"/>
      <c r="N86" s="718"/>
      <c r="O86" s="475"/>
    </row>
    <row r="87" spans="3:15" ht="22.5">
      <c r="C87" s="475"/>
      <c r="D87" s="475"/>
      <c r="E87" s="484"/>
      <c r="F87" s="652"/>
      <c r="G87" s="652"/>
      <c r="H87" s="652"/>
      <c r="I87" s="687"/>
      <c r="J87" s="652"/>
      <c r="K87" s="652"/>
      <c r="L87" s="652"/>
      <c r="M87" s="652"/>
      <c r="N87" s="652"/>
      <c r="O87" s="475"/>
    </row>
    <row r="88" spans="3:15" ht="22.5">
      <c r="C88" s="475"/>
      <c r="D88" s="475"/>
      <c r="E88" s="677"/>
      <c r="F88" s="678"/>
      <c r="G88" s="678"/>
      <c r="H88" s="678"/>
      <c r="I88" s="679"/>
      <c r="J88" s="680"/>
      <c r="K88" s="680"/>
      <c r="L88" s="680"/>
      <c r="M88" s="680"/>
      <c r="N88" s="652"/>
      <c r="O88" s="475"/>
    </row>
    <row r="89" spans="3:15" ht="22.5">
      <c r="C89" s="475"/>
      <c r="D89" s="475"/>
      <c r="E89" s="719"/>
      <c r="F89" s="715"/>
      <c r="G89" s="715"/>
      <c r="H89" s="715"/>
      <c r="I89" s="716"/>
      <c r="J89" s="717"/>
      <c r="K89" s="717"/>
      <c r="L89" s="717"/>
      <c r="M89" s="717"/>
      <c r="N89" s="718"/>
      <c r="O89" s="475"/>
    </row>
    <row r="90" spans="3:15">
      <c r="C90" s="475"/>
      <c r="D90" s="475"/>
      <c r="E90" s="475"/>
      <c r="F90" s="475"/>
      <c r="G90" s="475"/>
      <c r="H90" s="657"/>
      <c r="I90" s="475"/>
      <c r="J90" s="475"/>
      <c r="K90" s="475"/>
      <c r="L90" s="475"/>
      <c r="M90" s="475"/>
      <c r="N90" s="475"/>
      <c r="O90" s="475"/>
    </row>
  </sheetData>
  <mergeCells count="143">
    <mergeCell ref="L75:L77"/>
    <mergeCell ref="M75:M77"/>
    <mergeCell ref="N75:N77"/>
    <mergeCell ref="O75:O77"/>
    <mergeCell ref="N72:N74"/>
    <mergeCell ref="O72:O74"/>
    <mergeCell ref="L72:L74"/>
    <mergeCell ref="M72:M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K75:K77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33" orientation="portrait" horizontalDpi="200" verticalDpi="200" r:id="rId5"/>
  <headerFooter alignWithMargins="0">
    <oddFooter>&amp;R&amp;"Times New Roman,Cursiva"&amp;22Estadística del MAPA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60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3" width="0.140625" style="19" bestFit="1" customWidth="1"/>
    <col min="4" max="4" width="1" style="19" bestFit="1" customWidth="1"/>
    <col min="5" max="5" width="26.7109375" style="19" bestFit="1" customWidth="1"/>
    <col min="6" max="6" width="19.28515625" style="19" bestFit="1" customWidth="1"/>
    <col min="7" max="7" width="0.85546875" style="19" bestFit="1" customWidth="1"/>
    <col min="8" max="8" width="10.85546875" style="19" bestFit="1" customWidth="1"/>
    <col min="9" max="10" width="0.85546875" style="19" bestFit="1" customWidth="1"/>
    <col min="11" max="11" width="9" style="19" bestFit="1" customWidth="1"/>
    <col min="12" max="12" width="1.85546875" style="19" bestFit="1" customWidth="1"/>
    <col min="13" max="13" width="0.85546875" style="19" bestFit="1" customWidth="1"/>
    <col min="14" max="14" width="12.5703125" style="19" bestFit="1" customWidth="1"/>
    <col min="15" max="15" width="0.140625" style="19" bestFit="1" customWidth="1"/>
    <col min="16" max="16" width="0.28515625" style="19" bestFit="1" customWidth="1"/>
    <col min="17" max="17" width="0.5703125" style="19" bestFit="1" customWidth="1"/>
    <col min="18" max="18" width="7" style="19" bestFit="1" customWidth="1"/>
    <col min="19" max="16384" width="9.140625" style="19"/>
  </cols>
  <sheetData>
    <row r="1" spans="1:18" ht="30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742" t="s">
        <v>36</v>
      </c>
      <c r="M2" s="743"/>
      <c r="N2" s="743"/>
      <c r="O2" s="743"/>
      <c r="P2" s="743"/>
      <c r="Q2" s="743"/>
      <c r="R2" s="18"/>
    </row>
    <row r="3" spans="1:18" ht="27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2" customHeight="1">
      <c r="A4" s="18"/>
      <c r="B4" s="744" t="s">
        <v>1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6"/>
      <c r="Q4" s="18"/>
      <c r="R4" s="18"/>
    </row>
    <row r="5" spans="1:18" ht="2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2" customHeight="1">
      <c r="A6" s="18"/>
      <c r="B6" s="747" t="s">
        <v>2</v>
      </c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18"/>
      <c r="R6" s="18"/>
    </row>
    <row r="7" spans="1:18" ht="0.9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2" customHeight="1">
      <c r="A8" s="18"/>
      <c r="B8" s="748" t="s">
        <v>3</v>
      </c>
      <c r="C8" s="743"/>
      <c r="D8" s="743"/>
      <c r="E8" s="743"/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3"/>
      <c r="Q8" s="18"/>
      <c r="R8" s="18"/>
    </row>
    <row r="9" spans="1:18" ht="3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12" customHeight="1">
      <c r="A10" s="18"/>
      <c r="B10" s="749" t="s">
        <v>4</v>
      </c>
      <c r="C10" s="743"/>
      <c r="D10" s="743"/>
      <c r="E10" s="743"/>
      <c r="F10" s="743"/>
      <c r="G10" s="743"/>
      <c r="H10" s="743"/>
      <c r="I10" s="743"/>
      <c r="J10" s="743"/>
      <c r="K10" s="743"/>
      <c r="L10" s="743"/>
      <c r="M10" s="743"/>
      <c r="N10" s="743"/>
      <c r="O10" s="743"/>
      <c r="P10" s="743"/>
      <c r="Q10" s="18"/>
      <c r="R10" s="18"/>
    </row>
    <row r="11" spans="1:18" ht="3.9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2.1" customHeight="1">
      <c r="A12" s="18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8"/>
      <c r="R12" s="18"/>
    </row>
    <row r="13" spans="1:18" ht="32.1" customHeight="1">
      <c r="A13" s="18"/>
      <c r="B13" s="23"/>
      <c r="C13" s="24"/>
      <c r="D13" s="750" t="s">
        <v>5</v>
      </c>
      <c r="E13" s="751"/>
      <c r="F13" s="25" t="s">
        <v>6</v>
      </c>
      <c r="G13" s="26"/>
      <c r="H13" s="27" t="s">
        <v>37</v>
      </c>
      <c r="I13" s="28"/>
      <c r="J13" s="26"/>
      <c r="K13" s="752" t="s">
        <v>38</v>
      </c>
      <c r="L13" s="752"/>
      <c r="M13" s="26"/>
      <c r="N13" s="29" t="s">
        <v>7</v>
      </c>
      <c r="O13" s="28"/>
      <c r="P13" s="30"/>
      <c r="Q13" s="18"/>
      <c r="R13" s="18"/>
    </row>
    <row r="14" spans="1:18" ht="2.1" customHeight="1">
      <c r="A14" s="18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30"/>
      <c r="Q14" s="18"/>
      <c r="R14" s="18"/>
    </row>
    <row r="15" spans="1:18" ht="12.95" customHeight="1">
      <c r="A15" s="18"/>
      <c r="B15" s="23"/>
      <c r="C15" s="24"/>
      <c r="D15" s="23"/>
      <c r="E15" s="31" t="s">
        <v>39</v>
      </c>
      <c r="F15" s="32" t="s">
        <v>9</v>
      </c>
      <c r="G15" s="753">
        <v>179.9</v>
      </c>
      <c r="H15" s="753"/>
      <c r="I15" s="754"/>
      <c r="J15" s="753">
        <v>179.9</v>
      </c>
      <c r="K15" s="753"/>
      <c r="L15" s="753"/>
      <c r="M15" s="754"/>
      <c r="N15" s="721">
        <v>0</v>
      </c>
      <c r="O15" s="30"/>
      <c r="P15" s="30"/>
      <c r="Q15" s="18"/>
      <c r="R15" s="18"/>
    </row>
    <row r="16" spans="1:18" ht="12.95" customHeight="1">
      <c r="A16" s="18"/>
      <c r="B16" s="23"/>
      <c r="C16" s="24"/>
      <c r="D16" s="23"/>
      <c r="E16" s="24"/>
      <c r="F16" s="32" t="s">
        <v>10</v>
      </c>
      <c r="G16" s="753">
        <v>187</v>
      </c>
      <c r="H16" s="753"/>
      <c r="I16" s="754"/>
      <c r="J16" s="753">
        <v>187</v>
      </c>
      <c r="K16" s="753"/>
      <c r="L16" s="753"/>
      <c r="M16" s="754"/>
      <c r="N16" s="721">
        <v>0</v>
      </c>
      <c r="O16" s="30"/>
      <c r="P16" s="30"/>
      <c r="Q16" s="18"/>
      <c r="R16" s="18"/>
    </row>
    <row r="17" spans="1:18" ht="12.95" customHeight="1">
      <c r="A17" s="18"/>
      <c r="B17" s="23"/>
      <c r="C17" s="24"/>
      <c r="D17" s="23"/>
      <c r="E17" s="24"/>
      <c r="F17" s="32" t="s">
        <v>12</v>
      </c>
      <c r="G17" s="753">
        <v>188</v>
      </c>
      <c r="H17" s="753"/>
      <c r="I17" s="754"/>
      <c r="J17" s="753">
        <v>188</v>
      </c>
      <c r="K17" s="753"/>
      <c r="L17" s="753"/>
      <c r="M17" s="754"/>
      <c r="N17" s="721">
        <v>0</v>
      </c>
      <c r="O17" s="30"/>
      <c r="P17" s="30"/>
      <c r="Q17" s="18"/>
      <c r="R17" s="18"/>
    </row>
    <row r="18" spans="1:18" ht="12.95" customHeight="1">
      <c r="A18" s="18"/>
      <c r="B18" s="23"/>
      <c r="C18" s="24"/>
      <c r="D18" s="23"/>
      <c r="E18" s="24"/>
      <c r="F18" s="32" t="s">
        <v>13</v>
      </c>
      <c r="G18" s="753">
        <v>202</v>
      </c>
      <c r="H18" s="753"/>
      <c r="I18" s="754"/>
      <c r="J18" s="753">
        <v>202</v>
      </c>
      <c r="K18" s="753"/>
      <c r="L18" s="753"/>
      <c r="M18" s="754"/>
      <c r="N18" s="721">
        <v>0</v>
      </c>
      <c r="O18" s="30"/>
      <c r="P18" s="30"/>
      <c r="Q18" s="18"/>
      <c r="R18" s="18"/>
    </row>
    <row r="19" spans="1:18" ht="12.95" customHeight="1">
      <c r="A19" s="18"/>
      <c r="B19" s="23"/>
      <c r="C19" s="24"/>
      <c r="D19" s="23"/>
      <c r="E19" s="24"/>
      <c r="F19" s="32" t="s">
        <v>40</v>
      </c>
      <c r="G19" s="753">
        <v>184.8</v>
      </c>
      <c r="H19" s="753"/>
      <c r="I19" s="754"/>
      <c r="J19" s="753">
        <v>184.6</v>
      </c>
      <c r="K19" s="753"/>
      <c r="L19" s="753"/>
      <c r="M19" s="754"/>
      <c r="N19" s="721">
        <v>-0.2</v>
      </c>
      <c r="O19" s="30"/>
      <c r="P19" s="30"/>
      <c r="Q19" s="18"/>
      <c r="R19" s="18"/>
    </row>
    <row r="20" spans="1:18" ht="12.95" customHeight="1">
      <c r="A20" s="18"/>
      <c r="B20" s="23"/>
      <c r="C20" s="24"/>
      <c r="D20" s="23"/>
      <c r="E20" s="24"/>
      <c r="F20" s="32" t="s">
        <v>32</v>
      </c>
      <c r="G20" s="753">
        <v>196</v>
      </c>
      <c r="H20" s="753"/>
      <c r="I20" s="754"/>
      <c r="J20" s="753">
        <v>196</v>
      </c>
      <c r="K20" s="753"/>
      <c r="L20" s="753"/>
      <c r="M20" s="754"/>
      <c r="N20" s="721">
        <v>0</v>
      </c>
      <c r="O20" s="30"/>
      <c r="P20" s="30"/>
      <c r="Q20" s="18"/>
      <c r="R20" s="18"/>
    </row>
    <row r="21" spans="1:18" ht="12.95" customHeight="1">
      <c r="A21" s="18"/>
      <c r="B21" s="23"/>
      <c r="C21" s="24"/>
      <c r="D21" s="23"/>
      <c r="E21" s="24"/>
      <c r="F21" s="32" t="s">
        <v>41</v>
      </c>
      <c r="G21" s="753">
        <v>208</v>
      </c>
      <c r="H21" s="753"/>
      <c r="I21" s="754"/>
      <c r="J21" s="753">
        <v>208</v>
      </c>
      <c r="K21" s="753"/>
      <c r="L21" s="753"/>
      <c r="M21" s="754"/>
      <c r="N21" s="721">
        <v>0</v>
      </c>
      <c r="O21" s="30"/>
      <c r="P21" s="30"/>
      <c r="Q21" s="18"/>
      <c r="R21" s="18"/>
    </row>
    <row r="22" spans="1:18" ht="12.95" customHeight="1">
      <c r="A22" s="18"/>
      <c r="B22" s="23"/>
      <c r="C22" s="24"/>
      <c r="D22" s="23"/>
      <c r="E22" s="24"/>
      <c r="F22" s="32" t="s">
        <v>42</v>
      </c>
      <c r="G22" s="753">
        <v>182</v>
      </c>
      <c r="H22" s="753"/>
      <c r="I22" s="754"/>
      <c r="J22" s="753">
        <v>182</v>
      </c>
      <c r="K22" s="753"/>
      <c r="L22" s="753"/>
      <c r="M22" s="754"/>
      <c r="N22" s="721">
        <v>0</v>
      </c>
      <c r="O22" s="30"/>
      <c r="P22" s="30"/>
      <c r="Q22" s="18"/>
      <c r="R22" s="18"/>
    </row>
    <row r="23" spans="1:18" ht="12.95" customHeight="1">
      <c r="A23" s="18"/>
      <c r="B23" s="23"/>
      <c r="C23" s="24"/>
      <c r="D23" s="23"/>
      <c r="E23" s="24"/>
      <c r="F23" s="32" t="s">
        <v>43</v>
      </c>
      <c r="G23" s="753">
        <v>195</v>
      </c>
      <c r="H23" s="753"/>
      <c r="I23" s="754"/>
      <c r="J23" s="753">
        <v>195</v>
      </c>
      <c r="K23" s="753"/>
      <c r="L23" s="753"/>
      <c r="M23" s="754"/>
      <c r="N23" s="721">
        <v>0</v>
      </c>
      <c r="O23" s="30"/>
      <c r="P23" s="30"/>
      <c r="Q23" s="18"/>
      <c r="R23" s="18"/>
    </row>
    <row r="24" spans="1:18" ht="12.95" customHeight="1">
      <c r="A24" s="18"/>
      <c r="B24" s="23"/>
      <c r="C24" s="24"/>
      <c r="D24" s="23"/>
      <c r="E24" s="24"/>
      <c r="F24" s="32" t="s">
        <v>14</v>
      </c>
      <c r="G24" s="753">
        <v>180</v>
      </c>
      <c r="H24" s="753"/>
      <c r="I24" s="754"/>
      <c r="J24" s="753">
        <v>180</v>
      </c>
      <c r="K24" s="753"/>
      <c r="L24" s="753"/>
      <c r="M24" s="754"/>
      <c r="N24" s="721">
        <v>0</v>
      </c>
      <c r="O24" s="30"/>
      <c r="P24" s="30"/>
      <c r="Q24" s="18"/>
      <c r="R24" s="18"/>
    </row>
    <row r="25" spans="1:18" ht="12.95" customHeight="1">
      <c r="A25" s="18"/>
      <c r="B25" s="23"/>
      <c r="C25" s="24"/>
      <c r="D25" s="23"/>
      <c r="E25" s="24"/>
      <c r="F25" s="32" t="s">
        <v>15</v>
      </c>
      <c r="G25" s="753">
        <v>190</v>
      </c>
      <c r="H25" s="753"/>
      <c r="I25" s="754"/>
      <c r="J25" s="753">
        <v>190</v>
      </c>
      <c r="K25" s="753"/>
      <c r="L25" s="753"/>
      <c r="M25" s="754"/>
      <c r="N25" s="721">
        <v>0</v>
      </c>
      <c r="O25" s="30"/>
      <c r="P25" s="30"/>
      <c r="Q25" s="18"/>
      <c r="R25" s="18"/>
    </row>
    <row r="26" spans="1:18" ht="12.95" customHeight="1">
      <c r="A26" s="18"/>
      <c r="B26" s="23"/>
      <c r="C26" s="24"/>
      <c r="D26" s="23"/>
      <c r="E26" s="24"/>
      <c r="F26" s="32" t="s">
        <v>16</v>
      </c>
      <c r="G26" s="753">
        <v>188</v>
      </c>
      <c r="H26" s="753"/>
      <c r="I26" s="754"/>
      <c r="J26" s="753">
        <v>186</v>
      </c>
      <c r="K26" s="753"/>
      <c r="L26" s="753"/>
      <c r="M26" s="754"/>
      <c r="N26" s="721">
        <v>-2</v>
      </c>
      <c r="O26" s="30"/>
      <c r="P26" s="30"/>
      <c r="Q26" s="18"/>
      <c r="R26" s="18"/>
    </row>
    <row r="27" spans="1:18" ht="12.95" customHeight="1">
      <c r="A27" s="18"/>
      <c r="B27" s="23"/>
      <c r="C27" s="24"/>
      <c r="D27" s="23"/>
      <c r="E27" s="24"/>
      <c r="F27" s="32" t="s">
        <v>17</v>
      </c>
      <c r="G27" s="753">
        <v>192</v>
      </c>
      <c r="H27" s="753"/>
      <c r="I27" s="754"/>
      <c r="J27" s="753">
        <v>192</v>
      </c>
      <c r="K27" s="753"/>
      <c r="L27" s="753"/>
      <c r="M27" s="754"/>
      <c r="N27" s="721">
        <v>0</v>
      </c>
      <c r="O27" s="30"/>
      <c r="P27" s="30"/>
      <c r="Q27" s="18"/>
      <c r="R27" s="18"/>
    </row>
    <row r="28" spans="1:18" ht="12.95" customHeight="1">
      <c r="A28" s="18"/>
      <c r="B28" s="23"/>
      <c r="C28" s="24"/>
      <c r="D28" s="23"/>
      <c r="E28" s="24"/>
      <c r="F28" s="32" t="s">
        <v>19</v>
      </c>
      <c r="G28" s="753">
        <v>193</v>
      </c>
      <c r="H28" s="753"/>
      <c r="I28" s="754"/>
      <c r="J28" s="753">
        <v>193</v>
      </c>
      <c r="K28" s="753"/>
      <c r="L28" s="753"/>
      <c r="M28" s="754"/>
      <c r="N28" s="721">
        <v>0</v>
      </c>
      <c r="O28" s="30"/>
      <c r="P28" s="30"/>
      <c r="Q28" s="18"/>
      <c r="R28" s="18"/>
    </row>
    <row r="29" spans="1:18" ht="12.95" customHeight="1">
      <c r="A29" s="18"/>
      <c r="B29" s="23"/>
      <c r="C29" s="24"/>
      <c r="D29" s="23"/>
      <c r="E29" s="24"/>
      <c r="F29" s="32" t="s">
        <v>21</v>
      </c>
      <c r="G29" s="753">
        <v>185</v>
      </c>
      <c r="H29" s="753"/>
      <c r="I29" s="754"/>
      <c r="J29" s="753">
        <v>185</v>
      </c>
      <c r="K29" s="753"/>
      <c r="L29" s="753"/>
      <c r="M29" s="754"/>
      <c r="N29" s="721">
        <v>0</v>
      </c>
      <c r="O29" s="30"/>
      <c r="P29" s="30"/>
      <c r="Q29" s="18"/>
      <c r="R29" s="18"/>
    </row>
    <row r="30" spans="1:18" ht="12.95" customHeight="1">
      <c r="A30" s="18"/>
      <c r="B30" s="23"/>
      <c r="C30" s="24"/>
      <c r="D30" s="23"/>
      <c r="E30" s="24"/>
      <c r="F30" s="32" t="s">
        <v>23</v>
      </c>
      <c r="G30" s="753">
        <v>190</v>
      </c>
      <c r="H30" s="753"/>
      <c r="I30" s="754"/>
      <c r="J30" s="753">
        <v>190</v>
      </c>
      <c r="K30" s="753"/>
      <c r="L30" s="753"/>
      <c r="M30" s="754"/>
      <c r="N30" s="721">
        <v>0</v>
      </c>
      <c r="O30" s="30"/>
      <c r="P30" s="30"/>
      <c r="Q30" s="18"/>
      <c r="R30" s="18"/>
    </row>
    <row r="31" spans="1:18" ht="12.95" customHeight="1">
      <c r="A31" s="18"/>
      <c r="B31" s="23"/>
      <c r="C31" s="24"/>
      <c r="D31" s="23"/>
      <c r="E31" s="24"/>
      <c r="F31" s="32" t="s">
        <v>24</v>
      </c>
      <c r="G31" s="753">
        <v>185</v>
      </c>
      <c r="H31" s="753"/>
      <c r="I31" s="754"/>
      <c r="J31" s="753">
        <v>185</v>
      </c>
      <c r="K31" s="753"/>
      <c r="L31" s="753"/>
      <c r="M31" s="754"/>
      <c r="N31" s="721">
        <v>0</v>
      </c>
      <c r="O31" s="30"/>
      <c r="P31" s="30"/>
      <c r="Q31" s="18"/>
      <c r="R31" s="18"/>
    </row>
    <row r="32" spans="1:18" ht="12.95" customHeight="1">
      <c r="A32" s="18"/>
      <c r="B32" s="23"/>
      <c r="C32" s="24"/>
      <c r="D32" s="23"/>
      <c r="E32" s="24"/>
      <c r="F32" s="32" t="s">
        <v>26</v>
      </c>
      <c r="G32" s="753">
        <v>184</v>
      </c>
      <c r="H32" s="753"/>
      <c r="I32" s="754"/>
      <c r="J32" s="753">
        <v>184</v>
      </c>
      <c r="K32" s="753"/>
      <c r="L32" s="753"/>
      <c r="M32" s="754"/>
      <c r="N32" s="721">
        <v>0</v>
      </c>
      <c r="O32" s="30"/>
      <c r="P32" s="30"/>
      <c r="Q32" s="18"/>
      <c r="R32" s="18"/>
    </row>
    <row r="33" spans="1:18" ht="12.95" customHeight="1">
      <c r="A33" s="18"/>
      <c r="B33" s="23"/>
      <c r="C33" s="24"/>
      <c r="D33" s="23"/>
      <c r="E33" s="24"/>
      <c r="F33" s="32" t="s">
        <v>44</v>
      </c>
      <c r="G33" s="753">
        <v>190</v>
      </c>
      <c r="H33" s="753"/>
      <c r="I33" s="754"/>
      <c r="J33" s="753">
        <v>190</v>
      </c>
      <c r="K33" s="753"/>
      <c r="L33" s="753"/>
      <c r="M33" s="754"/>
      <c r="N33" s="721">
        <v>0</v>
      </c>
      <c r="O33" s="30"/>
      <c r="P33" s="30"/>
      <c r="Q33" s="18"/>
      <c r="R33" s="18"/>
    </row>
    <row r="34" spans="1:18" ht="12.95" customHeight="1">
      <c r="A34" s="18"/>
      <c r="B34" s="23"/>
      <c r="C34" s="24"/>
      <c r="D34" s="23"/>
      <c r="E34" s="24"/>
      <c r="F34" s="32" t="s">
        <v>45</v>
      </c>
      <c r="G34" s="753">
        <v>188.2</v>
      </c>
      <c r="H34" s="753"/>
      <c r="I34" s="754"/>
      <c r="J34" s="753">
        <v>187.4</v>
      </c>
      <c r="K34" s="753"/>
      <c r="L34" s="753"/>
      <c r="M34" s="754"/>
      <c r="N34" s="721">
        <v>-0.8</v>
      </c>
      <c r="O34" s="30"/>
      <c r="P34" s="30"/>
      <c r="Q34" s="18"/>
      <c r="R34" s="18"/>
    </row>
    <row r="35" spans="1:18" ht="12.95" customHeight="1">
      <c r="A35" s="18"/>
      <c r="B35" s="23"/>
      <c r="C35" s="24"/>
      <c r="D35" s="23"/>
      <c r="E35" s="24"/>
      <c r="F35" s="32" t="s">
        <v>28</v>
      </c>
      <c r="G35" s="753">
        <v>187</v>
      </c>
      <c r="H35" s="753"/>
      <c r="I35" s="754"/>
      <c r="J35" s="753">
        <v>186</v>
      </c>
      <c r="K35" s="753"/>
      <c r="L35" s="753"/>
      <c r="M35" s="754"/>
      <c r="N35" s="721">
        <v>-1</v>
      </c>
      <c r="O35" s="30"/>
      <c r="P35" s="30"/>
      <c r="Q35" s="18"/>
      <c r="R35" s="18"/>
    </row>
    <row r="36" spans="1:18" ht="12.95" customHeight="1">
      <c r="A36" s="18"/>
      <c r="B36" s="23"/>
      <c r="C36" s="24"/>
      <c r="D36" s="23"/>
      <c r="E36" s="24"/>
      <c r="F36" s="32" t="s">
        <v>29</v>
      </c>
      <c r="G36" s="753">
        <v>188</v>
      </c>
      <c r="H36" s="753"/>
      <c r="I36" s="754"/>
      <c r="J36" s="753">
        <v>186</v>
      </c>
      <c r="K36" s="753"/>
      <c r="L36" s="753"/>
      <c r="M36" s="754"/>
      <c r="N36" s="721">
        <v>-2</v>
      </c>
      <c r="O36" s="30"/>
      <c r="P36" s="30"/>
      <c r="Q36" s="18"/>
      <c r="R36" s="18"/>
    </row>
    <row r="37" spans="1:18" ht="12.95" customHeight="1">
      <c r="A37" s="18"/>
      <c r="B37" s="23"/>
      <c r="C37" s="24"/>
      <c r="D37" s="23"/>
      <c r="E37" s="24"/>
      <c r="F37" s="32" t="s">
        <v>30</v>
      </c>
      <c r="G37" s="753">
        <v>190</v>
      </c>
      <c r="H37" s="753"/>
      <c r="I37" s="754"/>
      <c r="J37" s="753">
        <v>190</v>
      </c>
      <c r="K37" s="753"/>
      <c r="L37" s="753"/>
      <c r="M37" s="754"/>
      <c r="N37" s="721">
        <v>0</v>
      </c>
      <c r="O37" s="30"/>
      <c r="P37" s="30"/>
      <c r="Q37" s="18"/>
      <c r="R37" s="18"/>
    </row>
    <row r="38" spans="1:18" ht="12.95" customHeight="1">
      <c r="A38" s="18"/>
      <c r="B38" s="23"/>
      <c r="C38" s="24"/>
      <c r="D38" s="23"/>
      <c r="E38" s="31" t="s">
        <v>46</v>
      </c>
      <c r="F38" s="32" t="s">
        <v>9</v>
      </c>
      <c r="G38" s="753">
        <v>206</v>
      </c>
      <c r="H38" s="753"/>
      <c r="I38" s="754"/>
      <c r="J38" s="753">
        <v>206</v>
      </c>
      <c r="K38" s="753"/>
      <c r="L38" s="753"/>
      <c r="M38" s="754"/>
      <c r="N38" s="721">
        <v>0</v>
      </c>
      <c r="O38" s="30"/>
      <c r="P38" s="30"/>
      <c r="Q38" s="18"/>
      <c r="R38" s="18"/>
    </row>
    <row r="39" spans="1:18" ht="12.95" customHeight="1">
      <c r="A39" s="18"/>
      <c r="B39" s="23"/>
      <c r="C39" s="24"/>
      <c r="D39" s="23"/>
      <c r="E39" s="24"/>
      <c r="F39" s="32" t="s">
        <v>12</v>
      </c>
      <c r="G39" s="753">
        <v>192.8</v>
      </c>
      <c r="H39" s="753"/>
      <c r="I39" s="754"/>
      <c r="J39" s="753">
        <v>192.8</v>
      </c>
      <c r="K39" s="753"/>
      <c r="L39" s="753"/>
      <c r="M39" s="754"/>
      <c r="N39" s="721">
        <v>0</v>
      </c>
      <c r="O39" s="30"/>
      <c r="P39" s="30"/>
      <c r="Q39" s="18"/>
      <c r="R39" s="18"/>
    </row>
    <row r="40" spans="1:18" ht="12.95" customHeight="1">
      <c r="A40" s="18"/>
      <c r="B40" s="23"/>
      <c r="C40" s="24"/>
      <c r="D40" s="23"/>
      <c r="E40" s="24"/>
      <c r="F40" s="32" t="s">
        <v>40</v>
      </c>
      <c r="G40" s="753">
        <v>192.88</v>
      </c>
      <c r="H40" s="753"/>
      <c r="I40" s="754"/>
      <c r="J40" s="753">
        <v>192.7</v>
      </c>
      <c r="K40" s="753"/>
      <c r="L40" s="753"/>
      <c r="M40" s="754"/>
      <c r="N40" s="721">
        <v>-0.18</v>
      </c>
      <c r="O40" s="30"/>
      <c r="P40" s="30"/>
      <c r="Q40" s="18"/>
      <c r="R40" s="18"/>
    </row>
    <row r="41" spans="1:18" ht="12.95" customHeight="1">
      <c r="A41" s="18"/>
      <c r="B41" s="23"/>
      <c r="C41" s="24"/>
      <c r="D41" s="23"/>
      <c r="E41" s="24"/>
      <c r="F41" s="32" t="s">
        <v>42</v>
      </c>
      <c r="G41" s="753">
        <v>206</v>
      </c>
      <c r="H41" s="753"/>
      <c r="I41" s="754"/>
      <c r="J41" s="753">
        <v>206</v>
      </c>
      <c r="K41" s="753"/>
      <c r="L41" s="753"/>
      <c r="M41" s="754"/>
      <c r="N41" s="721">
        <v>0</v>
      </c>
      <c r="O41" s="30"/>
      <c r="P41" s="30"/>
      <c r="Q41" s="18"/>
      <c r="R41" s="18"/>
    </row>
    <row r="42" spans="1:18" ht="12.95" customHeight="1">
      <c r="A42" s="18"/>
      <c r="B42" s="23"/>
      <c r="C42" s="24"/>
      <c r="D42" s="23"/>
      <c r="E42" s="24"/>
      <c r="F42" s="32" t="s">
        <v>14</v>
      </c>
      <c r="G42" s="753">
        <v>187.2</v>
      </c>
      <c r="H42" s="753"/>
      <c r="I42" s="754"/>
      <c r="J42" s="753">
        <v>187.2</v>
      </c>
      <c r="K42" s="753"/>
      <c r="L42" s="753"/>
      <c r="M42" s="754"/>
      <c r="N42" s="721">
        <v>0</v>
      </c>
      <c r="O42" s="30"/>
      <c r="P42" s="30"/>
      <c r="Q42" s="18"/>
      <c r="R42" s="18"/>
    </row>
    <row r="43" spans="1:18" ht="12.95" customHeight="1">
      <c r="A43" s="18"/>
      <c r="B43" s="23"/>
      <c r="C43" s="24"/>
      <c r="D43" s="23"/>
      <c r="E43" s="24"/>
      <c r="F43" s="32" t="s">
        <v>15</v>
      </c>
      <c r="G43" s="753">
        <v>200</v>
      </c>
      <c r="H43" s="753"/>
      <c r="I43" s="754"/>
      <c r="J43" s="753">
        <v>200</v>
      </c>
      <c r="K43" s="753"/>
      <c r="L43" s="753"/>
      <c r="M43" s="754"/>
      <c r="N43" s="721">
        <v>0</v>
      </c>
      <c r="O43" s="30"/>
      <c r="P43" s="30"/>
      <c r="Q43" s="18"/>
      <c r="R43" s="18"/>
    </row>
    <row r="44" spans="1:18" ht="12.95" customHeight="1">
      <c r="A44" s="18"/>
      <c r="B44" s="23"/>
      <c r="C44" s="24"/>
      <c r="D44" s="23"/>
      <c r="E44" s="24"/>
      <c r="F44" s="32" t="s">
        <v>17</v>
      </c>
      <c r="G44" s="753">
        <v>207</v>
      </c>
      <c r="H44" s="753"/>
      <c r="I44" s="754"/>
      <c r="J44" s="753">
        <v>207</v>
      </c>
      <c r="K44" s="753"/>
      <c r="L44" s="753"/>
      <c r="M44" s="754"/>
      <c r="N44" s="721">
        <v>0</v>
      </c>
      <c r="O44" s="30"/>
      <c r="P44" s="30"/>
      <c r="Q44" s="18"/>
      <c r="R44" s="18"/>
    </row>
    <row r="45" spans="1:18" ht="12.95" customHeight="1">
      <c r="A45" s="18"/>
      <c r="B45" s="23"/>
      <c r="C45" s="24"/>
      <c r="D45" s="23"/>
      <c r="E45" s="24"/>
      <c r="F45" s="32" t="s">
        <v>18</v>
      </c>
      <c r="G45" s="753">
        <v>200</v>
      </c>
      <c r="H45" s="753"/>
      <c r="I45" s="754"/>
      <c r="J45" s="753">
        <v>200</v>
      </c>
      <c r="K45" s="753"/>
      <c r="L45" s="753"/>
      <c r="M45" s="754"/>
      <c r="N45" s="721">
        <v>0</v>
      </c>
      <c r="O45" s="30"/>
      <c r="P45" s="30"/>
      <c r="Q45" s="18"/>
      <c r="R45" s="18"/>
    </row>
    <row r="46" spans="1:18" ht="12.95" customHeight="1">
      <c r="A46" s="18"/>
      <c r="B46" s="23"/>
      <c r="C46" s="24"/>
      <c r="D46" s="23"/>
      <c r="E46" s="24"/>
      <c r="F46" s="32" t="s">
        <v>20</v>
      </c>
      <c r="G46" s="753">
        <v>198</v>
      </c>
      <c r="H46" s="753"/>
      <c r="I46" s="754"/>
      <c r="J46" s="753">
        <v>198</v>
      </c>
      <c r="K46" s="753"/>
      <c r="L46" s="753"/>
      <c r="M46" s="754"/>
      <c r="N46" s="721">
        <v>0</v>
      </c>
      <c r="O46" s="30"/>
      <c r="P46" s="30"/>
      <c r="Q46" s="18"/>
      <c r="R46" s="18"/>
    </row>
    <row r="47" spans="1:18" ht="12.95" customHeight="1">
      <c r="A47" s="18"/>
      <c r="B47" s="23"/>
      <c r="C47" s="24"/>
      <c r="D47" s="23"/>
      <c r="E47" s="24"/>
      <c r="F47" s="32" t="s">
        <v>21</v>
      </c>
      <c r="G47" s="753">
        <v>191.8</v>
      </c>
      <c r="H47" s="753"/>
      <c r="I47" s="754"/>
      <c r="J47" s="753">
        <v>191.8</v>
      </c>
      <c r="K47" s="753"/>
      <c r="L47" s="753"/>
      <c r="M47" s="754"/>
      <c r="N47" s="721">
        <v>0</v>
      </c>
      <c r="O47" s="30"/>
      <c r="P47" s="30"/>
      <c r="Q47" s="18"/>
      <c r="R47" s="18"/>
    </row>
    <row r="48" spans="1:18" ht="12.95" customHeight="1">
      <c r="A48" s="18"/>
      <c r="B48" s="23"/>
      <c r="C48" s="24"/>
      <c r="D48" s="23"/>
      <c r="E48" s="24"/>
      <c r="F48" s="32" t="s">
        <v>23</v>
      </c>
      <c r="G48" s="753">
        <v>195</v>
      </c>
      <c r="H48" s="753"/>
      <c r="I48" s="754"/>
      <c r="J48" s="753">
        <v>195</v>
      </c>
      <c r="K48" s="753"/>
      <c r="L48" s="753"/>
      <c r="M48" s="754"/>
      <c r="N48" s="721">
        <v>0</v>
      </c>
      <c r="O48" s="30"/>
      <c r="P48" s="30"/>
      <c r="Q48" s="18"/>
      <c r="R48" s="18"/>
    </row>
    <row r="49" spans="1:18" ht="12.95" customHeight="1">
      <c r="A49" s="18"/>
      <c r="B49" s="23"/>
      <c r="C49" s="24"/>
      <c r="D49" s="23"/>
      <c r="E49" s="24"/>
      <c r="F49" s="32" t="s">
        <v>24</v>
      </c>
      <c r="G49" s="753">
        <v>191</v>
      </c>
      <c r="H49" s="753"/>
      <c r="I49" s="754"/>
      <c r="J49" s="753">
        <v>191</v>
      </c>
      <c r="K49" s="753"/>
      <c r="L49" s="753"/>
      <c r="M49" s="754"/>
      <c r="N49" s="721">
        <v>0</v>
      </c>
      <c r="O49" s="30"/>
      <c r="P49" s="30"/>
      <c r="Q49" s="18"/>
      <c r="R49" s="18"/>
    </row>
    <row r="50" spans="1:18" ht="12.95" customHeight="1">
      <c r="A50" s="18"/>
      <c r="B50" s="23"/>
      <c r="C50" s="24"/>
      <c r="D50" s="23"/>
      <c r="E50" s="24"/>
      <c r="F50" s="32" t="s">
        <v>26</v>
      </c>
      <c r="G50" s="753">
        <v>190</v>
      </c>
      <c r="H50" s="753"/>
      <c r="I50" s="754"/>
      <c r="J50" s="753">
        <v>190</v>
      </c>
      <c r="K50" s="753"/>
      <c r="L50" s="753"/>
      <c r="M50" s="754"/>
      <c r="N50" s="721">
        <v>0</v>
      </c>
      <c r="O50" s="30"/>
      <c r="P50" s="30"/>
      <c r="Q50" s="18"/>
      <c r="R50" s="18"/>
    </row>
    <row r="51" spans="1:18" ht="12.95" customHeight="1">
      <c r="A51" s="18"/>
      <c r="B51" s="23"/>
      <c r="C51" s="24"/>
      <c r="D51" s="23"/>
      <c r="E51" s="24"/>
      <c r="F51" s="32" t="s">
        <v>44</v>
      </c>
      <c r="G51" s="753">
        <v>188</v>
      </c>
      <c r="H51" s="753"/>
      <c r="I51" s="754"/>
      <c r="J51" s="753">
        <v>188</v>
      </c>
      <c r="K51" s="753"/>
      <c r="L51" s="753"/>
      <c r="M51" s="754"/>
      <c r="N51" s="721">
        <v>0</v>
      </c>
      <c r="O51" s="30"/>
      <c r="P51" s="30"/>
      <c r="Q51" s="18"/>
      <c r="R51" s="18"/>
    </row>
    <row r="52" spans="1:18" ht="12.95" customHeight="1">
      <c r="A52" s="18"/>
      <c r="B52" s="23"/>
      <c r="C52" s="24"/>
      <c r="D52" s="23"/>
      <c r="E52" s="24"/>
      <c r="F52" s="32" t="s">
        <v>45</v>
      </c>
      <c r="G52" s="753">
        <v>197</v>
      </c>
      <c r="H52" s="753"/>
      <c r="I52" s="754"/>
      <c r="J52" s="753">
        <v>197</v>
      </c>
      <c r="K52" s="753"/>
      <c r="L52" s="753"/>
      <c r="M52" s="754"/>
      <c r="N52" s="721">
        <v>0</v>
      </c>
      <c r="O52" s="30"/>
      <c r="P52" s="30"/>
      <c r="Q52" s="18"/>
      <c r="R52" s="18"/>
    </row>
    <row r="53" spans="1:18" ht="12.95" customHeight="1">
      <c r="A53" s="18"/>
      <c r="B53" s="23"/>
      <c r="C53" s="24"/>
      <c r="D53" s="23"/>
      <c r="E53" s="24"/>
      <c r="F53" s="32" t="s">
        <v>28</v>
      </c>
      <c r="G53" s="753">
        <v>189.4</v>
      </c>
      <c r="H53" s="753"/>
      <c r="I53" s="754"/>
      <c r="J53" s="753">
        <v>189.4</v>
      </c>
      <c r="K53" s="753"/>
      <c r="L53" s="753"/>
      <c r="M53" s="754"/>
      <c r="N53" s="721">
        <v>0</v>
      </c>
      <c r="O53" s="30"/>
      <c r="P53" s="30"/>
      <c r="Q53" s="18"/>
      <c r="R53" s="18"/>
    </row>
    <row r="54" spans="1:18" ht="12.95" customHeight="1">
      <c r="A54" s="18"/>
      <c r="B54" s="23"/>
      <c r="C54" s="24"/>
      <c r="D54" s="23"/>
      <c r="E54" s="24"/>
      <c r="F54" s="32" t="s">
        <v>29</v>
      </c>
      <c r="G54" s="753">
        <v>193</v>
      </c>
      <c r="H54" s="753"/>
      <c r="I54" s="754"/>
      <c r="J54" s="753">
        <v>193</v>
      </c>
      <c r="K54" s="753"/>
      <c r="L54" s="753"/>
      <c r="M54" s="754"/>
      <c r="N54" s="721">
        <v>0</v>
      </c>
      <c r="O54" s="30"/>
      <c r="P54" s="30"/>
      <c r="Q54" s="18"/>
      <c r="R54" s="18"/>
    </row>
    <row r="55" spans="1:18" ht="12.95" customHeight="1">
      <c r="A55" s="18"/>
      <c r="B55" s="23"/>
      <c r="C55" s="24"/>
      <c r="D55" s="23"/>
      <c r="E55" s="24"/>
      <c r="F55" s="32" t="s">
        <v>30</v>
      </c>
      <c r="G55" s="753">
        <v>194</v>
      </c>
      <c r="H55" s="753"/>
      <c r="I55" s="754"/>
      <c r="J55" s="753">
        <v>194</v>
      </c>
      <c r="K55" s="753"/>
      <c r="L55" s="753"/>
      <c r="M55" s="754"/>
      <c r="N55" s="721">
        <v>0</v>
      </c>
      <c r="O55" s="30"/>
      <c r="P55" s="30"/>
      <c r="Q55" s="18"/>
      <c r="R55" s="18"/>
    </row>
    <row r="56" spans="1:18" ht="0.95" customHeight="1">
      <c r="A56" s="18"/>
      <c r="B56" s="23"/>
      <c r="C56" s="755"/>
      <c r="D56" s="755"/>
      <c r="E56" s="755"/>
      <c r="F56" s="755"/>
      <c r="G56" s="755"/>
      <c r="H56" s="755"/>
      <c r="I56" s="755"/>
      <c r="J56" s="755"/>
      <c r="K56" s="755"/>
      <c r="L56" s="755"/>
      <c r="M56" s="755"/>
      <c r="N56" s="755"/>
      <c r="O56" s="755"/>
      <c r="P56" s="30"/>
      <c r="Q56" s="18"/>
      <c r="R56" s="18"/>
    </row>
    <row r="57" spans="1:18" ht="2.1" customHeight="1">
      <c r="A57" s="18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8"/>
      <c r="R57" s="18"/>
    </row>
    <row r="58" spans="1:18" ht="6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ht="20.100000000000001" customHeight="1">
      <c r="A59" s="18"/>
      <c r="B59" s="18"/>
      <c r="C59" s="18"/>
      <c r="D59" s="18"/>
      <c r="E59" s="756" t="s">
        <v>33</v>
      </c>
      <c r="F59" s="743"/>
      <c r="G59" s="743"/>
      <c r="H59" s="743"/>
      <c r="I59" s="743"/>
      <c r="J59" s="743"/>
      <c r="K59" s="743"/>
      <c r="L59" s="743"/>
      <c r="M59" s="743"/>
      <c r="N59" s="743"/>
      <c r="O59" s="743"/>
      <c r="P59" s="18"/>
      <c r="Q59" s="18"/>
      <c r="R59" s="18"/>
    </row>
    <row r="60" spans="1:18" ht="20.100000000000001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6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3" width="0.140625" style="19" bestFit="1" customWidth="1"/>
    <col min="4" max="4" width="1" style="19" bestFit="1" customWidth="1"/>
    <col min="5" max="5" width="26.7109375" style="19" bestFit="1" customWidth="1"/>
    <col min="6" max="6" width="19.28515625" style="19" bestFit="1" customWidth="1"/>
    <col min="7" max="7" width="0.85546875" style="19" bestFit="1" customWidth="1"/>
    <col min="8" max="8" width="10.85546875" style="19" bestFit="1" customWidth="1"/>
    <col min="9" max="10" width="0.85546875" style="19" bestFit="1" customWidth="1"/>
    <col min="11" max="11" width="9" style="19" bestFit="1" customWidth="1"/>
    <col min="12" max="12" width="1.85546875" style="19" bestFit="1" customWidth="1"/>
    <col min="13" max="13" width="0.85546875" style="19" bestFit="1" customWidth="1"/>
    <col min="14" max="14" width="12.5703125" style="19" bestFit="1" customWidth="1"/>
    <col min="15" max="15" width="0.140625" style="19" bestFit="1" customWidth="1"/>
    <col min="16" max="16" width="0.28515625" style="19" bestFit="1" customWidth="1"/>
    <col min="17" max="17" width="0.5703125" style="19" bestFit="1" customWidth="1"/>
    <col min="18" max="18" width="7" style="19" bestFit="1" customWidth="1"/>
    <col min="19" max="16384" width="9.140625" style="19"/>
  </cols>
  <sheetData>
    <row r="1" spans="1:18" ht="30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742" t="s">
        <v>47</v>
      </c>
      <c r="M2" s="743"/>
      <c r="N2" s="743"/>
      <c r="O2" s="743"/>
      <c r="P2" s="743"/>
      <c r="Q2" s="743"/>
      <c r="R2" s="18"/>
    </row>
    <row r="3" spans="1:18" ht="27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2" customHeight="1">
      <c r="A4" s="18"/>
      <c r="B4" s="744" t="s">
        <v>1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6"/>
      <c r="Q4" s="18"/>
      <c r="R4" s="18"/>
    </row>
    <row r="5" spans="1:18" ht="2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2" customHeight="1">
      <c r="A6" s="18"/>
      <c r="B6" s="747" t="s">
        <v>2</v>
      </c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18"/>
      <c r="R6" s="18"/>
    </row>
    <row r="7" spans="1:18" ht="0.9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2" customHeight="1">
      <c r="A8" s="18"/>
      <c r="B8" s="748" t="s">
        <v>48</v>
      </c>
      <c r="C8" s="743"/>
      <c r="D8" s="743"/>
      <c r="E8" s="743"/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3"/>
      <c r="Q8" s="18"/>
      <c r="R8" s="18"/>
    </row>
    <row r="9" spans="1:18" ht="3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12" customHeight="1">
      <c r="A10" s="18"/>
      <c r="B10" s="749" t="s">
        <v>49</v>
      </c>
      <c r="C10" s="743"/>
      <c r="D10" s="743"/>
      <c r="E10" s="743"/>
      <c r="F10" s="743"/>
      <c r="G10" s="743"/>
      <c r="H10" s="743"/>
      <c r="I10" s="743"/>
      <c r="J10" s="743"/>
      <c r="K10" s="743"/>
      <c r="L10" s="743"/>
      <c r="M10" s="743"/>
      <c r="N10" s="743"/>
      <c r="O10" s="743"/>
      <c r="P10" s="743"/>
      <c r="Q10" s="18"/>
      <c r="R10" s="18"/>
    </row>
    <row r="11" spans="1:18" ht="0.9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2" customHeight="1">
      <c r="A12" s="18"/>
      <c r="B12" s="749" t="s">
        <v>50</v>
      </c>
      <c r="C12" s="743"/>
      <c r="D12" s="743"/>
      <c r="E12" s="743"/>
      <c r="F12" s="743"/>
      <c r="G12" s="743"/>
      <c r="H12" s="743"/>
      <c r="I12" s="743"/>
      <c r="J12" s="743"/>
      <c r="K12" s="743"/>
      <c r="L12" s="743"/>
      <c r="M12" s="743"/>
      <c r="N12" s="743"/>
      <c r="O12" s="743"/>
      <c r="P12" s="743"/>
      <c r="Q12" s="18"/>
      <c r="R12" s="18"/>
    </row>
    <row r="13" spans="1:18" ht="3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2.1" customHeight="1">
      <c r="A14" s="18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18"/>
      <c r="R14" s="18"/>
    </row>
    <row r="15" spans="1:18" ht="32.1" customHeight="1">
      <c r="A15" s="18"/>
      <c r="B15" s="23"/>
      <c r="C15" s="24"/>
      <c r="D15" s="750" t="s">
        <v>5</v>
      </c>
      <c r="E15" s="751"/>
      <c r="F15" s="25" t="s">
        <v>6</v>
      </c>
      <c r="G15" s="26"/>
      <c r="H15" s="27" t="s">
        <v>34</v>
      </c>
      <c r="I15" s="28"/>
      <c r="J15" s="26"/>
      <c r="K15" s="752" t="s">
        <v>35</v>
      </c>
      <c r="L15" s="752"/>
      <c r="M15" s="26"/>
      <c r="N15" s="29" t="s">
        <v>7</v>
      </c>
      <c r="O15" s="28"/>
      <c r="P15" s="30"/>
      <c r="Q15" s="18"/>
      <c r="R15" s="18"/>
    </row>
    <row r="16" spans="1:18" ht="2.1" customHeight="1">
      <c r="A16" s="18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30"/>
      <c r="Q16" s="18"/>
      <c r="R16" s="18"/>
    </row>
    <row r="17" spans="1:18" ht="12.95" customHeight="1">
      <c r="A17" s="18"/>
      <c r="B17" s="23"/>
      <c r="C17" s="24"/>
      <c r="D17" s="23"/>
      <c r="E17" s="31" t="s">
        <v>51</v>
      </c>
      <c r="F17" s="32" t="s">
        <v>9</v>
      </c>
      <c r="G17" s="753">
        <v>175.6</v>
      </c>
      <c r="H17" s="753"/>
      <c r="I17" s="754"/>
      <c r="J17" s="753">
        <v>175.6</v>
      </c>
      <c r="K17" s="753"/>
      <c r="L17" s="753"/>
      <c r="M17" s="754"/>
      <c r="N17" s="721">
        <v>0</v>
      </c>
      <c r="O17" s="30"/>
      <c r="P17" s="30"/>
      <c r="Q17" s="18"/>
      <c r="R17" s="18"/>
    </row>
    <row r="18" spans="1:18" ht="12.95" customHeight="1">
      <c r="A18" s="18"/>
      <c r="B18" s="23"/>
      <c r="C18" s="24"/>
      <c r="D18" s="23"/>
      <c r="E18" s="24"/>
      <c r="F18" s="32" t="s">
        <v>52</v>
      </c>
      <c r="G18" s="753">
        <v>183</v>
      </c>
      <c r="H18" s="753"/>
      <c r="I18" s="754"/>
      <c r="J18" s="753">
        <v>183</v>
      </c>
      <c r="K18" s="753"/>
      <c r="L18" s="753"/>
      <c r="M18" s="754"/>
      <c r="N18" s="721">
        <v>0</v>
      </c>
      <c r="O18" s="30"/>
      <c r="P18" s="30"/>
      <c r="Q18" s="18"/>
      <c r="R18" s="18"/>
    </row>
    <row r="19" spans="1:18" ht="12.95" customHeight="1">
      <c r="A19" s="18"/>
      <c r="B19" s="23"/>
      <c r="C19" s="24"/>
      <c r="D19" s="23"/>
      <c r="E19" s="24"/>
      <c r="F19" s="32" t="s">
        <v>53</v>
      </c>
      <c r="G19" s="753">
        <v>183</v>
      </c>
      <c r="H19" s="753"/>
      <c r="I19" s="754"/>
      <c r="J19" s="753">
        <v>183</v>
      </c>
      <c r="K19" s="753"/>
      <c r="L19" s="753"/>
      <c r="M19" s="754"/>
      <c r="N19" s="721">
        <v>0</v>
      </c>
      <c r="O19" s="30"/>
      <c r="P19" s="30"/>
      <c r="Q19" s="18"/>
      <c r="R19" s="18"/>
    </row>
    <row r="20" spans="1:18" ht="12.95" customHeight="1">
      <c r="A20" s="18"/>
      <c r="B20" s="23"/>
      <c r="C20" s="24"/>
      <c r="D20" s="23"/>
      <c r="E20" s="24"/>
      <c r="F20" s="32" t="s">
        <v>40</v>
      </c>
      <c r="G20" s="753">
        <v>190.6</v>
      </c>
      <c r="H20" s="753"/>
      <c r="I20" s="754"/>
      <c r="J20" s="753">
        <v>190.6</v>
      </c>
      <c r="K20" s="753"/>
      <c r="L20" s="753"/>
      <c r="M20" s="754"/>
      <c r="N20" s="721">
        <v>0</v>
      </c>
      <c r="O20" s="30"/>
      <c r="P20" s="30"/>
      <c r="Q20" s="18"/>
      <c r="R20" s="18"/>
    </row>
    <row r="21" spans="1:18" ht="12.95" customHeight="1">
      <c r="A21" s="18"/>
      <c r="B21" s="23"/>
      <c r="C21" s="24"/>
      <c r="D21" s="23"/>
      <c r="E21" s="24"/>
      <c r="F21" s="32" t="s">
        <v>32</v>
      </c>
      <c r="G21" s="753">
        <v>180</v>
      </c>
      <c r="H21" s="753"/>
      <c r="I21" s="754"/>
      <c r="J21" s="753">
        <v>180</v>
      </c>
      <c r="K21" s="753"/>
      <c r="L21" s="753"/>
      <c r="M21" s="754"/>
      <c r="N21" s="721">
        <v>0</v>
      </c>
      <c r="O21" s="30"/>
      <c r="P21" s="30"/>
      <c r="Q21" s="18"/>
      <c r="R21" s="18"/>
    </row>
    <row r="22" spans="1:18" ht="12.95" customHeight="1">
      <c r="A22" s="18"/>
      <c r="B22" s="23"/>
      <c r="C22" s="24"/>
      <c r="D22" s="23"/>
      <c r="E22" s="24"/>
      <c r="F22" s="32" t="s">
        <v>41</v>
      </c>
      <c r="G22" s="753">
        <v>174</v>
      </c>
      <c r="H22" s="753"/>
      <c r="I22" s="754"/>
      <c r="J22" s="753">
        <v>174</v>
      </c>
      <c r="K22" s="753"/>
      <c r="L22" s="753"/>
      <c r="M22" s="754"/>
      <c r="N22" s="721">
        <v>0</v>
      </c>
      <c r="O22" s="30"/>
      <c r="P22" s="30"/>
      <c r="Q22" s="18"/>
      <c r="R22" s="18"/>
    </row>
    <row r="23" spans="1:18" ht="12.95" customHeight="1">
      <c r="A23" s="18"/>
      <c r="B23" s="23"/>
      <c r="C23" s="24"/>
      <c r="D23" s="23"/>
      <c r="E23" s="24"/>
      <c r="F23" s="32" t="s">
        <v>54</v>
      </c>
      <c r="G23" s="753">
        <v>183</v>
      </c>
      <c r="H23" s="753"/>
      <c r="I23" s="754"/>
      <c r="J23" s="753">
        <v>183</v>
      </c>
      <c r="K23" s="753"/>
      <c r="L23" s="753"/>
      <c r="M23" s="754"/>
      <c r="N23" s="721">
        <v>0</v>
      </c>
      <c r="O23" s="30"/>
      <c r="P23" s="30"/>
      <c r="Q23" s="18"/>
      <c r="R23" s="18"/>
    </row>
    <row r="24" spans="1:18" ht="12.95" customHeight="1">
      <c r="A24" s="18"/>
      <c r="B24" s="23"/>
      <c r="C24" s="24"/>
      <c r="D24" s="23"/>
      <c r="E24" s="24"/>
      <c r="F24" s="32" t="s">
        <v>15</v>
      </c>
      <c r="G24" s="753">
        <v>181</v>
      </c>
      <c r="H24" s="753"/>
      <c r="I24" s="754"/>
      <c r="J24" s="753">
        <v>181</v>
      </c>
      <c r="K24" s="753"/>
      <c r="L24" s="753"/>
      <c r="M24" s="754"/>
      <c r="N24" s="721">
        <v>0</v>
      </c>
      <c r="O24" s="30"/>
      <c r="P24" s="30"/>
      <c r="Q24" s="18"/>
      <c r="R24" s="18"/>
    </row>
    <row r="25" spans="1:18" ht="12.95" customHeight="1">
      <c r="A25" s="18"/>
      <c r="B25" s="23"/>
      <c r="C25" s="24"/>
      <c r="D25" s="23"/>
      <c r="E25" s="24"/>
      <c r="F25" s="32" t="s">
        <v>16</v>
      </c>
      <c r="G25" s="753">
        <v>178.8</v>
      </c>
      <c r="H25" s="753"/>
      <c r="I25" s="754"/>
      <c r="J25" s="753">
        <v>178.8</v>
      </c>
      <c r="K25" s="753"/>
      <c r="L25" s="753"/>
      <c r="M25" s="754"/>
      <c r="N25" s="721">
        <v>0</v>
      </c>
      <c r="O25" s="30"/>
      <c r="P25" s="30"/>
      <c r="Q25" s="18"/>
      <c r="R25" s="18"/>
    </row>
    <row r="26" spans="1:18" ht="12.95" customHeight="1">
      <c r="A26" s="18"/>
      <c r="B26" s="23"/>
      <c r="C26" s="24"/>
      <c r="D26" s="23"/>
      <c r="E26" s="24"/>
      <c r="F26" s="32" t="s">
        <v>17</v>
      </c>
      <c r="G26" s="753">
        <v>176</v>
      </c>
      <c r="H26" s="753"/>
      <c r="I26" s="754"/>
      <c r="J26" s="753">
        <v>176</v>
      </c>
      <c r="K26" s="753"/>
      <c r="L26" s="753"/>
      <c r="M26" s="754"/>
      <c r="N26" s="721">
        <v>0</v>
      </c>
      <c r="O26" s="30"/>
      <c r="P26" s="30"/>
      <c r="Q26" s="18"/>
      <c r="R26" s="18"/>
    </row>
    <row r="27" spans="1:18" ht="12.95" customHeight="1">
      <c r="A27" s="18"/>
      <c r="B27" s="23"/>
      <c r="C27" s="24"/>
      <c r="D27" s="23"/>
      <c r="E27" s="24"/>
      <c r="F27" s="32" t="s">
        <v>18</v>
      </c>
      <c r="G27" s="753">
        <v>178</v>
      </c>
      <c r="H27" s="753"/>
      <c r="I27" s="754"/>
      <c r="J27" s="753">
        <v>178</v>
      </c>
      <c r="K27" s="753"/>
      <c r="L27" s="753"/>
      <c r="M27" s="754"/>
      <c r="N27" s="721">
        <v>0</v>
      </c>
      <c r="O27" s="30"/>
      <c r="P27" s="30"/>
      <c r="Q27" s="18"/>
      <c r="R27" s="18"/>
    </row>
    <row r="28" spans="1:18" ht="12.95" customHeight="1">
      <c r="A28" s="18"/>
      <c r="B28" s="23"/>
      <c r="C28" s="24"/>
      <c r="D28" s="23"/>
      <c r="E28" s="24"/>
      <c r="F28" s="32" t="s">
        <v>20</v>
      </c>
      <c r="G28" s="753">
        <v>189</v>
      </c>
      <c r="H28" s="753"/>
      <c r="I28" s="754"/>
      <c r="J28" s="753">
        <v>186</v>
      </c>
      <c r="K28" s="753"/>
      <c r="L28" s="753"/>
      <c r="M28" s="754"/>
      <c r="N28" s="721">
        <v>-3</v>
      </c>
      <c r="O28" s="30"/>
      <c r="P28" s="30"/>
      <c r="Q28" s="18"/>
      <c r="R28" s="18"/>
    </row>
    <row r="29" spans="1:18" ht="12.95" customHeight="1">
      <c r="A29" s="18"/>
      <c r="B29" s="23"/>
      <c r="C29" s="24"/>
      <c r="D29" s="23"/>
      <c r="E29" s="24"/>
      <c r="F29" s="32" t="s">
        <v>22</v>
      </c>
      <c r="G29" s="753">
        <v>180</v>
      </c>
      <c r="H29" s="753"/>
      <c r="I29" s="754"/>
      <c r="J29" s="753">
        <v>174</v>
      </c>
      <c r="K29" s="753"/>
      <c r="L29" s="753"/>
      <c r="M29" s="754"/>
      <c r="N29" s="721">
        <v>-6</v>
      </c>
      <c r="O29" s="30"/>
      <c r="P29" s="30"/>
      <c r="Q29" s="18"/>
      <c r="R29" s="18"/>
    </row>
    <row r="30" spans="1:18" ht="12.95" customHeight="1">
      <c r="A30" s="18"/>
      <c r="B30" s="23"/>
      <c r="C30" s="24"/>
      <c r="D30" s="23"/>
      <c r="E30" s="24"/>
      <c r="F30" s="32" t="s">
        <v>23</v>
      </c>
      <c r="G30" s="753">
        <v>189</v>
      </c>
      <c r="H30" s="753"/>
      <c r="I30" s="754"/>
      <c r="J30" s="753">
        <v>189</v>
      </c>
      <c r="K30" s="753"/>
      <c r="L30" s="753"/>
      <c r="M30" s="754"/>
      <c r="N30" s="721">
        <v>0</v>
      </c>
      <c r="O30" s="30"/>
      <c r="P30" s="30"/>
      <c r="Q30" s="18"/>
      <c r="R30" s="18"/>
    </row>
    <row r="31" spans="1:18" ht="12.95" customHeight="1">
      <c r="A31" s="18"/>
      <c r="B31" s="23"/>
      <c r="C31" s="24"/>
      <c r="D31" s="23"/>
      <c r="E31" s="24"/>
      <c r="F31" s="32" t="s">
        <v>25</v>
      </c>
      <c r="G31" s="753">
        <v>185</v>
      </c>
      <c r="H31" s="753"/>
      <c r="I31" s="754"/>
      <c r="J31" s="753">
        <v>185</v>
      </c>
      <c r="K31" s="753"/>
      <c r="L31" s="753"/>
      <c r="M31" s="754"/>
      <c r="N31" s="721">
        <v>0</v>
      </c>
      <c r="O31" s="30"/>
      <c r="P31" s="30"/>
      <c r="Q31" s="18"/>
      <c r="R31" s="18"/>
    </row>
    <row r="32" spans="1:18" ht="12.95" customHeight="1">
      <c r="A32" s="18"/>
      <c r="B32" s="23"/>
      <c r="C32" s="24"/>
      <c r="D32" s="23"/>
      <c r="E32" s="24"/>
      <c r="F32" s="32" t="s">
        <v>45</v>
      </c>
      <c r="G32" s="753">
        <v>187</v>
      </c>
      <c r="H32" s="753"/>
      <c r="I32" s="754"/>
      <c r="J32" s="753">
        <v>187</v>
      </c>
      <c r="K32" s="753"/>
      <c r="L32" s="753"/>
      <c r="M32" s="754"/>
      <c r="N32" s="721">
        <v>0</v>
      </c>
      <c r="O32" s="30"/>
      <c r="P32" s="30"/>
      <c r="Q32" s="18"/>
      <c r="R32" s="18"/>
    </row>
    <row r="33" spans="1:18" ht="12.95" customHeight="1">
      <c r="A33" s="18"/>
      <c r="B33" s="23"/>
      <c r="C33" s="24"/>
      <c r="D33" s="23"/>
      <c r="E33" s="24"/>
      <c r="F33" s="32" t="s">
        <v>28</v>
      </c>
      <c r="G33" s="753">
        <v>185</v>
      </c>
      <c r="H33" s="753"/>
      <c r="I33" s="754"/>
      <c r="J33" s="753">
        <v>185</v>
      </c>
      <c r="K33" s="753"/>
      <c r="L33" s="753"/>
      <c r="M33" s="754"/>
      <c r="N33" s="721">
        <v>0</v>
      </c>
      <c r="O33" s="30"/>
      <c r="P33" s="30"/>
      <c r="Q33" s="18"/>
      <c r="R33" s="18"/>
    </row>
    <row r="34" spans="1:18" ht="12.95" customHeight="1">
      <c r="A34" s="18"/>
      <c r="B34" s="23"/>
      <c r="C34" s="24"/>
      <c r="D34" s="23"/>
      <c r="E34" s="24"/>
      <c r="F34" s="32" t="s">
        <v>29</v>
      </c>
      <c r="G34" s="753">
        <v>178</v>
      </c>
      <c r="H34" s="753"/>
      <c r="I34" s="754"/>
      <c r="J34" s="753">
        <v>178</v>
      </c>
      <c r="K34" s="753"/>
      <c r="L34" s="753"/>
      <c r="M34" s="754"/>
      <c r="N34" s="721">
        <v>0</v>
      </c>
      <c r="O34" s="30"/>
      <c r="P34" s="30"/>
      <c r="Q34" s="18"/>
      <c r="R34" s="18"/>
    </row>
    <row r="35" spans="1:18" ht="12.95" customHeight="1">
      <c r="A35" s="18"/>
      <c r="B35" s="23"/>
      <c r="C35" s="24"/>
      <c r="D35" s="23"/>
      <c r="E35" s="24"/>
      <c r="F35" s="32" t="s">
        <v>30</v>
      </c>
      <c r="G35" s="753">
        <v>185</v>
      </c>
      <c r="H35" s="753"/>
      <c r="I35" s="754"/>
      <c r="J35" s="753">
        <v>185</v>
      </c>
      <c r="K35" s="753"/>
      <c r="L35" s="753"/>
      <c r="M35" s="754"/>
      <c r="N35" s="721">
        <v>0</v>
      </c>
      <c r="O35" s="30"/>
      <c r="P35" s="30"/>
      <c r="Q35" s="18"/>
      <c r="R35" s="18"/>
    </row>
    <row r="36" spans="1:18" ht="12.95" customHeight="1">
      <c r="A36" s="18"/>
      <c r="B36" s="23"/>
      <c r="C36" s="24"/>
      <c r="D36" s="23"/>
      <c r="E36" s="31" t="s">
        <v>55</v>
      </c>
      <c r="F36" s="32" t="s">
        <v>52</v>
      </c>
      <c r="G36" s="753">
        <v>274.5</v>
      </c>
      <c r="H36" s="753"/>
      <c r="I36" s="754"/>
      <c r="J36" s="753">
        <v>274.27999999999997</v>
      </c>
      <c r="K36" s="753"/>
      <c r="L36" s="753"/>
      <c r="M36" s="754"/>
      <c r="N36" s="721">
        <v>-0.22</v>
      </c>
      <c r="O36" s="30"/>
      <c r="P36" s="30"/>
      <c r="Q36" s="18"/>
      <c r="R36" s="18"/>
    </row>
    <row r="37" spans="1:18" ht="12.95" customHeight="1">
      <c r="A37" s="18"/>
      <c r="B37" s="23"/>
      <c r="C37" s="24"/>
      <c r="D37" s="23"/>
      <c r="E37" s="24"/>
      <c r="F37" s="32" t="s">
        <v>25</v>
      </c>
      <c r="G37" s="753">
        <v>304.5</v>
      </c>
      <c r="H37" s="753"/>
      <c r="I37" s="754"/>
      <c r="J37" s="753">
        <v>317.5</v>
      </c>
      <c r="K37" s="753"/>
      <c r="L37" s="753"/>
      <c r="M37" s="754"/>
      <c r="N37" s="721">
        <v>13</v>
      </c>
      <c r="O37" s="30"/>
      <c r="P37" s="30"/>
      <c r="Q37" s="18"/>
      <c r="R37" s="18"/>
    </row>
    <row r="38" spans="1:18" ht="12.95" customHeight="1">
      <c r="A38" s="18"/>
      <c r="B38" s="23"/>
      <c r="C38" s="24"/>
      <c r="D38" s="23"/>
      <c r="E38" s="24"/>
      <c r="F38" s="32" t="s">
        <v>56</v>
      </c>
      <c r="G38" s="753">
        <v>260</v>
      </c>
      <c r="H38" s="753"/>
      <c r="I38" s="754"/>
      <c r="J38" s="753">
        <v>260</v>
      </c>
      <c r="K38" s="753"/>
      <c r="L38" s="753"/>
      <c r="M38" s="754"/>
      <c r="N38" s="721">
        <v>0</v>
      </c>
      <c r="O38" s="30"/>
      <c r="P38" s="30"/>
      <c r="Q38" s="18"/>
      <c r="R38" s="18"/>
    </row>
    <row r="39" spans="1:18" ht="12.95" customHeight="1">
      <c r="A39" s="18"/>
      <c r="B39" s="23"/>
      <c r="C39" s="24"/>
      <c r="D39" s="23"/>
      <c r="E39" s="31" t="s">
        <v>57</v>
      </c>
      <c r="F39" s="32" t="s">
        <v>52</v>
      </c>
      <c r="G39" s="753">
        <v>291</v>
      </c>
      <c r="H39" s="753"/>
      <c r="I39" s="754"/>
      <c r="J39" s="753">
        <v>290.58</v>
      </c>
      <c r="K39" s="753"/>
      <c r="L39" s="753"/>
      <c r="M39" s="754"/>
      <c r="N39" s="721">
        <v>-0.42</v>
      </c>
      <c r="O39" s="30"/>
      <c r="P39" s="30"/>
      <c r="Q39" s="18"/>
      <c r="R39" s="18"/>
    </row>
    <row r="40" spans="1:18" ht="12.95" customHeight="1">
      <c r="A40" s="18"/>
      <c r="B40" s="23"/>
      <c r="C40" s="24"/>
      <c r="D40" s="23"/>
      <c r="E40" s="24"/>
      <c r="F40" s="32" t="s">
        <v>25</v>
      </c>
      <c r="G40" s="753">
        <v>298.29000000000002</v>
      </c>
      <c r="H40" s="753"/>
      <c r="I40" s="754"/>
      <c r="J40" s="753">
        <v>317.66000000000003</v>
      </c>
      <c r="K40" s="753"/>
      <c r="L40" s="753"/>
      <c r="M40" s="754"/>
      <c r="N40" s="721">
        <v>19.38</v>
      </c>
      <c r="O40" s="30"/>
      <c r="P40" s="30"/>
      <c r="Q40" s="18"/>
      <c r="R40" s="18"/>
    </row>
    <row r="41" spans="1:18" ht="12.95" customHeight="1">
      <c r="A41" s="18"/>
      <c r="B41" s="23"/>
      <c r="C41" s="24"/>
      <c r="D41" s="23"/>
      <c r="E41" s="24"/>
      <c r="F41" s="32" t="s">
        <v>56</v>
      </c>
      <c r="G41" s="753">
        <v>290</v>
      </c>
      <c r="H41" s="753"/>
      <c r="I41" s="754"/>
      <c r="J41" s="753">
        <v>285</v>
      </c>
      <c r="K41" s="753"/>
      <c r="L41" s="753"/>
      <c r="M41" s="754"/>
      <c r="N41" s="721">
        <v>-5</v>
      </c>
      <c r="O41" s="30"/>
      <c r="P41" s="30"/>
      <c r="Q41" s="18"/>
      <c r="R41" s="18"/>
    </row>
    <row r="42" spans="1:18" ht="12.95" customHeight="1">
      <c r="A42" s="18"/>
      <c r="B42" s="23"/>
      <c r="C42" s="24"/>
      <c r="D42" s="23"/>
      <c r="E42" s="31" t="s">
        <v>58</v>
      </c>
      <c r="F42" s="32" t="s">
        <v>52</v>
      </c>
      <c r="G42" s="753">
        <v>535</v>
      </c>
      <c r="H42" s="753"/>
      <c r="I42" s="754"/>
      <c r="J42" s="753">
        <v>535</v>
      </c>
      <c r="K42" s="753"/>
      <c r="L42" s="753"/>
      <c r="M42" s="754"/>
      <c r="N42" s="721">
        <v>0</v>
      </c>
      <c r="O42" s="30"/>
      <c r="P42" s="30"/>
      <c r="Q42" s="18"/>
      <c r="R42" s="18"/>
    </row>
    <row r="43" spans="1:18" ht="12.95" customHeight="1">
      <c r="A43" s="18"/>
      <c r="B43" s="23"/>
      <c r="C43" s="24"/>
      <c r="D43" s="23"/>
      <c r="E43" s="24"/>
      <c r="F43" s="32" t="s">
        <v>25</v>
      </c>
      <c r="G43" s="753">
        <v>490</v>
      </c>
      <c r="H43" s="753"/>
      <c r="I43" s="754"/>
      <c r="J43" s="753">
        <v>490</v>
      </c>
      <c r="K43" s="753"/>
      <c r="L43" s="753"/>
      <c r="M43" s="754"/>
      <c r="N43" s="721">
        <v>0</v>
      </c>
      <c r="O43" s="30"/>
      <c r="P43" s="30"/>
      <c r="Q43" s="18"/>
      <c r="R43" s="18"/>
    </row>
    <row r="44" spans="1:18" ht="12.95" customHeight="1">
      <c r="A44" s="18"/>
      <c r="B44" s="23"/>
      <c r="C44" s="24"/>
      <c r="D44" s="23"/>
      <c r="E44" s="24"/>
      <c r="F44" s="32" t="s">
        <v>56</v>
      </c>
      <c r="G44" s="753">
        <v>557.5</v>
      </c>
      <c r="H44" s="753"/>
      <c r="I44" s="754"/>
      <c r="J44" s="753">
        <v>557.5</v>
      </c>
      <c r="K44" s="753"/>
      <c r="L44" s="753"/>
      <c r="M44" s="754"/>
      <c r="N44" s="721">
        <v>0</v>
      </c>
      <c r="O44" s="30"/>
      <c r="P44" s="30"/>
      <c r="Q44" s="18"/>
      <c r="R44" s="18"/>
    </row>
    <row r="45" spans="1:18" ht="12.95" customHeight="1">
      <c r="A45" s="18"/>
      <c r="B45" s="23"/>
      <c r="C45" s="24"/>
      <c r="D45" s="23"/>
      <c r="E45" s="31" t="s">
        <v>59</v>
      </c>
      <c r="F45" s="32" t="s">
        <v>52</v>
      </c>
      <c r="G45" s="753">
        <v>550</v>
      </c>
      <c r="H45" s="753"/>
      <c r="I45" s="754"/>
      <c r="J45" s="753">
        <v>550</v>
      </c>
      <c r="K45" s="753"/>
      <c r="L45" s="753"/>
      <c r="M45" s="754"/>
      <c r="N45" s="721">
        <v>0</v>
      </c>
      <c r="O45" s="30"/>
      <c r="P45" s="30"/>
      <c r="Q45" s="18"/>
      <c r="R45" s="18"/>
    </row>
    <row r="46" spans="1:18" ht="12.95" customHeight="1">
      <c r="A46" s="18"/>
      <c r="B46" s="23"/>
      <c r="C46" s="24"/>
      <c r="D46" s="23"/>
      <c r="E46" s="24"/>
      <c r="F46" s="32" t="s">
        <v>25</v>
      </c>
      <c r="G46" s="753">
        <v>500</v>
      </c>
      <c r="H46" s="753"/>
      <c r="I46" s="754"/>
      <c r="J46" s="753">
        <v>500</v>
      </c>
      <c r="K46" s="753"/>
      <c r="L46" s="753"/>
      <c r="M46" s="754"/>
      <c r="N46" s="721">
        <v>0</v>
      </c>
      <c r="O46" s="30"/>
      <c r="P46" s="30"/>
      <c r="Q46" s="18"/>
      <c r="R46" s="18"/>
    </row>
    <row r="47" spans="1:18" ht="12.95" customHeight="1">
      <c r="A47" s="18"/>
      <c r="B47" s="23"/>
      <c r="C47" s="24"/>
      <c r="D47" s="23"/>
      <c r="E47" s="24"/>
      <c r="F47" s="32" t="s">
        <v>56</v>
      </c>
      <c r="G47" s="753">
        <v>572.5</v>
      </c>
      <c r="H47" s="753"/>
      <c r="I47" s="754"/>
      <c r="J47" s="753">
        <v>572.5</v>
      </c>
      <c r="K47" s="753"/>
      <c r="L47" s="753"/>
      <c r="M47" s="754"/>
      <c r="N47" s="721">
        <v>0</v>
      </c>
      <c r="O47" s="30"/>
      <c r="P47" s="30"/>
      <c r="Q47" s="18"/>
      <c r="R47" s="18"/>
    </row>
    <row r="48" spans="1:18" ht="12.95" customHeight="1">
      <c r="A48" s="18"/>
      <c r="B48" s="23"/>
      <c r="C48" s="24"/>
      <c r="D48" s="23"/>
      <c r="E48" s="31" t="s">
        <v>60</v>
      </c>
      <c r="F48" s="32" t="s">
        <v>25</v>
      </c>
      <c r="G48" s="753">
        <v>612</v>
      </c>
      <c r="H48" s="753"/>
      <c r="I48" s="754"/>
      <c r="J48" s="753">
        <v>612</v>
      </c>
      <c r="K48" s="753"/>
      <c r="L48" s="753"/>
      <c r="M48" s="754"/>
      <c r="N48" s="721">
        <v>0</v>
      </c>
      <c r="O48" s="30"/>
      <c r="P48" s="30"/>
      <c r="Q48" s="18"/>
      <c r="R48" s="18"/>
    </row>
    <row r="49" spans="1:18" ht="12.95" customHeight="1">
      <c r="A49" s="18"/>
      <c r="B49" s="23"/>
      <c r="C49" s="24"/>
      <c r="D49" s="23"/>
      <c r="E49" s="24"/>
      <c r="F49" s="32" t="s">
        <v>56</v>
      </c>
      <c r="G49" s="753">
        <v>595</v>
      </c>
      <c r="H49" s="753"/>
      <c r="I49" s="754"/>
      <c r="J49" s="753">
        <v>595</v>
      </c>
      <c r="K49" s="753"/>
      <c r="L49" s="753"/>
      <c r="M49" s="754"/>
      <c r="N49" s="721">
        <v>0</v>
      </c>
      <c r="O49" s="30"/>
      <c r="P49" s="30"/>
      <c r="Q49" s="18"/>
      <c r="R49" s="18"/>
    </row>
    <row r="50" spans="1:18" ht="12.95" customHeight="1">
      <c r="A50" s="18"/>
      <c r="B50" s="23"/>
      <c r="C50" s="24"/>
      <c r="D50" s="23"/>
      <c r="E50" s="31" t="s">
        <v>61</v>
      </c>
      <c r="F50" s="32" t="s">
        <v>25</v>
      </c>
      <c r="G50" s="753">
        <v>307</v>
      </c>
      <c r="H50" s="753"/>
      <c r="I50" s="754"/>
      <c r="J50" s="753">
        <v>290</v>
      </c>
      <c r="K50" s="753"/>
      <c r="L50" s="753"/>
      <c r="M50" s="754"/>
      <c r="N50" s="721">
        <v>-17</v>
      </c>
      <c r="O50" s="30"/>
      <c r="P50" s="30"/>
      <c r="Q50" s="18"/>
      <c r="R50" s="18"/>
    </row>
    <row r="51" spans="1:18" ht="12.95" customHeight="1">
      <c r="A51" s="18"/>
      <c r="B51" s="23"/>
      <c r="C51" s="24"/>
      <c r="D51" s="23"/>
      <c r="E51" s="24"/>
      <c r="F51" s="32" t="s">
        <v>56</v>
      </c>
      <c r="G51" s="753">
        <v>310</v>
      </c>
      <c r="H51" s="753"/>
      <c r="I51" s="754"/>
      <c r="J51" s="753">
        <v>310</v>
      </c>
      <c r="K51" s="753"/>
      <c r="L51" s="753"/>
      <c r="M51" s="754"/>
      <c r="N51" s="721">
        <v>0</v>
      </c>
      <c r="O51" s="30"/>
      <c r="P51" s="30"/>
      <c r="Q51" s="18"/>
      <c r="R51" s="18"/>
    </row>
    <row r="52" spans="1:18" ht="0.95" customHeight="1">
      <c r="A52" s="18"/>
      <c r="B52" s="23"/>
      <c r="C52" s="755"/>
      <c r="D52" s="755"/>
      <c r="E52" s="755"/>
      <c r="F52" s="755"/>
      <c r="G52" s="755"/>
      <c r="H52" s="755"/>
      <c r="I52" s="755"/>
      <c r="J52" s="755"/>
      <c r="K52" s="755"/>
      <c r="L52" s="755"/>
      <c r="M52" s="755"/>
      <c r="N52" s="755"/>
      <c r="O52" s="755"/>
      <c r="P52" s="30"/>
      <c r="Q52" s="18"/>
      <c r="R52" s="18"/>
    </row>
    <row r="53" spans="1:18" ht="2.1" customHeight="1">
      <c r="A53" s="18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/>
      <c r="Q53" s="18"/>
      <c r="R53" s="18"/>
    </row>
    <row r="54" spans="1:18" ht="126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20.100000000000001" customHeight="1">
      <c r="A55" s="18"/>
      <c r="B55" s="18"/>
      <c r="C55" s="18"/>
      <c r="D55" s="18"/>
      <c r="E55" s="756" t="s">
        <v>33</v>
      </c>
      <c r="F55" s="743"/>
      <c r="G55" s="743"/>
      <c r="H55" s="743"/>
      <c r="I55" s="743"/>
      <c r="J55" s="743"/>
      <c r="K55" s="743"/>
      <c r="L55" s="743"/>
      <c r="M55" s="743"/>
      <c r="N55" s="743"/>
      <c r="O55" s="743"/>
      <c r="P55" s="18"/>
      <c r="Q55" s="18"/>
      <c r="R55" s="18"/>
    </row>
    <row r="56" spans="1:18" ht="20.100000000000001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zoomScaleNormal="100" workbookViewId="0"/>
  </sheetViews>
  <sheetFormatPr baseColWidth="10" defaultRowHeight="12.75"/>
  <cols>
    <col min="1" max="1" width="3.5703125" style="36" customWidth="1"/>
    <col min="2" max="2" width="3.28515625" style="36" customWidth="1"/>
    <col min="3" max="3" width="15.5703125" style="36" customWidth="1"/>
    <col min="4" max="4" width="11.42578125" style="36"/>
    <col min="5" max="5" width="23.140625" style="36" customWidth="1"/>
    <col min="6" max="6" width="13.140625" style="36" customWidth="1"/>
    <col min="7" max="7" width="12.5703125" style="36" customWidth="1"/>
    <col min="8" max="8" width="10.5703125" style="36" customWidth="1"/>
    <col min="9" max="9" width="5" style="36" customWidth="1"/>
    <col min="10" max="16384" width="11.42578125" style="36"/>
  </cols>
  <sheetData>
    <row r="1" spans="2:9">
      <c r="C1" s="37"/>
      <c r="D1" s="37"/>
      <c r="E1" s="37"/>
      <c r="F1" s="37"/>
      <c r="G1" s="37"/>
      <c r="H1" s="38"/>
      <c r="I1" s="38"/>
    </row>
    <row r="2" spans="2:9">
      <c r="C2" s="37"/>
      <c r="D2" s="37"/>
      <c r="E2" s="37"/>
      <c r="F2" s="37"/>
      <c r="G2" s="37"/>
      <c r="H2" s="39" t="s">
        <v>62</v>
      </c>
      <c r="I2" s="39"/>
    </row>
    <row r="3" spans="2:9">
      <c r="C3" s="37"/>
      <c r="D3" s="37"/>
      <c r="E3" s="37"/>
      <c r="F3" s="37"/>
      <c r="G3" s="37"/>
      <c r="H3" s="38"/>
      <c r="I3" s="38"/>
    </row>
    <row r="4" spans="2:9">
      <c r="C4" s="37"/>
      <c r="D4" s="37"/>
      <c r="E4" s="37"/>
      <c r="F4" s="37"/>
      <c r="G4" s="37"/>
      <c r="H4" s="38"/>
      <c r="I4" s="38"/>
    </row>
    <row r="5" spans="2:9" ht="15.75">
      <c r="B5" s="40"/>
      <c r="C5" s="41" t="s">
        <v>63</v>
      </c>
      <c r="D5" s="42"/>
      <c r="E5" s="42"/>
      <c r="F5" s="42"/>
      <c r="G5" s="42"/>
      <c r="H5" s="43"/>
      <c r="I5" s="43"/>
    </row>
    <row r="6" spans="2:9" ht="15.75">
      <c r="C6" s="40"/>
      <c r="D6" s="40" t="s">
        <v>64</v>
      </c>
      <c r="E6" s="40"/>
      <c r="F6" s="40"/>
      <c r="G6" s="37"/>
    </row>
    <row r="7" spans="2:9">
      <c r="D7" s="37"/>
      <c r="E7" s="37"/>
      <c r="F7" s="37"/>
      <c r="G7" s="37"/>
    </row>
    <row r="8" spans="2:9" ht="15.75">
      <c r="B8" s="44" t="s">
        <v>65</v>
      </c>
      <c r="D8" s="45"/>
      <c r="E8" s="46"/>
      <c r="F8" s="47"/>
      <c r="G8" s="47"/>
      <c r="H8" s="48"/>
    </row>
    <row r="9" spans="2:9" ht="15.75">
      <c r="C9" s="49"/>
      <c r="D9" s="50"/>
      <c r="E9" s="46"/>
      <c r="F9" s="37"/>
      <c r="G9" s="37"/>
      <c r="H9" s="50"/>
    </row>
    <row r="10" spans="2:9" ht="15.75">
      <c r="B10" s="51" t="s">
        <v>66</v>
      </c>
      <c r="C10" s="51"/>
      <c r="D10" s="52"/>
      <c r="E10" s="53"/>
      <c r="F10" s="42"/>
      <c r="G10" s="42"/>
    </row>
    <row r="11" spans="2:9" ht="15.75">
      <c r="C11" s="54"/>
      <c r="E11" s="55"/>
      <c r="F11" s="37"/>
      <c r="G11" s="37"/>
    </row>
    <row r="12" spans="2:9" ht="13.5" thickBot="1">
      <c r="C12" s="37"/>
      <c r="D12" s="56"/>
      <c r="E12" s="37"/>
      <c r="F12" s="37"/>
      <c r="G12" s="37"/>
    </row>
    <row r="13" spans="2:9" ht="13.5" thickTop="1">
      <c r="B13" s="57"/>
      <c r="C13" s="58"/>
      <c r="D13" s="59"/>
      <c r="E13" s="58"/>
      <c r="F13" s="60" t="s">
        <v>67</v>
      </c>
      <c r="G13" s="60" t="s">
        <v>67</v>
      </c>
      <c r="H13" s="61"/>
    </row>
    <row r="14" spans="2:9">
      <c r="B14" s="62"/>
      <c r="C14" s="63" t="s">
        <v>68</v>
      </c>
      <c r="D14" s="64"/>
      <c r="E14" s="63" t="s">
        <v>69</v>
      </c>
      <c r="F14" s="65" t="s">
        <v>70</v>
      </c>
      <c r="G14" s="65" t="str">
        <f>[1]CALCULO!E4</f>
        <v>31/12 al 6/01</v>
      </c>
      <c r="H14" s="66" t="s">
        <v>71</v>
      </c>
    </row>
    <row r="15" spans="2:9">
      <c r="B15" s="62"/>
      <c r="C15" s="67"/>
      <c r="D15" s="68"/>
      <c r="E15" s="63" t="s">
        <v>72</v>
      </c>
      <c r="F15" s="65" t="s">
        <v>73</v>
      </c>
      <c r="G15" s="65" t="str">
        <f>[1]CALCULO!E5</f>
        <v>1</v>
      </c>
      <c r="H15" s="69" t="s">
        <v>74</v>
      </c>
    </row>
    <row r="16" spans="2:9" ht="13.5" thickBot="1">
      <c r="B16" s="70"/>
      <c r="C16" s="71"/>
      <c r="D16" s="72"/>
      <c r="E16" s="71"/>
      <c r="F16" s="73">
        <v>2018</v>
      </c>
      <c r="G16" s="73">
        <f>[1]CALCULO!E6</f>
        <v>2019</v>
      </c>
      <c r="H16" s="74"/>
    </row>
    <row r="17" spans="1:9" ht="13.5" thickTop="1">
      <c r="B17" s="75"/>
      <c r="C17" s="76" t="s">
        <v>75</v>
      </c>
      <c r="D17" s="77"/>
      <c r="E17" s="37"/>
      <c r="F17" s="78"/>
      <c r="G17" s="78"/>
      <c r="H17" s="79"/>
    </row>
    <row r="18" spans="1:9">
      <c r="B18" s="75"/>
      <c r="C18" s="80"/>
      <c r="D18" s="77"/>
      <c r="E18" s="76" t="s">
        <v>76</v>
      </c>
      <c r="F18" s="81">
        <v>43.648015261339083</v>
      </c>
      <c r="G18" s="81">
        <f>[1]CALCULO!$D$27</f>
        <v>39.791742509100899</v>
      </c>
      <c r="H18" s="82">
        <f>G18-F18</f>
        <v>-3.8562727522381834</v>
      </c>
    </row>
    <row r="19" spans="1:9">
      <c r="B19" s="75"/>
      <c r="C19" s="83"/>
      <c r="D19" s="77"/>
      <c r="E19" s="76" t="s">
        <v>77</v>
      </c>
      <c r="F19" s="84">
        <v>32.136846041200805</v>
      </c>
      <c r="G19" s="84">
        <f>[1]CALCULO!$J$27</f>
        <v>37.865716588251139</v>
      </c>
      <c r="H19" s="82">
        <f>G19-F19</f>
        <v>5.7288705470503345</v>
      </c>
    </row>
    <row r="20" spans="1:9">
      <c r="B20" s="75"/>
      <c r="C20" s="83"/>
      <c r="D20" s="77"/>
      <c r="E20" s="76" t="s">
        <v>78</v>
      </c>
      <c r="F20" s="84">
        <v>32.355511669769044</v>
      </c>
      <c r="G20" s="84">
        <f>[1]CALCULO!$P$27</f>
        <v>31.872048346332338</v>
      </c>
      <c r="H20" s="82">
        <f>G20-F20</f>
        <v>-0.48346332343670539</v>
      </c>
    </row>
    <row r="21" spans="1:9">
      <c r="B21" s="75"/>
      <c r="C21" s="85"/>
      <c r="D21" s="77"/>
      <c r="E21" s="86" t="s">
        <v>79</v>
      </c>
      <c r="F21" s="81">
        <v>31.075244864755025</v>
      </c>
      <c r="G21" s="84">
        <f>[1]CALCULO!$V$27</f>
        <v>48.547565517446301</v>
      </c>
      <c r="H21" s="82">
        <f>G21-F21</f>
        <v>17.472320652691277</v>
      </c>
    </row>
    <row r="22" spans="1:9">
      <c r="B22" s="75"/>
      <c r="C22" s="83"/>
      <c r="D22" s="77"/>
      <c r="E22" s="76" t="s">
        <v>80</v>
      </c>
      <c r="F22" s="84">
        <v>41.035031309315123</v>
      </c>
      <c r="G22" s="84">
        <f>[1]CALCULO!$AH$27</f>
        <v>36.852633918832424</v>
      </c>
      <c r="H22" s="82">
        <f>G22-F22</f>
        <v>-4.1823973904826985</v>
      </c>
    </row>
    <row r="23" spans="1:9">
      <c r="B23" s="87"/>
      <c r="C23" s="88"/>
      <c r="D23" s="77"/>
      <c r="E23" s="89"/>
      <c r="F23" s="90"/>
      <c r="G23" s="90"/>
      <c r="H23" s="82"/>
    </row>
    <row r="24" spans="1:9">
      <c r="B24" s="75"/>
      <c r="C24" s="91" t="s">
        <v>81</v>
      </c>
      <c r="D24" s="92"/>
      <c r="E24" s="91"/>
      <c r="F24" s="93"/>
      <c r="G24" s="94"/>
      <c r="H24" s="95"/>
    </row>
    <row r="25" spans="1:9" ht="15.75">
      <c r="A25" s="96"/>
      <c r="B25" s="75"/>
      <c r="C25" s="97" t="s">
        <v>82</v>
      </c>
      <c r="D25" s="77"/>
      <c r="E25" s="89"/>
      <c r="F25" s="90"/>
      <c r="G25" s="90"/>
      <c r="H25" s="82"/>
      <c r="I25" s="96"/>
    </row>
    <row r="26" spans="1:9">
      <c r="A26" s="96"/>
      <c r="B26" s="75"/>
      <c r="C26" s="80"/>
      <c r="D26" s="77"/>
      <c r="E26" s="76" t="s">
        <v>76</v>
      </c>
      <c r="F26" s="84">
        <v>51.784592956333363</v>
      </c>
      <c r="G26" s="84">
        <f>[1]CALCULO!$H$58</f>
        <v>50.983600520327762</v>
      </c>
      <c r="H26" s="82">
        <f t="shared" ref="H26:H32" si="0">G26-F26</f>
        <v>-0.80099243600560044</v>
      </c>
      <c r="I26" s="96"/>
    </row>
    <row r="27" spans="1:9">
      <c r="A27" s="96"/>
      <c r="B27" s="75"/>
      <c r="C27" s="83"/>
      <c r="D27" s="77"/>
      <c r="E27" s="76" t="s">
        <v>78</v>
      </c>
      <c r="F27" s="98">
        <v>40.385359012274485</v>
      </c>
      <c r="G27" s="98">
        <f>[1]CALCULO!$Q$58</f>
        <v>35.305179506137243</v>
      </c>
      <c r="H27" s="82">
        <f t="shared" si="0"/>
        <v>-5.0801795061372417</v>
      </c>
      <c r="I27" s="96"/>
    </row>
    <row r="28" spans="1:9">
      <c r="B28" s="75"/>
      <c r="C28" s="99"/>
      <c r="D28" s="77"/>
      <c r="E28" s="76" t="s">
        <v>79</v>
      </c>
      <c r="F28" s="84">
        <v>48.048093102680134</v>
      </c>
      <c r="G28" s="84">
        <f>[1]CALCULO!$Z$58</f>
        <v>43.013146551340071</v>
      </c>
      <c r="H28" s="82">
        <f t="shared" si="0"/>
        <v>-5.0349465513400631</v>
      </c>
    </row>
    <row r="29" spans="1:9">
      <c r="B29" s="75"/>
      <c r="C29" s="99"/>
      <c r="D29" s="77"/>
      <c r="E29" s="76" t="s">
        <v>77</v>
      </c>
      <c r="F29" s="84">
        <v>52.813667812711181</v>
      </c>
      <c r="G29" s="84">
        <f>[1]CALCULO!$AI$58</f>
        <v>50.99</v>
      </c>
      <c r="H29" s="82">
        <f t="shared" si="0"/>
        <v>-1.8236678127111787</v>
      </c>
    </row>
    <row r="30" spans="1:9">
      <c r="B30" s="75"/>
      <c r="C30" s="83"/>
      <c r="D30" s="77"/>
      <c r="E30" s="76" t="s">
        <v>83</v>
      </c>
      <c r="F30" s="84">
        <v>55.290923118079462</v>
      </c>
      <c r="G30" s="84">
        <f>[1]CALCULO!$AR$58</f>
        <v>58.922636818282129</v>
      </c>
      <c r="H30" s="82">
        <f t="shared" si="0"/>
        <v>3.6317137002026669</v>
      </c>
    </row>
    <row r="31" spans="1:9">
      <c r="B31" s="75"/>
      <c r="C31" s="83"/>
      <c r="D31" s="77"/>
      <c r="E31" s="76" t="s">
        <v>80</v>
      </c>
      <c r="F31" s="84">
        <v>57.107249684666058</v>
      </c>
      <c r="G31" s="84">
        <f>[1]CALCULO!$BA$58</f>
        <v>51.897181962657129</v>
      </c>
      <c r="H31" s="82">
        <f t="shared" si="0"/>
        <v>-5.2100677220089295</v>
      </c>
    </row>
    <row r="32" spans="1:9">
      <c r="B32" s="75"/>
      <c r="C32" s="83"/>
      <c r="D32" s="77"/>
      <c r="E32" s="76" t="s">
        <v>84</v>
      </c>
      <c r="F32" s="84">
        <v>39.577499921280776</v>
      </c>
      <c r="G32" s="84">
        <f>[1]CALCULO!$BJ$58</f>
        <v>39.577499999999965</v>
      </c>
      <c r="H32" s="82">
        <f t="shared" si="0"/>
        <v>7.8719189389175881E-8</v>
      </c>
    </row>
    <row r="33" spans="1:9" ht="13.5" thickBot="1">
      <c r="B33" s="75"/>
      <c r="C33" s="88"/>
      <c r="D33" s="77"/>
      <c r="E33" s="88"/>
      <c r="F33" s="100"/>
      <c r="G33" s="100"/>
      <c r="H33" s="82"/>
    </row>
    <row r="34" spans="1:9" ht="16.5" thickTop="1">
      <c r="B34" s="101"/>
      <c r="C34" s="102" t="s">
        <v>68</v>
      </c>
      <c r="D34" s="103"/>
      <c r="E34" s="104" t="s">
        <v>85</v>
      </c>
      <c r="F34" s="757" t="s">
        <v>86</v>
      </c>
      <c r="G34" s="758"/>
      <c r="H34" s="105" t="s">
        <v>71</v>
      </c>
    </row>
    <row r="35" spans="1:9" ht="15.75">
      <c r="B35" s="106"/>
      <c r="C35" s="63"/>
      <c r="D35" s="107"/>
      <c r="E35" s="108" t="s">
        <v>87</v>
      </c>
      <c r="F35" s="109" t="s">
        <v>88</v>
      </c>
      <c r="G35" s="109" t="s">
        <v>89</v>
      </c>
      <c r="H35" s="69" t="s">
        <v>74</v>
      </c>
    </row>
    <row r="36" spans="1:9">
      <c r="B36" s="110"/>
      <c r="C36" s="111"/>
      <c r="D36" s="112"/>
      <c r="E36" s="113"/>
      <c r="F36" s="114"/>
      <c r="G36" s="114"/>
      <c r="H36" s="115"/>
    </row>
    <row r="37" spans="1:9" ht="15.75">
      <c r="B37" s="116"/>
      <c r="C37" s="117" t="s">
        <v>90</v>
      </c>
      <c r="D37" s="118"/>
      <c r="E37" s="119" t="s">
        <v>91</v>
      </c>
      <c r="F37" s="120">
        <v>273.90020319053002</v>
      </c>
      <c r="G37" s="120">
        <v>202.38592759706671</v>
      </c>
      <c r="H37" s="121">
        <v>-71.51427559346331</v>
      </c>
    </row>
    <row r="38" spans="1:9" ht="15.75">
      <c r="B38" s="75"/>
      <c r="C38" s="122"/>
      <c r="D38" s="123"/>
      <c r="E38" s="124"/>
      <c r="F38" s="125"/>
      <c r="G38" s="125"/>
      <c r="H38" s="126"/>
    </row>
    <row r="39" spans="1:9" ht="15.75">
      <c r="A39" s="127"/>
      <c r="B39" s="116"/>
      <c r="C39" s="117" t="s">
        <v>92</v>
      </c>
      <c r="D39" s="118"/>
      <c r="E39" s="119" t="s">
        <v>93</v>
      </c>
      <c r="F39" s="120">
        <v>240.29860682311022</v>
      </c>
      <c r="G39" s="120">
        <v>240.29860682311025</v>
      </c>
      <c r="H39" s="121">
        <v>0</v>
      </c>
      <c r="I39" s="128"/>
    </row>
    <row r="40" spans="1:9" ht="16.5" thickBot="1">
      <c r="B40" s="129"/>
      <c r="C40" s="130"/>
      <c r="D40" s="131"/>
      <c r="E40" s="132"/>
      <c r="F40" s="133"/>
      <c r="G40" s="134"/>
      <c r="H40" s="135"/>
      <c r="I40" s="128"/>
    </row>
    <row r="41" spans="1:9" ht="13.5" thickTop="1">
      <c r="C41" s="37"/>
      <c r="D41" s="37"/>
      <c r="E41" s="136"/>
      <c r="F41" s="37"/>
      <c r="G41" s="37"/>
      <c r="H41" s="50"/>
    </row>
  </sheetData>
  <mergeCells count="1">
    <mergeCell ref="F34:G34"/>
  </mergeCells>
  <pageMargins left="0.7" right="0.7" top="0.75" bottom="0.75" header="0.3" footer="0.3"/>
  <pageSetup paperSize="9" scale="9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2"/>
  <sheetViews>
    <sheetView zoomScaleNormal="100" workbookViewId="0">
      <selection activeCell="B1" sqref="B1"/>
    </sheetView>
  </sheetViews>
  <sheetFormatPr baseColWidth="10" defaultRowHeight="12.75"/>
  <cols>
    <col min="1" max="1" width="3.7109375" style="36" customWidth="1"/>
    <col min="2" max="2" width="19.85546875" style="36" customWidth="1"/>
    <col min="3" max="3" width="11.42578125" style="36"/>
    <col min="4" max="4" width="20.28515625" style="36" customWidth="1"/>
    <col min="5" max="5" width="12.28515625" style="36" customWidth="1"/>
    <col min="6" max="6" width="11.42578125" style="36"/>
    <col min="7" max="7" width="10.28515625" style="36" customWidth="1"/>
    <col min="8" max="8" width="2.28515625" style="36" customWidth="1"/>
    <col min="9" max="16384" width="11.42578125" style="36"/>
  </cols>
  <sheetData>
    <row r="1" spans="1:7">
      <c r="A1" s="137"/>
      <c r="B1" s="137"/>
      <c r="C1" s="137"/>
      <c r="D1" s="137"/>
      <c r="E1" s="137"/>
      <c r="F1" s="137"/>
      <c r="G1" s="137"/>
    </row>
    <row r="2" spans="1:7" ht="13.5" thickBot="1">
      <c r="A2" s="137"/>
      <c r="B2" s="138"/>
      <c r="C2" s="138"/>
      <c r="D2" s="138"/>
      <c r="E2" s="138"/>
      <c r="F2" s="138"/>
      <c r="G2" s="139" t="s">
        <v>94</v>
      </c>
    </row>
    <row r="3" spans="1:7" ht="16.5" thickBot="1">
      <c r="A3" s="137"/>
      <c r="B3" s="140" t="s">
        <v>95</v>
      </c>
      <c r="C3" s="141"/>
      <c r="D3" s="142"/>
      <c r="E3" s="142"/>
      <c r="F3" s="143"/>
      <c r="G3" s="144"/>
    </row>
    <row r="4" spans="1:7" ht="15.75">
      <c r="A4" s="137"/>
      <c r="B4" s="145"/>
      <c r="C4" s="146"/>
      <c r="D4" s="147"/>
      <c r="E4" s="147"/>
      <c r="F4" s="148"/>
      <c r="G4" s="149"/>
    </row>
    <row r="5" spans="1:7">
      <c r="A5" s="137"/>
      <c r="B5" s="150" t="s">
        <v>96</v>
      </c>
      <c r="C5" s="151"/>
      <c r="D5" s="152"/>
      <c r="E5" s="153"/>
      <c r="F5" s="138"/>
      <c r="G5" s="137"/>
    </row>
    <row r="6" spans="1:7">
      <c r="A6" s="137"/>
      <c r="B6" s="151" t="s">
        <v>97</v>
      </c>
      <c r="C6" s="151"/>
      <c r="D6" s="150"/>
      <c r="E6" s="151"/>
      <c r="F6" s="154"/>
      <c r="G6" s="137"/>
    </row>
    <row r="7" spans="1:7" ht="13.5" thickBot="1">
      <c r="A7" s="137"/>
      <c r="B7" s="151"/>
      <c r="C7" s="151"/>
      <c r="D7" s="150"/>
      <c r="E7" s="151"/>
      <c r="F7" s="154"/>
      <c r="G7" s="137"/>
    </row>
    <row r="8" spans="1:7" ht="13.5" thickTop="1">
      <c r="A8" s="137"/>
      <c r="B8" s="155"/>
      <c r="C8" s="156"/>
      <c r="D8" s="157"/>
      <c r="E8" s="158" t="s">
        <v>67</v>
      </c>
      <c r="F8" s="158" t="s">
        <v>67</v>
      </c>
      <c r="G8" s="159"/>
    </row>
    <row r="9" spans="1:7">
      <c r="A9" s="137"/>
      <c r="B9" s="160" t="s">
        <v>98</v>
      </c>
      <c r="C9" s="161"/>
      <c r="D9" s="162" t="s">
        <v>69</v>
      </c>
      <c r="E9" s="163">
        <v>52</v>
      </c>
      <c r="F9" s="163" t="s">
        <v>99</v>
      </c>
      <c r="G9" s="164" t="s">
        <v>71</v>
      </c>
    </row>
    <row r="10" spans="1:7">
      <c r="A10" s="137"/>
      <c r="B10" s="160" t="s">
        <v>100</v>
      </c>
      <c r="C10" s="165"/>
      <c r="D10" s="162" t="s">
        <v>72</v>
      </c>
      <c r="E10" s="163" t="s">
        <v>70</v>
      </c>
      <c r="F10" s="163" t="s">
        <v>101</v>
      </c>
      <c r="G10" s="166" t="s">
        <v>74</v>
      </c>
    </row>
    <row r="11" spans="1:7" ht="13.5" thickBot="1">
      <c r="A11" s="137"/>
      <c r="B11" s="167"/>
      <c r="C11" s="168"/>
      <c r="D11" s="169"/>
      <c r="E11" s="163">
        <v>2018</v>
      </c>
      <c r="F11" s="163">
        <v>2019</v>
      </c>
      <c r="G11" s="170"/>
    </row>
    <row r="12" spans="1:7" ht="13.5" thickTop="1">
      <c r="A12" s="137"/>
      <c r="B12" s="171" t="s">
        <v>102</v>
      </c>
      <c r="C12" s="172"/>
      <c r="D12" s="173" t="s">
        <v>77</v>
      </c>
      <c r="E12" s="174">
        <v>260</v>
      </c>
      <c r="F12" s="174">
        <v>260</v>
      </c>
      <c r="G12" s="175">
        <v>0</v>
      </c>
    </row>
    <row r="13" spans="1:7">
      <c r="A13" s="137"/>
      <c r="B13" s="176" t="s">
        <v>103</v>
      </c>
      <c r="C13" s="177"/>
      <c r="D13" s="178" t="s">
        <v>78</v>
      </c>
      <c r="E13" s="179">
        <v>275</v>
      </c>
      <c r="F13" s="179">
        <v>265</v>
      </c>
      <c r="G13" s="180">
        <v>-10</v>
      </c>
    </row>
    <row r="14" spans="1:7">
      <c r="A14" s="137"/>
      <c r="B14" s="176"/>
      <c r="C14" s="177"/>
      <c r="D14" s="178" t="s">
        <v>104</v>
      </c>
      <c r="E14" s="179">
        <v>293.5</v>
      </c>
      <c r="F14" s="179">
        <v>289.5</v>
      </c>
      <c r="G14" s="180">
        <v>-4</v>
      </c>
    </row>
    <row r="15" spans="1:7">
      <c r="A15" s="137"/>
      <c r="B15" s="176"/>
      <c r="C15" s="177"/>
      <c r="D15" s="178" t="s">
        <v>105</v>
      </c>
      <c r="E15" s="179">
        <v>271.25</v>
      </c>
      <c r="F15" s="179">
        <v>270</v>
      </c>
      <c r="G15" s="180">
        <v>-1.25</v>
      </c>
    </row>
    <row r="16" spans="1:7">
      <c r="A16" s="137"/>
      <c r="B16" s="176"/>
      <c r="C16" s="177"/>
      <c r="D16" s="178" t="s">
        <v>106</v>
      </c>
      <c r="E16" s="179">
        <v>278.565</v>
      </c>
      <c r="F16" s="179">
        <v>272.60000000000002</v>
      </c>
      <c r="G16" s="180">
        <v>-5.964999999999975</v>
      </c>
    </row>
    <row r="17" spans="1:7">
      <c r="A17" s="137"/>
      <c r="B17" s="176"/>
      <c r="C17" s="177"/>
      <c r="D17" s="178" t="s">
        <v>107</v>
      </c>
      <c r="E17" s="179">
        <v>281.57</v>
      </c>
      <c r="F17" s="179">
        <v>274.07499999999999</v>
      </c>
      <c r="G17" s="180">
        <v>-7.4950000000000045</v>
      </c>
    </row>
    <row r="18" spans="1:7">
      <c r="A18" s="137"/>
      <c r="B18" s="176"/>
      <c r="C18" s="177"/>
      <c r="D18" s="178" t="s">
        <v>108</v>
      </c>
      <c r="E18" s="179">
        <v>294.5</v>
      </c>
      <c r="F18" s="179">
        <v>292.125</v>
      </c>
      <c r="G18" s="180">
        <v>-2.375</v>
      </c>
    </row>
    <row r="19" spans="1:7">
      <c r="A19" s="137"/>
      <c r="B19" s="176"/>
      <c r="C19" s="177"/>
      <c r="D19" s="178" t="s">
        <v>109</v>
      </c>
      <c r="E19" s="179">
        <v>277.5</v>
      </c>
      <c r="F19" s="179">
        <v>277.5</v>
      </c>
      <c r="G19" s="180">
        <v>0</v>
      </c>
    </row>
    <row r="20" spans="1:7">
      <c r="A20" s="137"/>
      <c r="B20" s="176"/>
      <c r="C20" s="177"/>
      <c r="D20" s="178" t="s">
        <v>80</v>
      </c>
      <c r="E20" s="179">
        <v>275</v>
      </c>
      <c r="F20" s="179">
        <v>270</v>
      </c>
      <c r="G20" s="180">
        <v>-5</v>
      </c>
    </row>
    <row r="21" spans="1:7">
      <c r="A21" s="137"/>
      <c r="B21" s="181" t="s">
        <v>110</v>
      </c>
      <c r="C21" s="182"/>
      <c r="D21" s="183" t="s">
        <v>77</v>
      </c>
      <c r="E21" s="184">
        <v>235</v>
      </c>
      <c r="F21" s="184">
        <v>235</v>
      </c>
      <c r="G21" s="185">
        <v>0</v>
      </c>
    </row>
    <row r="22" spans="1:7">
      <c r="A22" s="137"/>
      <c r="B22" s="176" t="s">
        <v>111</v>
      </c>
      <c r="C22" s="177"/>
      <c r="D22" s="178" t="s">
        <v>104</v>
      </c>
      <c r="E22" s="179">
        <v>257</v>
      </c>
      <c r="F22" s="179">
        <v>255.5</v>
      </c>
      <c r="G22" s="180">
        <v>-1.5</v>
      </c>
    </row>
    <row r="23" spans="1:7">
      <c r="A23" s="137"/>
      <c r="B23" s="176"/>
      <c r="C23" s="177"/>
      <c r="D23" s="178" t="s">
        <v>105</v>
      </c>
      <c r="E23" s="179">
        <v>253</v>
      </c>
      <c r="F23" s="179">
        <v>248.25</v>
      </c>
      <c r="G23" s="180">
        <v>-4.75</v>
      </c>
    </row>
    <row r="24" spans="1:7">
      <c r="A24" s="137"/>
      <c r="B24" s="176"/>
      <c r="C24" s="177"/>
      <c r="D24" s="186" t="s">
        <v>106</v>
      </c>
      <c r="E24" s="187">
        <v>247.92000000000002</v>
      </c>
      <c r="F24" s="187">
        <v>247</v>
      </c>
      <c r="G24" s="180">
        <v>-0.92000000000001592</v>
      </c>
    </row>
    <row r="25" spans="1:7">
      <c r="A25" s="137"/>
      <c r="B25" s="176"/>
      <c r="C25" s="177"/>
      <c r="D25" s="178" t="s">
        <v>108</v>
      </c>
      <c r="E25" s="187">
        <v>260.22500000000002</v>
      </c>
      <c r="F25" s="187">
        <v>256.57</v>
      </c>
      <c r="G25" s="180">
        <v>-3.6550000000000296</v>
      </c>
    </row>
    <row r="26" spans="1:7">
      <c r="A26" s="137"/>
      <c r="B26" s="176"/>
      <c r="C26" s="177"/>
      <c r="D26" s="178" t="s">
        <v>112</v>
      </c>
      <c r="E26" s="187">
        <v>265</v>
      </c>
      <c r="F26" s="187">
        <v>262.5</v>
      </c>
      <c r="G26" s="180">
        <v>-2.5</v>
      </c>
    </row>
    <row r="27" spans="1:7">
      <c r="A27" s="137"/>
      <c r="B27" s="176"/>
      <c r="C27" s="177"/>
      <c r="D27" s="178" t="s">
        <v>109</v>
      </c>
      <c r="E27" s="187">
        <v>245</v>
      </c>
      <c r="F27" s="187">
        <v>245</v>
      </c>
      <c r="G27" s="180">
        <v>0</v>
      </c>
    </row>
    <row r="28" spans="1:7">
      <c r="A28" s="137"/>
      <c r="B28" s="188"/>
      <c r="C28" s="189"/>
      <c r="D28" s="190" t="s">
        <v>80</v>
      </c>
      <c r="E28" s="191">
        <v>245</v>
      </c>
      <c r="F28" s="191">
        <v>242</v>
      </c>
      <c r="G28" s="192">
        <v>-3</v>
      </c>
    </row>
    <row r="29" spans="1:7">
      <c r="A29" s="137"/>
      <c r="B29" s="181" t="s">
        <v>113</v>
      </c>
      <c r="C29" s="182"/>
      <c r="D29" s="193" t="s">
        <v>104</v>
      </c>
      <c r="E29" s="184">
        <v>240</v>
      </c>
      <c r="F29" s="184">
        <v>236</v>
      </c>
      <c r="G29" s="194">
        <v>-4</v>
      </c>
    </row>
    <row r="30" spans="1:7">
      <c r="A30" s="137"/>
      <c r="B30" s="176"/>
      <c r="C30" s="177"/>
      <c r="D30" s="178" t="s">
        <v>105</v>
      </c>
      <c r="E30" s="187">
        <v>239.375</v>
      </c>
      <c r="F30" s="187">
        <v>233.125</v>
      </c>
      <c r="G30" s="180">
        <v>-6.25</v>
      </c>
    </row>
    <row r="31" spans="1:7">
      <c r="A31" s="137"/>
      <c r="B31" s="176" t="s">
        <v>114</v>
      </c>
      <c r="C31" s="177"/>
      <c r="D31" s="178" t="s">
        <v>106</v>
      </c>
      <c r="E31" s="187">
        <v>232.19499999999999</v>
      </c>
      <c r="F31" s="187">
        <v>227.69499999999999</v>
      </c>
      <c r="G31" s="180">
        <v>-4.5</v>
      </c>
    </row>
    <row r="32" spans="1:7">
      <c r="A32" s="137"/>
      <c r="B32" s="176"/>
      <c r="C32" s="177"/>
      <c r="D32" s="178" t="s">
        <v>107</v>
      </c>
      <c r="E32" s="187">
        <v>247.47499999999999</v>
      </c>
      <c r="F32" s="187">
        <v>240.11</v>
      </c>
      <c r="G32" s="180">
        <v>-7.3649999999999807</v>
      </c>
    </row>
    <row r="33" spans="1:7">
      <c r="A33" s="137"/>
      <c r="B33" s="176"/>
      <c r="C33" s="177"/>
      <c r="D33" s="178" t="s">
        <v>108</v>
      </c>
      <c r="E33" s="187">
        <v>247.125</v>
      </c>
      <c r="F33" s="187">
        <v>243.89</v>
      </c>
      <c r="G33" s="180">
        <v>-3.2350000000000136</v>
      </c>
    </row>
    <row r="34" spans="1:7">
      <c r="A34" s="137"/>
      <c r="B34" s="176"/>
      <c r="C34" s="177"/>
      <c r="D34" s="186" t="s">
        <v>109</v>
      </c>
      <c r="E34" s="179">
        <v>207.5</v>
      </c>
      <c r="F34" s="179">
        <v>190</v>
      </c>
      <c r="G34" s="180">
        <v>-17.5</v>
      </c>
    </row>
    <row r="35" spans="1:7">
      <c r="A35" s="137"/>
      <c r="B35" s="188"/>
      <c r="C35" s="189"/>
      <c r="D35" s="195" t="s">
        <v>77</v>
      </c>
      <c r="E35" s="196">
        <v>225</v>
      </c>
      <c r="F35" s="196">
        <v>225</v>
      </c>
      <c r="G35" s="192">
        <v>0</v>
      </c>
    </row>
    <row r="36" spans="1:7">
      <c r="A36" s="137"/>
      <c r="B36" s="181" t="s">
        <v>115</v>
      </c>
      <c r="C36" s="182"/>
      <c r="D36" s="193" t="s">
        <v>104</v>
      </c>
      <c r="E36" s="197">
        <v>239</v>
      </c>
      <c r="F36" s="197">
        <v>234</v>
      </c>
      <c r="G36" s="185">
        <v>-5</v>
      </c>
    </row>
    <row r="37" spans="1:7">
      <c r="A37" s="137"/>
      <c r="B37" s="176"/>
      <c r="C37" s="177"/>
      <c r="D37" s="178" t="s">
        <v>106</v>
      </c>
      <c r="E37" s="179">
        <v>240.5</v>
      </c>
      <c r="F37" s="179">
        <v>235.5</v>
      </c>
      <c r="G37" s="180">
        <v>-5</v>
      </c>
    </row>
    <row r="38" spans="1:7">
      <c r="A38" s="137"/>
      <c r="B38" s="176"/>
      <c r="C38" s="177"/>
      <c r="D38" s="178" t="s">
        <v>108</v>
      </c>
      <c r="E38" s="179">
        <v>243.75</v>
      </c>
      <c r="F38" s="179">
        <v>238</v>
      </c>
      <c r="G38" s="180">
        <v>-5.75</v>
      </c>
    </row>
    <row r="39" spans="1:7">
      <c r="A39" s="137"/>
      <c r="B39" s="188"/>
      <c r="C39" s="189"/>
      <c r="D39" s="190" t="s">
        <v>109</v>
      </c>
      <c r="E39" s="196">
        <v>235</v>
      </c>
      <c r="F39" s="196">
        <v>227.5</v>
      </c>
      <c r="G39" s="192">
        <v>-7.5</v>
      </c>
    </row>
    <row r="40" spans="1:7">
      <c r="A40" s="137"/>
      <c r="B40" s="181" t="s">
        <v>116</v>
      </c>
      <c r="C40" s="182"/>
      <c r="D40" s="193" t="s">
        <v>104</v>
      </c>
      <c r="E40" s="197">
        <v>111.5</v>
      </c>
      <c r="F40" s="197">
        <v>100</v>
      </c>
      <c r="G40" s="185">
        <v>-11.5</v>
      </c>
    </row>
    <row r="41" spans="1:7">
      <c r="A41" s="137"/>
      <c r="B41" s="176"/>
      <c r="C41" s="177"/>
      <c r="D41" s="178" t="s">
        <v>106</v>
      </c>
      <c r="E41" s="179">
        <v>114.5</v>
      </c>
      <c r="F41" s="179">
        <v>102.5</v>
      </c>
      <c r="G41" s="180">
        <v>-12</v>
      </c>
    </row>
    <row r="42" spans="1:7">
      <c r="A42" s="137"/>
      <c r="B42" s="188"/>
      <c r="C42" s="189"/>
      <c r="D42" s="190" t="s">
        <v>109</v>
      </c>
      <c r="E42" s="196">
        <v>100</v>
      </c>
      <c r="F42" s="196">
        <v>97.5</v>
      </c>
      <c r="G42" s="192">
        <v>-2.5</v>
      </c>
    </row>
    <row r="43" spans="1:7">
      <c r="A43" s="137"/>
      <c r="B43" s="181" t="s">
        <v>117</v>
      </c>
      <c r="C43" s="182"/>
      <c r="D43" s="193" t="s">
        <v>104</v>
      </c>
      <c r="E43" s="197">
        <v>144</v>
      </c>
      <c r="F43" s="197">
        <v>129</v>
      </c>
      <c r="G43" s="185">
        <v>-15</v>
      </c>
    </row>
    <row r="44" spans="1:7">
      <c r="A44" s="137"/>
      <c r="B44" s="176"/>
      <c r="C44" s="177"/>
      <c r="D44" s="178" t="s">
        <v>106</v>
      </c>
      <c r="E44" s="179">
        <v>151</v>
      </c>
      <c r="F44" s="179">
        <v>136</v>
      </c>
      <c r="G44" s="180">
        <v>-15</v>
      </c>
    </row>
    <row r="45" spans="1:7">
      <c r="A45" s="137"/>
      <c r="B45" s="198"/>
      <c r="C45" s="189"/>
      <c r="D45" s="190" t="s">
        <v>109</v>
      </c>
      <c r="E45" s="191">
        <v>140</v>
      </c>
      <c r="F45" s="191">
        <v>137.5</v>
      </c>
      <c r="G45" s="192">
        <v>-2.5</v>
      </c>
    </row>
    <row r="46" spans="1:7">
      <c r="A46" s="137"/>
      <c r="B46" s="176"/>
      <c r="C46" s="177"/>
      <c r="D46" s="178" t="s">
        <v>104</v>
      </c>
      <c r="E46" s="179">
        <v>70.60499999999999</v>
      </c>
      <c r="F46" s="179">
        <v>69</v>
      </c>
      <c r="G46" s="185">
        <v>-1.6049999999999898</v>
      </c>
    </row>
    <row r="47" spans="1:7">
      <c r="A47" s="137"/>
      <c r="B47" s="176" t="s">
        <v>118</v>
      </c>
      <c r="C47" s="177"/>
      <c r="D47" s="178" t="s">
        <v>108</v>
      </c>
      <c r="E47" s="179">
        <v>71.295000000000002</v>
      </c>
      <c r="F47" s="179">
        <v>69.664999999999992</v>
      </c>
      <c r="G47" s="180">
        <v>-1.6300000000000097</v>
      </c>
    </row>
    <row r="48" spans="1:7">
      <c r="A48" s="137"/>
      <c r="B48" s="176"/>
      <c r="C48" s="177"/>
      <c r="D48" s="178" t="s">
        <v>109</v>
      </c>
      <c r="E48" s="179">
        <v>71</v>
      </c>
      <c r="F48" s="179">
        <v>70</v>
      </c>
      <c r="G48" s="180">
        <v>-1</v>
      </c>
    </row>
    <row r="49" spans="1:7">
      <c r="A49" s="137"/>
      <c r="B49" s="199" t="s">
        <v>119</v>
      </c>
      <c r="C49" s="182"/>
      <c r="D49" s="193" t="s">
        <v>120</v>
      </c>
      <c r="E49" s="197">
        <v>304.01884094558875</v>
      </c>
      <c r="F49" s="197">
        <v>304.06187700213638</v>
      </c>
      <c r="G49" s="185">
        <v>4.3036056547634871E-2</v>
      </c>
    </row>
    <row r="50" spans="1:7">
      <c r="A50" s="137"/>
      <c r="B50" s="200" t="s">
        <v>121</v>
      </c>
      <c r="C50" s="177"/>
      <c r="D50" s="178" t="s">
        <v>122</v>
      </c>
      <c r="E50" s="179">
        <v>287.58257754449727</v>
      </c>
      <c r="F50" s="179">
        <v>287.42840265617554</v>
      </c>
      <c r="G50" s="180">
        <v>-0.15417488832173376</v>
      </c>
    </row>
    <row r="51" spans="1:7" ht="13.5" thickBot="1">
      <c r="B51" s="201"/>
      <c r="C51" s="202"/>
      <c r="D51" s="203" t="s">
        <v>123</v>
      </c>
      <c r="E51" s="204">
        <v>292.49610793291515</v>
      </c>
      <c r="F51" s="204">
        <v>291.72727272727269</v>
      </c>
      <c r="G51" s="205">
        <v>-0.76883520564246055</v>
      </c>
    </row>
    <row r="52" spans="1:7" ht="13.5" thickTop="1"/>
  </sheetData>
  <pageMargins left="0.7" right="0.7" top="0.75" bottom="0.75" header="0.3" footer="0.3"/>
  <pageSetup paperSize="9" scale="9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showGridLines="0" zoomScale="60" zoomScaleNormal="60" workbookViewId="0">
      <selection activeCell="B2" sqref="B2"/>
    </sheetView>
  </sheetViews>
  <sheetFormatPr baseColWidth="10" defaultColWidth="12.5703125" defaultRowHeight="18.75"/>
  <cols>
    <col min="1" max="1" width="2" style="206" customWidth="1"/>
    <col min="2" max="2" width="21.28515625" style="208" customWidth="1"/>
    <col min="3" max="3" width="16.140625" style="208" customWidth="1"/>
    <col min="4" max="4" width="40.140625" style="208" bestFit="1" customWidth="1"/>
    <col min="5" max="5" width="8.140625" style="208" customWidth="1"/>
    <col min="6" max="6" width="24.42578125" style="208" bestFit="1" customWidth="1"/>
    <col min="7" max="11" width="11.140625" style="208" customWidth="1"/>
    <col min="12" max="12" width="10.42578125" style="208" bestFit="1" customWidth="1"/>
    <col min="13" max="13" width="9" style="208" bestFit="1" customWidth="1"/>
    <col min="14" max="14" width="14.85546875" style="208" customWidth="1"/>
    <col min="15" max="15" width="3.7109375" style="208" customWidth="1"/>
    <col min="16" max="16" width="9.28515625" style="208" customWidth="1"/>
    <col min="17" max="17" width="12.5703125" style="208"/>
    <col min="18" max="19" width="14.7109375" style="208" bestFit="1" customWidth="1"/>
    <col min="20" max="20" width="12.85546875" style="208" bestFit="1" customWidth="1"/>
    <col min="21" max="16384" width="12.5703125" style="208"/>
  </cols>
  <sheetData>
    <row r="1" spans="1:17" ht="11.25" customHeight="1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7">
      <c r="B2" s="207"/>
      <c r="C2" s="207"/>
      <c r="D2" s="207"/>
      <c r="E2" s="207"/>
      <c r="F2" s="207"/>
      <c r="G2" s="207"/>
      <c r="H2" s="207"/>
      <c r="I2" s="207"/>
      <c r="J2" s="209"/>
      <c r="K2" s="209"/>
      <c r="L2" s="210"/>
      <c r="M2" s="210"/>
      <c r="N2" s="210" t="s">
        <v>124</v>
      </c>
      <c r="O2" s="211"/>
    </row>
    <row r="3" spans="1:17" ht="8.25" customHeight="1">
      <c r="B3" s="207"/>
      <c r="C3" s="207"/>
      <c r="D3" s="207"/>
      <c r="E3" s="207"/>
      <c r="F3" s="207"/>
      <c r="G3" s="207"/>
      <c r="H3" s="207"/>
      <c r="I3" s="207"/>
      <c r="J3" s="209"/>
      <c r="K3" s="209"/>
      <c r="L3" s="210"/>
      <c r="M3" s="210"/>
      <c r="N3" s="210"/>
      <c r="O3" s="211"/>
    </row>
    <row r="4" spans="1:17" ht="0.75" customHeight="1">
      <c r="B4" s="207"/>
      <c r="C4" s="207"/>
      <c r="D4" s="207"/>
      <c r="E4" s="207"/>
      <c r="F4" s="207"/>
      <c r="G4" s="207"/>
      <c r="H4" s="207"/>
      <c r="I4" s="207"/>
      <c r="J4" s="209"/>
      <c r="K4" s="209"/>
      <c r="L4" s="210"/>
      <c r="M4" s="210"/>
      <c r="N4" s="210"/>
      <c r="O4" s="211"/>
    </row>
    <row r="5" spans="1:17" ht="26.25" customHeight="1">
      <c r="B5" s="760" t="s">
        <v>125</v>
      </c>
      <c r="C5" s="761"/>
      <c r="D5" s="761"/>
      <c r="E5" s="761"/>
      <c r="F5" s="761"/>
      <c r="G5" s="761"/>
      <c r="H5" s="761"/>
      <c r="I5" s="761"/>
      <c r="J5" s="761"/>
      <c r="K5" s="761"/>
      <c r="L5" s="761"/>
      <c r="M5" s="762"/>
      <c r="N5" s="212"/>
      <c r="O5" s="213"/>
    </row>
    <row r="6" spans="1:17" ht="18" customHeight="1">
      <c r="B6" s="763" t="s">
        <v>126</v>
      </c>
      <c r="C6" s="763"/>
      <c r="D6" s="763"/>
      <c r="E6" s="763"/>
      <c r="F6" s="763"/>
      <c r="G6" s="763"/>
      <c r="H6" s="763"/>
      <c r="I6" s="763"/>
      <c r="J6" s="763"/>
      <c r="K6" s="763"/>
      <c r="L6" s="763"/>
      <c r="M6" s="212"/>
      <c r="N6" s="212"/>
      <c r="O6" s="214"/>
    </row>
    <row r="7" spans="1:17" ht="15" customHeight="1">
      <c r="B7" s="763" t="s">
        <v>127</v>
      </c>
      <c r="C7" s="763"/>
      <c r="D7" s="763"/>
      <c r="E7" s="763"/>
      <c r="F7" s="763"/>
      <c r="G7" s="763"/>
      <c r="H7" s="763"/>
      <c r="I7" s="763"/>
      <c r="J7" s="763"/>
      <c r="K7" s="763"/>
      <c r="L7" s="763"/>
      <c r="M7" s="212"/>
      <c r="N7" s="212"/>
      <c r="O7" s="214"/>
    </row>
    <row r="8" spans="1:17" ht="15" customHeight="1">
      <c r="B8" s="763"/>
      <c r="C8" s="763"/>
      <c r="D8" s="763"/>
      <c r="E8" s="763"/>
      <c r="F8" s="763"/>
      <c r="G8" s="763"/>
      <c r="H8" s="763"/>
      <c r="I8" s="763"/>
      <c r="J8" s="763"/>
      <c r="K8" s="763"/>
      <c r="L8" s="763"/>
      <c r="M8" s="212"/>
      <c r="N8" s="212"/>
      <c r="O8" s="214"/>
    </row>
    <row r="9" spans="1:17" ht="16.5" customHeight="1">
      <c r="B9" s="215" t="s">
        <v>128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2"/>
      <c r="N9" s="212"/>
      <c r="O9" s="214"/>
    </row>
    <row r="10" spans="1:17" s="218" customFormat="1" ht="12" customHeight="1">
      <c r="A10" s="217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4"/>
    </row>
    <row r="11" spans="1:17" ht="15" customHeight="1">
      <c r="B11" s="759" t="s">
        <v>129</v>
      </c>
      <c r="C11" s="759"/>
      <c r="D11" s="759"/>
      <c r="E11" s="759"/>
      <c r="F11" s="759"/>
      <c r="G11" s="759"/>
      <c r="H11" s="759"/>
      <c r="I11" s="759"/>
      <c r="J11" s="759"/>
      <c r="K11" s="759"/>
      <c r="L11" s="220"/>
      <c r="M11" s="220"/>
      <c r="N11" s="220"/>
      <c r="O11" s="220"/>
    </row>
    <row r="12" spans="1:17" ht="4.5" customHeight="1" thickBot="1">
      <c r="B12" s="214"/>
      <c r="C12" s="221"/>
      <c r="D12" s="221"/>
      <c r="E12" s="221"/>
      <c r="F12" s="221"/>
      <c r="G12" s="221"/>
      <c r="H12" s="221"/>
      <c r="I12" s="221"/>
      <c r="J12" s="221"/>
      <c r="K12" s="222"/>
      <c r="L12" s="221"/>
      <c r="M12" s="221"/>
      <c r="N12" s="221"/>
      <c r="O12" s="221"/>
    </row>
    <row r="13" spans="1:17" ht="17.25" customHeight="1" thickTop="1">
      <c r="B13" s="223"/>
      <c r="C13" s="224"/>
      <c r="D13" s="224"/>
      <c r="E13" s="224"/>
      <c r="F13" s="224"/>
      <c r="G13" s="225"/>
      <c r="H13" s="226"/>
      <c r="I13" s="226"/>
      <c r="J13" s="226"/>
      <c r="K13" s="226"/>
      <c r="L13" s="226"/>
      <c r="M13" s="226"/>
      <c r="N13" s="227"/>
      <c r="O13" s="228"/>
    </row>
    <row r="14" spans="1:17" ht="14.25" customHeight="1">
      <c r="B14" s="229" t="s">
        <v>130</v>
      </c>
      <c r="C14" s="230" t="s">
        <v>69</v>
      </c>
      <c r="D14" s="231" t="s">
        <v>131</v>
      </c>
      <c r="E14" s="230" t="s">
        <v>132</v>
      </c>
      <c r="F14" s="231" t="s">
        <v>133</v>
      </c>
      <c r="G14" s="232" t="s">
        <v>134</v>
      </c>
      <c r="H14" s="233"/>
      <c r="I14" s="234"/>
      <c r="J14" s="233" t="s">
        <v>135</v>
      </c>
      <c r="K14" s="233"/>
      <c r="L14" s="235"/>
      <c r="M14" s="235"/>
      <c r="N14" s="236"/>
      <c r="O14" s="237"/>
    </row>
    <row r="15" spans="1:17" ht="19.7" customHeight="1">
      <c r="B15" s="238"/>
      <c r="C15" s="239"/>
      <c r="D15" s="240" t="s">
        <v>136</v>
      </c>
      <c r="E15" s="239"/>
      <c r="F15" s="240"/>
      <c r="G15" s="241">
        <v>43458</v>
      </c>
      <c r="H15" s="241">
        <v>43459</v>
      </c>
      <c r="I15" s="241">
        <v>43460</v>
      </c>
      <c r="J15" s="241">
        <v>43461</v>
      </c>
      <c r="K15" s="241">
        <v>43462</v>
      </c>
      <c r="L15" s="241">
        <v>43463</v>
      </c>
      <c r="M15" s="242">
        <v>43464</v>
      </c>
      <c r="N15" s="243" t="s">
        <v>137</v>
      </c>
      <c r="O15" s="244"/>
    </row>
    <row r="16" spans="1:17" ht="29.25" customHeight="1">
      <c r="B16" s="245" t="s">
        <v>138</v>
      </c>
      <c r="C16" s="246" t="s">
        <v>139</v>
      </c>
      <c r="D16" s="246" t="s">
        <v>140</v>
      </c>
      <c r="E16" s="246" t="s">
        <v>141</v>
      </c>
      <c r="F16" s="246" t="s">
        <v>142</v>
      </c>
      <c r="G16" s="247">
        <v>61.63</v>
      </c>
      <c r="H16" s="247" t="s">
        <v>143</v>
      </c>
      <c r="I16" s="247">
        <v>60.68</v>
      </c>
      <c r="J16" s="247">
        <v>61.16</v>
      </c>
      <c r="K16" s="248">
        <v>61.56</v>
      </c>
      <c r="L16" s="248">
        <v>70.02</v>
      </c>
      <c r="M16" s="249">
        <v>54.66</v>
      </c>
      <c r="N16" s="250">
        <v>61.63</v>
      </c>
      <c r="O16" s="251"/>
      <c r="P16" s="252"/>
      <c r="Q16" s="252"/>
    </row>
    <row r="17" spans="1:17" s="261" customFormat="1" ht="24" customHeight="1">
      <c r="A17" s="253"/>
      <c r="B17" s="254"/>
      <c r="C17" s="255" t="s">
        <v>84</v>
      </c>
      <c r="D17" s="255" t="s">
        <v>140</v>
      </c>
      <c r="E17" s="255" t="s">
        <v>141</v>
      </c>
      <c r="F17" s="255" t="s">
        <v>142</v>
      </c>
      <c r="G17" s="256">
        <v>62.79</v>
      </c>
      <c r="H17" s="256" t="s">
        <v>143</v>
      </c>
      <c r="I17" s="256">
        <v>62.65</v>
      </c>
      <c r="J17" s="256">
        <v>62.72</v>
      </c>
      <c r="K17" s="257">
        <v>62.68</v>
      </c>
      <c r="L17" s="257" t="s">
        <v>143</v>
      </c>
      <c r="M17" s="258" t="s">
        <v>143</v>
      </c>
      <c r="N17" s="259">
        <v>62.71</v>
      </c>
      <c r="O17" s="260"/>
      <c r="P17" s="260"/>
      <c r="Q17" s="260"/>
    </row>
    <row r="18" spans="1:17" ht="29.25" customHeight="1">
      <c r="B18" s="245" t="s">
        <v>144</v>
      </c>
      <c r="C18" s="246" t="s">
        <v>145</v>
      </c>
      <c r="D18" s="246" t="s">
        <v>146</v>
      </c>
      <c r="E18" s="246" t="s">
        <v>141</v>
      </c>
      <c r="F18" s="246" t="s">
        <v>147</v>
      </c>
      <c r="G18" s="247">
        <v>103.2</v>
      </c>
      <c r="H18" s="247" t="s">
        <v>143</v>
      </c>
      <c r="I18" s="247">
        <v>103.26</v>
      </c>
      <c r="J18" s="247">
        <v>104.19</v>
      </c>
      <c r="K18" s="248">
        <v>102.31</v>
      </c>
      <c r="L18" s="248" t="s">
        <v>143</v>
      </c>
      <c r="M18" s="249" t="s">
        <v>143</v>
      </c>
      <c r="N18" s="250">
        <v>103.23</v>
      </c>
      <c r="O18" s="251"/>
      <c r="P18" s="252"/>
      <c r="Q18" s="252"/>
    </row>
    <row r="19" spans="1:17" ht="15" customHeight="1">
      <c r="B19" s="245"/>
      <c r="C19" s="246" t="s">
        <v>107</v>
      </c>
      <c r="D19" s="246" t="s">
        <v>146</v>
      </c>
      <c r="E19" s="246" t="s">
        <v>141</v>
      </c>
      <c r="F19" s="246" t="s">
        <v>147</v>
      </c>
      <c r="G19" s="247">
        <v>121</v>
      </c>
      <c r="H19" s="247" t="s">
        <v>143</v>
      </c>
      <c r="I19" s="247">
        <v>120</v>
      </c>
      <c r="J19" s="247">
        <v>121</v>
      </c>
      <c r="K19" s="248">
        <v>119</v>
      </c>
      <c r="L19" s="248" t="s">
        <v>143</v>
      </c>
      <c r="M19" s="249" t="s">
        <v>143</v>
      </c>
      <c r="N19" s="250">
        <v>120.24</v>
      </c>
      <c r="O19" s="251"/>
      <c r="P19" s="252"/>
      <c r="Q19" s="252"/>
    </row>
    <row r="20" spans="1:17" s="261" customFormat="1" ht="30" customHeight="1">
      <c r="A20" s="253"/>
      <c r="B20" s="254"/>
      <c r="C20" s="255" t="s">
        <v>83</v>
      </c>
      <c r="D20" s="255" t="s">
        <v>146</v>
      </c>
      <c r="E20" s="255" t="s">
        <v>141</v>
      </c>
      <c r="F20" s="255" t="s">
        <v>147</v>
      </c>
      <c r="G20" s="256">
        <v>118</v>
      </c>
      <c r="H20" s="256" t="s">
        <v>143</v>
      </c>
      <c r="I20" s="256">
        <v>116</v>
      </c>
      <c r="J20" s="256">
        <v>117</v>
      </c>
      <c r="K20" s="257">
        <v>117</v>
      </c>
      <c r="L20" s="257" t="s">
        <v>143</v>
      </c>
      <c r="M20" s="258" t="s">
        <v>143</v>
      </c>
      <c r="N20" s="259">
        <v>117.01</v>
      </c>
      <c r="O20" s="260"/>
      <c r="P20" s="260"/>
      <c r="Q20" s="260"/>
    </row>
    <row r="21" spans="1:17" s="263" customFormat="1" ht="29.25" customHeight="1">
      <c r="A21" s="262"/>
      <c r="B21" s="245" t="s">
        <v>148</v>
      </c>
      <c r="C21" s="246" t="s">
        <v>139</v>
      </c>
      <c r="D21" s="246" t="s">
        <v>149</v>
      </c>
      <c r="E21" s="246" t="s">
        <v>141</v>
      </c>
      <c r="F21" s="246" t="s">
        <v>150</v>
      </c>
      <c r="G21" s="247">
        <v>74.38</v>
      </c>
      <c r="H21" s="247" t="s">
        <v>143</v>
      </c>
      <c r="I21" s="247">
        <v>72.56</v>
      </c>
      <c r="J21" s="247">
        <v>78.69</v>
      </c>
      <c r="K21" s="248">
        <v>71.27</v>
      </c>
      <c r="L21" s="248">
        <v>61.12</v>
      </c>
      <c r="M21" s="249" t="s">
        <v>143</v>
      </c>
      <c r="N21" s="250">
        <v>73.47</v>
      </c>
      <c r="O21" s="251"/>
      <c r="P21" s="252"/>
      <c r="Q21" s="252"/>
    </row>
    <row r="22" spans="1:17" s="261" customFormat="1" ht="22.5" customHeight="1">
      <c r="A22" s="253"/>
      <c r="B22" s="254"/>
      <c r="C22" s="255" t="s">
        <v>84</v>
      </c>
      <c r="D22" s="255" t="s">
        <v>149</v>
      </c>
      <c r="E22" s="255" t="s">
        <v>141</v>
      </c>
      <c r="F22" s="255" t="s">
        <v>150</v>
      </c>
      <c r="G22" s="256">
        <v>79.05</v>
      </c>
      <c r="H22" s="256">
        <v>53.11</v>
      </c>
      <c r="I22" s="256">
        <v>81.14</v>
      </c>
      <c r="J22" s="256">
        <v>80.180000000000007</v>
      </c>
      <c r="K22" s="257">
        <v>77.84</v>
      </c>
      <c r="L22" s="257">
        <v>85.09</v>
      </c>
      <c r="M22" s="258">
        <v>85.09</v>
      </c>
      <c r="N22" s="259">
        <v>80.41</v>
      </c>
      <c r="O22" s="260"/>
      <c r="P22" s="260"/>
      <c r="Q22" s="260"/>
    </row>
    <row r="23" spans="1:17" s="263" customFormat="1" ht="29.25" customHeight="1">
      <c r="A23" s="262"/>
      <c r="B23" s="245" t="s">
        <v>151</v>
      </c>
      <c r="C23" s="246" t="s">
        <v>145</v>
      </c>
      <c r="D23" s="246" t="s">
        <v>152</v>
      </c>
      <c r="E23" s="246" t="s">
        <v>141</v>
      </c>
      <c r="F23" s="246" t="s">
        <v>153</v>
      </c>
      <c r="G23" s="247">
        <v>42.42</v>
      </c>
      <c r="H23" s="247" t="s">
        <v>143</v>
      </c>
      <c r="I23" s="247">
        <v>42.42</v>
      </c>
      <c r="J23" s="247">
        <v>42.42</v>
      </c>
      <c r="K23" s="248">
        <v>42.42</v>
      </c>
      <c r="L23" s="248" t="s">
        <v>143</v>
      </c>
      <c r="M23" s="249" t="s">
        <v>143</v>
      </c>
      <c r="N23" s="250">
        <v>42.42</v>
      </c>
      <c r="O23" s="251"/>
      <c r="P23" s="252"/>
      <c r="Q23" s="252"/>
    </row>
    <row r="24" spans="1:17">
      <c r="B24" s="245"/>
      <c r="C24" s="246" t="s">
        <v>139</v>
      </c>
      <c r="D24" s="246" t="s">
        <v>152</v>
      </c>
      <c r="E24" s="246" t="s">
        <v>141</v>
      </c>
      <c r="F24" s="246" t="s">
        <v>153</v>
      </c>
      <c r="G24" s="247">
        <v>51.4</v>
      </c>
      <c r="H24" s="247" t="s">
        <v>143</v>
      </c>
      <c r="I24" s="247">
        <v>50.53</v>
      </c>
      <c r="J24" s="247">
        <v>54.5</v>
      </c>
      <c r="K24" s="248">
        <v>55.15</v>
      </c>
      <c r="L24" s="248">
        <v>49.72</v>
      </c>
      <c r="M24" s="249" t="s">
        <v>143</v>
      </c>
      <c r="N24" s="250">
        <v>52.56</v>
      </c>
      <c r="O24" s="251"/>
      <c r="P24" s="252"/>
      <c r="Q24" s="252"/>
    </row>
    <row r="25" spans="1:17">
      <c r="B25" s="245"/>
      <c r="C25" s="246" t="s">
        <v>84</v>
      </c>
      <c r="D25" s="246" t="s">
        <v>152</v>
      </c>
      <c r="E25" s="246" t="s">
        <v>141</v>
      </c>
      <c r="F25" s="246" t="s">
        <v>153</v>
      </c>
      <c r="G25" s="247">
        <v>44.82</v>
      </c>
      <c r="H25" s="247" t="s">
        <v>143</v>
      </c>
      <c r="I25" s="247">
        <v>44.79</v>
      </c>
      <c r="J25" s="247">
        <v>44.65</v>
      </c>
      <c r="K25" s="248">
        <v>47.29</v>
      </c>
      <c r="L25" s="248">
        <v>48.26</v>
      </c>
      <c r="M25" s="249">
        <v>57.42</v>
      </c>
      <c r="N25" s="250">
        <v>46.15</v>
      </c>
      <c r="O25" s="251"/>
      <c r="P25" s="252"/>
      <c r="Q25" s="252"/>
    </row>
    <row r="26" spans="1:17">
      <c r="B26" s="245"/>
      <c r="C26" s="246" t="s">
        <v>139</v>
      </c>
      <c r="D26" s="246" t="s">
        <v>154</v>
      </c>
      <c r="E26" s="246" t="s">
        <v>141</v>
      </c>
      <c r="F26" s="246" t="s">
        <v>153</v>
      </c>
      <c r="G26" s="247">
        <v>65.23</v>
      </c>
      <c r="H26" s="247" t="s">
        <v>143</v>
      </c>
      <c r="I26" s="247">
        <v>56.66</v>
      </c>
      <c r="J26" s="247">
        <v>63.36</v>
      </c>
      <c r="K26" s="248">
        <v>65.31</v>
      </c>
      <c r="L26" s="248">
        <v>59.07</v>
      </c>
      <c r="M26" s="249" t="s">
        <v>143</v>
      </c>
      <c r="N26" s="250">
        <v>61.65</v>
      </c>
      <c r="O26" s="251"/>
      <c r="P26" s="252"/>
      <c r="Q26" s="252"/>
    </row>
    <row r="27" spans="1:17" s="261" customFormat="1" ht="30" customHeight="1">
      <c r="A27" s="253"/>
      <c r="B27" s="254"/>
      <c r="C27" s="255" t="s">
        <v>84</v>
      </c>
      <c r="D27" s="255" t="s">
        <v>154</v>
      </c>
      <c r="E27" s="255" t="s">
        <v>141</v>
      </c>
      <c r="F27" s="255" t="s">
        <v>153</v>
      </c>
      <c r="G27" s="256">
        <v>57.66</v>
      </c>
      <c r="H27" s="256">
        <v>61.94</v>
      </c>
      <c r="I27" s="256">
        <v>58.45</v>
      </c>
      <c r="J27" s="256">
        <v>56.32</v>
      </c>
      <c r="K27" s="257">
        <v>54.45</v>
      </c>
      <c r="L27" s="257">
        <v>54.4</v>
      </c>
      <c r="M27" s="258">
        <v>51.25</v>
      </c>
      <c r="N27" s="259">
        <v>56.11</v>
      </c>
      <c r="O27" s="260"/>
      <c r="P27" s="260"/>
      <c r="Q27" s="260"/>
    </row>
    <row r="28" spans="1:17" s="270" customFormat="1" ht="23.25" customHeight="1" thickBot="1">
      <c r="A28" s="206"/>
      <c r="B28" s="264" t="s">
        <v>155</v>
      </c>
      <c r="C28" s="265" t="s">
        <v>84</v>
      </c>
      <c r="D28" s="265" t="s">
        <v>156</v>
      </c>
      <c r="E28" s="265" t="s">
        <v>141</v>
      </c>
      <c r="F28" s="265" t="s">
        <v>142</v>
      </c>
      <c r="G28" s="266">
        <v>70</v>
      </c>
      <c r="H28" s="266" t="s">
        <v>143</v>
      </c>
      <c r="I28" s="266">
        <v>70</v>
      </c>
      <c r="J28" s="266">
        <v>70</v>
      </c>
      <c r="K28" s="266">
        <v>70</v>
      </c>
      <c r="L28" s="266" t="s">
        <v>143</v>
      </c>
      <c r="M28" s="267" t="s">
        <v>143</v>
      </c>
      <c r="N28" s="268">
        <v>70</v>
      </c>
      <c r="O28" s="269"/>
      <c r="P28" s="269"/>
      <c r="Q28" s="269"/>
    </row>
    <row r="29" spans="1:17" s="275" customFormat="1" ht="33.75" customHeight="1" thickTop="1">
      <c r="A29" s="271"/>
      <c r="B29" s="272"/>
      <c r="C29" s="273"/>
      <c r="D29" s="272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52"/>
      <c r="P29" s="274"/>
      <c r="Q29" s="252"/>
    </row>
    <row r="30" spans="1:17" ht="15" customHeight="1">
      <c r="B30" s="759" t="s">
        <v>157</v>
      </c>
      <c r="C30" s="759"/>
      <c r="D30" s="759"/>
      <c r="E30" s="759"/>
      <c r="F30" s="759"/>
      <c r="G30" s="759"/>
      <c r="H30" s="759"/>
      <c r="I30" s="759"/>
      <c r="J30" s="759"/>
      <c r="K30" s="759"/>
      <c r="L30" s="220"/>
      <c r="M30" s="220"/>
      <c r="N30" s="220"/>
      <c r="O30" s="220"/>
      <c r="Q30" s="252"/>
    </row>
    <row r="31" spans="1:17" ht="4.5" customHeight="1" thickBot="1">
      <c r="B31" s="214"/>
      <c r="C31" s="221"/>
      <c r="D31" s="221"/>
      <c r="E31" s="221"/>
      <c r="F31" s="221"/>
      <c r="G31" s="221"/>
      <c r="H31" s="221"/>
      <c r="I31" s="221"/>
      <c r="J31" s="221"/>
      <c r="K31" s="222"/>
      <c r="L31" s="221"/>
      <c r="M31" s="221"/>
      <c r="N31" s="221"/>
      <c r="O31" s="221"/>
      <c r="Q31" s="252"/>
    </row>
    <row r="32" spans="1:17" ht="17.25" customHeight="1" thickTop="1">
      <c r="B32" s="223"/>
      <c r="C32" s="224"/>
      <c r="D32" s="224"/>
      <c r="E32" s="224"/>
      <c r="F32" s="224"/>
      <c r="G32" s="225"/>
      <c r="H32" s="226"/>
      <c r="I32" s="226"/>
      <c r="J32" s="226"/>
      <c r="K32" s="226"/>
      <c r="L32" s="226"/>
      <c r="M32" s="226"/>
      <c r="N32" s="227"/>
      <c r="O32" s="228"/>
      <c r="Q32" s="252"/>
    </row>
    <row r="33" spans="1:17" ht="24" customHeight="1">
      <c r="B33" s="229" t="s">
        <v>130</v>
      </c>
      <c r="C33" s="230" t="s">
        <v>69</v>
      </c>
      <c r="D33" s="231" t="s">
        <v>131</v>
      </c>
      <c r="E33" s="230" t="s">
        <v>132</v>
      </c>
      <c r="F33" s="231" t="s">
        <v>133</v>
      </c>
      <c r="G33" s="232" t="s">
        <v>134</v>
      </c>
      <c r="H33" s="233"/>
      <c r="I33" s="234"/>
      <c r="J33" s="233" t="s">
        <v>135</v>
      </c>
      <c r="K33" s="233"/>
      <c r="L33" s="235"/>
      <c r="M33" s="235"/>
      <c r="N33" s="236"/>
      <c r="O33" s="237"/>
      <c r="Q33" s="252"/>
    </row>
    <row r="34" spans="1:17" ht="19.7" customHeight="1">
      <c r="B34" s="238"/>
      <c r="C34" s="239"/>
      <c r="D34" s="240" t="s">
        <v>136</v>
      </c>
      <c r="E34" s="239"/>
      <c r="F34" s="240" t="s">
        <v>158</v>
      </c>
      <c r="G34" s="241">
        <v>43458</v>
      </c>
      <c r="H34" s="241">
        <v>43459</v>
      </c>
      <c r="I34" s="241">
        <v>43460</v>
      </c>
      <c r="J34" s="241">
        <v>43461</v>
      </c>
      <c r="K34" s="241">
        <v>43462</v>
      </c>
      <c r="L34" s="241">
        <v>43463</v>
      </c>
      <c r="M34" s="242">
        <v>43464</v>
      </c>
      <c r="N34" s="243" t="s">
        <v>137</v>
      </c>
      <c r="O34" s="244"/>
      <c r="Q34" s="252"/>
    </row>
    <row r="35" spans="1:17" ht="29.25" customHeight="1">
      <c r="B35" s="245" t="s">
        <v>159</v>
      </c>
      <c r="C35" s="246" t="s">
        <v>160</v>
      </c>
      <c r="D35" s="246" t="s">
        <v>161</v>
      </c>
      <c r="E35" s="246" t="s">
        <v>141</v>
      </c>
      <c r="F35" s="246" t="s">
        <v>162</v>
      </c>
      <c r="G35" s="247">
        <v>107.34</v>
      </c>
      <c r="H35" s="247" t="s">
        <v>143</v>
      </c>
      <c r="I35" s="247">
        <v>107.34</v>
      </c>
      <c r="J35" s="247">
        <v>107.34</v>
      </c>
      <c r="K35" s="248">
        <v>107.34</v>
      </c>
      <c r="L35" s="248" t="s">
        <v>143</v>
      </c>
      <c r="M35" s="249" t="s">
        <v>143</v>
      </c>
      <c r="N35" s="250">
        <v>107.34</v>
      </c>
      <c r="O35" s="251"/>
      <c r="P35" s="252"/>
      <c r="Q35" s="252"/>
    </row>
    <row r="36" spans="1:17" ht="15" customHeight="1">
      <c r="B36" s="245"/>
      <c r="C36" s="246" t="s">
        <v>163</v>
      </c>
      <c r="D36" s="246" t="s">
        <v>161</v>
      </c>
      <c r="E36" s="246" t="s">
        <v>141</v>
      </c>
      <c r="F36" s="246" t="s">
        <v>162</v>
      </c>
      <c r="G36" s="247">
        <v>92.1</v>
      </c>
      <c r="H36" s="247" t="s">
        <v>143</v>
      </c>
      <c r="I36" s="247">
        <v>92.1</v>
      </c>
      <c r="J36" s="247" t="s">
        <v>143</v>
      </c>
      <c r="K36" s="248">
        <v>87.08</v>
      </c>
      <c r="L36" s="248" t="s">
        <v>143</v>
      </c>
      <c r="M36" s="249" t="s">
        <v>143</v>
      </c>
      <c r="N36" s="250">
        <v>89.59</v>
      </c>
      <c r="O36" s="251"/>
      <c r="P36" s="252"/>
      <c r="Q36" s="252"/>
    </row>
    <row r="37" spans="1:17" ht="15" customHeight="1">
      <c r="B37" s="245"/>
      <c r="C37" s="246" t="s">
        <v>160</v>
      </c>
      <c r="D37" s="246" t="s">
        <v>164</v>
      </c>
      <c r="E37" s="246" t="s">
        <v>141</v>
      </c>
      <c r="F37" s="246" t="s">
        <v>162</v>
      </c>
      <c r="G37" s="247">
        <v>103.5</v>
      </c>
      <c r="H37" s="247" t="s">
        <v>143</v>
      </c>
      <c r="I37" s="247">
        <v>103.5</v>
      </c>
      <c r="J37" s="247">
        <v>103.5</v>
      </c>
      <c r="K37" s="248">
        <v>103.5</v>
      </c>
      <c r="L37" s="248" t="s">
        <v>143</v>
      </c>
      <c r="M37" s="249" t="s">
        <v>143</v>
      </c>
      <c r="N37" s="250">
        <v>103.5</v>
      </c>
      <c r="O37" s="251"/>
      <c r="P37" s="252"/>
      <c r="Q37" s="252"/>
    </row>
    <row r="38" spans="1:17" ht="15" customHeight="1">
      <c r="B38" s="245"/>
      <c r="C38" s="246" t="s">
        <v>165</v>
      </c>
      <c r="D38" s="246" t="s">
        <v>164</v>
      </c>
      <c r="E38" s="246" t="s">
        <v>141</v>
      </c>
      <c r="F38" s="246" t="s">
        <v>162</v>
      </c>
      <c r="G38" s="247">
        <v>69.37</v>
      </c>
      <c r="H38" s="247" t="s">
        <v>143</v>
      </c>
      <c r="I38" s="247">
        <v>68.87</v>
      </c>
      <c r="J38" s="247">
        <v>68.52</v>
      </c>
      <c r="K38" s="248">
        <v>69.5</v>
      </c>
      <c r="L38" s="248" t="s">
        <v>143</v>
      </c>
      <c r="M38" s="249" t="s">
        <v>143</v>
      </c>
      <c r="N38" s="250">
        <v>69.08</v>
      </c>
      <c r="O38" s="251"/>
      <c r="P38" s="252"/>
      <c r="Q38" s="252"/>
    </row>
    <row r="39" spans="1:17" ht="15" customHeight="1">
      <c r="B39" s="245"/>
      <c r="C39" s="246" t="s">
        <v>163</v>
      </c>
      <c r="D39" s="246" t="s">
        <v>164</v>
      </c>
      <c r="E39" s="246" t="s">
        <v>141</v>
      </c>
      <c r="F39" s="246" t="s">
        <v>162</v>
      </c>
      <c r="G39" s="247">
        <v>99.6</v>
      </c>
      <c r="H39" s="247" t="s">
        <v>143</v>
      </c>
      <c r="I39" s="247">
        <v>76.97</v>
      </c>
      <c r="J39" s="247">
        <v>81.180000000000007</v>
      </c>
      <c r="K39" s="248">
        <v>88.43</v>
      </c>
      <c r="L39" s="248" t="s">
        <v>143</v>
      </c>
      <c r="M39" s="249" t="s">
        <v>143</v>
      </c>
      <c r="N39" s="250">
        <v>86.35</v>
      </c>
      <c r="O39" s="251"/>
      <c r="P39" s="252"/>
      <c r="Q39" s="252"/>
    </row>
    <row r="40" spans="1:17" ht="15" customHeight="1">
      <c r="B40" s="245"/>
      <c r="C40" s="246" t="s">
        <v>160</v>
      </c>
      <c r="D40" s="246" t="s">
        <v>166</v>
      </c>
      <c r="E40" s="246" t="s">
        <v>141</v>
      </c>
      <c r="F40" s="246" t="s">
        <v>162</v>
      </c>
      <c r="G40" s="247">
        <v>78.33</v>
      </c>
      <c r="H40" s="247" t="s">
        <v>143</v>
      </c>
      <c r="I40" s="247">
        <v>78.33</v>
      </c>
      <c r="J40" s="247">
        <v>78.33</v>
      </c>
      <c r="K40" s="248">
        <v>78.33</v>
      </c>
      <c r="L40" s="248" t="s">
        <v>143</v>
      </c>
      <c r="M40" s="249" t="s">
        <v>143</v>
      </c>
      <c r="N40" s="250">
        <v>78.33</v>
      </c>
      <c r="O40" s="251"/>
      <c r="P40" s="252"/>
      <c r="Q40" s="252"/>
    </row>
    <row r="41" spans="1:17" ht="15" customHeight="1">
      <c r="B41" s="245"/>
      <c r="C41" s="246" t="s">
        <v>165</v>
      </c>
      <c r="D41" s="246" t="s">
        <v>166</v>
      </c>
      <c r="E41" s="246" t="s">
        <v>141</v>
      </c>
      <c r="F41" s="246" t="s">
        <v>162</v>
      </c>
      <c r="G41" s="247">
        <v>46.5</v>
      </c>
      <c r="H41" s="247" t="s">
        <v>143</v>
      </c>
      <c r="I41" s="247">
        <v>46.5</v>
      </c>
      <c r="J41" s="247">
        <v>51.15</v>
      </c>
      <c r="K41" s="248">
        <v>46.5</v>
      </c>
      <c r="L41" s="248" t="s">
        <v>143</v>
      </c>
      <c r="M41" s="249" t="s">
        <v>143</v>
      </c>
      <c r="N41" s="250">
        <v>47.06</v>
      </c>
      <c r="O41" s="251"/>
      <c r="P41" s="252"/>
      <c r="Q41" s="252"/>
    </row>
    <row r="42" spans="1:17" ht="15" customHeight="1">
      <c r="B42" s="245"/>
      <c r="C42" s="246" t="s">
        <v>163</v>
      </c>
      <c r="D42" s="246" t="s">
        <v>166</v>
      </c>
      <c r="E42" s="246" t="s">
        <v>141</v>
      </c>
      <c r="F42" s="246" t="s">
        <v>162</v>
      </c>
      <c r="G42" s="247">
        <v>77.599999999999994</v>
      </c>
      <c r="H42" s="247" t="s">
        <v>143</v>
      </c>
      <c r="I42" s="247" t="s">
        <v>143</v>
      </c>
      <c r="J42" s="247" t="s">
        <v>143</v>
      </c>
      <c r="K42" s="248" t="s">
        <v>143</v>
      </c>
      <c r="L42" s="248" t="s">
        <v>143</v>
      </c>
      <c r="M42" s="249" t="s">
        <v>143</v>
      </c>
      <c r="N42" s="250">
        <v>77.599999999999994</v>
      </c>
      <c r="O42" s="251"/>
      <c r="P42" s="252"/>
      <c r="Q42" s="252"/>
    </row>
    <row r="43" spans="1:17" ht="15" customHeight="1">
      <c r="B43" s="245"/>
      <c r="C43" s="246" t="s">
        <v>165</v>
      </c>
      <c r="D43" s="246" t="s">
        <v>167</v>
      </c>
      <c r="E43" s="246" t="s">
        <v>141</v>
      </c>
      <c r="F43" s="246" t="s">
        <v>162</v>
      </c>
      <c r="G43" s="247">
        <v>59.5</v>
      </c>
      <c r="H43" s="247" t="s">
        <v>143</v>
      </c>
      <c r="I43" s="247">
        <v>52.95</v>
      </c>
      <c r="J43" s="247">
        <v>47</v>
      </c>
      <c r="K43" s="248">
        <v>58.58</v>
      </c>
      <c r="L43" s="248" t="s">
        <v>143</v>
      </c>
      <c r="M43" s="249" t="s">
        <v>143</v>
      </c>
      <c r="N43" s="250">
        <v>55.51</v>
      </c>
      <c r="O43" s="251"/>
      <c r="P43" s="252"/>
      <c r="Q43" s="252"/>
    </row>
    <row r="44" spans="1:17" ht="15" customHeight="1">
      <c r="B44" s="245"/>
      <c r="C44" s="246" t="s">
        <v>163</v>
      </c>
      <c r="D44" s="246" t="s">
        <v>167</v>
      </c>
      <c r="E44" s="246" t="s">
        <v>141</v>
      </c>
      <c r="F44" s="246" t="s">
        <v>162</v>
      </c>
      <c r="G44" s="247">
        <v>86.22</v>
      </c>
      <c r="H44" s="247" t="s">
        <v>143</v>
      </c>
      <c r="I44" s="247">
        <v>100.87</v>
      </c>
      <c r="J44" s="247">
        <v>136.36000000000001</v>
      </c>
      <c r="K44" s="248">
        <v>93.54</v>
      </c>
      <c r="L44" s="248" t="s">
        <v>143</v>
      </c>
      <c r="M44" s="249" t="s">
        <v>143</v>
      </c>
      <c r="N44" s="250">
        <v>97.68</v>
      </c>
      <c r="O44" s="251"/>
      <c r="P44" s="252"/>
      <c r="Q44" s="252"/>
    </row>
    <row r="45" spans="1:17" ht="15" customHeight="1">
      <c r="B45" s="245"/>
      <c r="C45" s="246" t="s">
        <v>160</v>
      </c>
      <c r="D45" s="246" t="s">
        <v>168</v>
      </c>
      <c r="E45" s="246" t="s">
        <v>141</v>
      </c>
      <c r="F45" s="246" t="s">
        <v>162</v>
      </c>
      <c r="G45" s="247">
        <v>100.27</v>
      </c>
      <c r="H45" s="247" t="s">
        <v>143</v>
      </c>
      <c r="I45" s="247">
        <v>100.27</v>
      </c>
      <c r="J45" s="247">
        <v>100.27</v>
      </c>
      <c r="K45" s="248">
        <v>100.27</v>
      </c>
      <c r="L45" s="248" t="s">
        <v>143</v>
      </c>
      <c r="M45" s="249" t="s">
        <v>143</v>
      </c>
      <c r="N45" s="276">
        <v>100.27</v>
      </c>
      <c r="O45" s="251"/>
      <c r="P45" s="252"/>
      <c r="Q45" s="252"/>
    </row>
    <row r="46" spans="1:17" s="285" customFormat="1" ht="15" customHeight="1">
      <c r="A46" s="277"/>
      <c r="B46" s="278"/>
      <c r="C46" s="279" t="s">
        <v>163</v>
      </c>
      <c r="D46" s="279" t="s">
        <v>169</v>
      </c>
      <c r="E46" s="279" t="s">
        <v>141</v>
      </c>
      <c r="F46" s="279" t="s">
        <v>162</v>
      </c>
      <c r="G46" s="280">
        <v>83.28</v>
      </c>
      <c r="H46" s="280" t="s">
        <v>143</v>
      </c>
      <c r="I46" s="280">
        <v>83.12</v>
      </c>
      <c r="J46" s="280">
        <v>85</v>
      </c>
      <c r="K46" s="281">
        <v>83.15</v>
      </c>
      <c r="L46" s="281" t="s">
        <v>143</v>
      </c>
      <c r="M46" s="282" t="s">
        <v>143</v>
      </c>
      <c r="N46" s="250">
        <v>83.57</v>
      </c>
      <c r="O46" s="283"/>
      <c r="P46" s="284"/>
      <c r="Q46" s="252"/>
    </row>
    <row r="47" spans="1:17" ht="15" customHeight="1">
      <c r="B47" s="245"/>
      <c r="C47" s="246" t="s">
        <v>160</v>
      </c>
      <c r="D47" s="246" t="s">
        <v>170</v>
      </c>
      <c r="E47" s="246" t="s">
        <v>141</v>
      </c>
      <c r="F47" s="246" t="s">
        <v>162</v>
      </c>
      <c r="G47" s="247">
        <v>98.74</v>
      </c>
      <c r="H47" s="247" t="s">
        <v>143</v>
      </c>
      <c r="I47" s="247">
        <v>98.74</v>
      </c>
      <c r="J47" s="247">
        <v>98.74</v>
      </c>
      <c r="K47" s="248">
        <v>98.74</v>
      </c>
      <c r="L47" s="248" t="s">
        <v>143</v>
      </c>
      <c r="M47" s="249" t="s">
        <v>143</v>
      </c>
      <c r="N47" s="250">
        <v>98.74</v>
      </c>
      <c r="O47" s="251"/>
      <c r="P47" s="252"/>
      <c r="Q47" s="252"/>
    </row>
    <row r="48" spans="1:17" ht="15" customHeight="1">
      <c r="B48" s="245"/>
      <c r="C48" s="246" t="s">
        <v>165</v>
      </c>
      <c r="D48" s="246" t="s">
        <v>170</v>
      </c>
      <c r="E48" s="246" t="s">
        <v>141</v>
      </c>
      <c r="F48" s="246" t="s">
        <v>162</v>
      </c>
      <c r="G48" s="247">
        <v>64.5</v>
      </c>
      <c r="H48" s="247" t="s">
        <v>143</v>
      </c>
      <c r="I48" s="247">
        <v>64.5</v>
      </c>
      <c r="J48" s="247">
        <v>64.5</v>
      </c>
      <c r="K48" s="248">
        <v>64.5</v>
      </c>
      <c r="L48" s="248" t="s">
        <v>143</v>
      </c>
      <c r="M48" s="249" t="s">
        <v>143</v>
      </c>
      <c r="N48" s="250">
        <v>64.5</v>
      </c>
      <c r="O48" s="251"/>
      <c r="P48" s="252"/>
      <c r="Q48" s="252"/>
    </row>
    <row r="49" spans="1:17" s="261" customFormat="1" ht="31.5" customHeight="1">
      <c r="A49" s="253"/>
      <c r="B49" s="254"/>
      <c r="C49" s="255" t="s">
        <v>163</v>
      </c>
      <c r="D49" s="255" t="s">
        <v>170</v>
      </c>
      <c r="E49" s="255" t="s">
        <v>141</v>
      </c>
      <c r="F49" s="255" t="s">
        <v>162</v>
      </c>
      <c r="G49" s="256">
        <v>94.48</v>
      </c>
      <c r="H49" s="256" t="s">
        <v>143</v>
      </c>
      <c r="I49" s="256">
        <v>97.79</v>
      </c>
      <c r="J49" s="256">
        <v>85</v>
      </c>
      <c r="K49" s="257">
        <v>96.39</v>
      </c>
      <c r="L49" s="257" t="s">
        <v>143</v>
      </c>
      <c r="M49" s="258" t="s">
        <v>143</v>
      </c>
      <c r="N49" s="259">
        <v>95.85</v>
      </c>
      <c r="O49" s="260"/>
      <c r="P49" s="260"/>
      <c r="Q49" s="260"/>
    </row>
    <row r="50" spans="1:17" ht="31.5" customHeight="1">
      <c r="B50" s="245" t="s">
        <v>171</v>
      </c>
      <c r="C50" s="246" t="s">
        <v>165</v>
      </c>
      <c r="D50" s="246" t="s">
        <v>172</v>
      </c>
      <c r="E50" s="246" t="s">
        <v>141</v>
      </c>
      <c r="F50" s="246" t="s">
        <v>173</v>
      </c>
      <c r="G50" s="247">
        <v>58.14</v>
      </c>
      <c r="H50" s="247" t="s">
        <v>143</v>
      </c>
      <c r="I50" s="247">
        <v>65.75</v>
      </c>
      <c r="J50" s="247">
        <v>58.16</v>
      </c>
      <c r="K50" s="248">
        <v>61.24</v>
      </c>
      <c r="L50" s="248" t="s">
        <v>143</v>
      </c>
      <c r="M50" s="249" t="s">
        <v>143</v>
      </c>
      <c r="N50" s="250">
        <v>61.29</v>
      </c>
      <c r="O50" s="251"/>
      <c r="P50" s="252"/>
      <c r="Q50" s="252"/>
    </row>
    <row r="51" spans="1:17" ht="15" customHeight="1">
      <c r="B51" s="245"/>
      <c r="C51" s="246" t="s">
        <v>163</v>
      </c>
      <c r="D51" s="246" t="s">
        <v>172</v>
      </c>
      <c r="E51" s="246" t="s">
        <v>141</v>
      </c>
      <c r="F51" s="246" t="s">
        <v>173</v>
      </c>
      <c r="G51" s="247">
        <v>77.27</v>
      </c>
      <c r="H51" s="247" t="s">
        <v>143</v>
      </c>
      <c r="I51" s="247">
        <v>82.96</v>
      </c>
      <c r="J51" s="247">
        <v>77.27</v>
      </c>
      <c r="K51" s="248">
        <v>81.05</v>
      </c>
      <c r="L51" s="248" t="s">
        <v>143</v>
      </c>
      <c r="M51" s="249" t="s">
        <v>143</v>
      </c>
      <c r="N51" s="250">
        <v>81.319999999999993</v>
      </c>
      <c r="O51" s="251"/>
      <c r="P51" s="252"/>
      <c r="Q51" s="252"/>
    </row>
    <row r="52" spans="1:17" ht="15" customHeight="1">
      <c r="B52" s="245"/>
      <c r="C52" s="246" t="s">
        <v>165</v>
      </c>
      <c r="D52" s="246" t="s">
        <v>174</v>
      </c>
      <c r="E52" s="246" t="s">
        <v>141</v>
      </c>
      <c r="F52" s="246" t="s">
        <v>175</v>
      </c>
      <c r="G52" s="247">
        <v>73</v>
      </c>
      <c r="H52" s="247" t="s">
        <v>143</v>
      </c>
      <c r="I52" s="247">
        <v>78</v>
      </c>
      <c r="J52" s="247">
        <v>76</v>
      </c>
      <c r="K52" s="248">
        <v>72</v>
      </c>
      <c r="L52" s="248" t="s">
        <v>143</v>
      </c>
      <c r="M52" s="249" t="s">
        <v>143</v>
      </c>
      <c r="N52" s="250">
        <v>74.75</v>
      </c>
      <c r="O52" s="251"/>
      <c r="P52" s="252"/>
      <c r="Q52" s="252"/>
    </row>
    <row r="53" spans="1:17" ht="15" customHeight="1">
      <c r="B53" s="245"/>
      <c r="C53" s="246" t="s">
        <v>176</v>
      </c>
      <c r="D53" s="246" t="s">
        <v>177</v>
      </c>
      <c r="E53" s="246" t="s">
        <v>141</v>
      </c>
      <c r="F53" s="246" t="s">
        <v>178</v>
      </c>
      <c r="G53" s="247">
        <v>80</v>
      </c>
      <c r="H53" s="247">
        <v>80</v>
      </c>
      <c r="I53" s="247">
        <v>80</v>
      </c>
      <c r="J53" s="247">
        <v>80</v>
      </c>
      <c r="K53" s="248">
        <v>80</v>
      </c>
      <c r="L53" s="248" t="s">
        <v>143</v>
      </c>
      <c r="M53" s="249" t="s">
        <v>143</v>
      </c>
      <c r="N53" s="250">
        <v>80</v>
      </c>
      <c r="O53" s="251"/>
      <c r="P53" s="252"/>
      <c r="Q53" s="252"/>
    </row>
    <row r="54" spans="1:17" ht="15" customHeight="1">
      <c r="B54" s="245"/>
      <c r="C54" s="246" t="s">
        <v>165</v>
      </c>
      <c r="D54" s="246" t="s">
        <v>177</v>
      </c>
      <c r="E54" s="246" t="s">
        <v>141</v>
      </c>
      <c r="F54" s="246" t="s">
        <v>178</v>
      </c>
      <c r="G54" s="247">
        <v>74.37</v>
      </c>
      <c r="H54" s="247" t="s">
        <v>143</v>
      </c>
      <c r="I54" s="247">
        <v>74.38</v>
      </c>
      <c r="J54" s="247">
        <v>77.819999999999993</v>
      </c>
      <c r="K54" s="248">
        <v>70.17</v>
      </c>
      <c r="L54" s="248" t="s">
        <v>143</v>
      </c>
      <c r="M54" s="249" t="s">
        <v>143</v>
      </c>
      <c r="N54" s="250">
        <v>74.42</v>
      </c>
      <c r="O54" s="251"/>
      <c r="P54" s="252"/>
      <c r="Q54" s="252"/>
    </row>
    <row r="55" spans="1:17" ht="15" customHeight="1">
      <c r="B55" s="245"/>
      <c r="C55" s="246" t="s">
        <v>163</v>
      </c>
      <c r="D55" s="246" t="s">
        <v>177</v>
      </c>
      <c r="E55" s="246" t="s">
        <v>141</v>
      </c>
      <c r="F55" s="246" t="s">
        <v>178</v>
      </c>
      <c r="G55" s="247">
        <v>71.66</v>
      </c>
      <c r="H55" s="247" t="s">
        <v>143</v>
      </c>
      <c r="I55" s="247">
        <v>77.069999999999993</v>
      </c>
      <c r="J55" s="247">
        <v>76.36</v>
      </c>
      <c r="K55" s="248">
        <v>68.430000000000007</v>
      </c>
      <c r="L55" s="248" t="s">
        <v>143</v>
      </c>
      <c r="M55" s="249" t="s">
        <v>143</v>
      </c>
      <c r="N55" s="250">
        <v>70.849999999999994</v>
      </c>
      <c r="O55" s="251"/>
      <c r="P55" s="252"/>
      <c r="Q55" s="252"/>
    </row>
    <row r="56" spans="1:17" ht="15" customHeight="1">
      <c r="B56" s="245"/>
      <c r="C56" s="286" t="s">
        <v>165</v>
      </c>
      <c r="D56" s="287" t="s">
        <v>179</v>
      </c>
      <c r="E56" s="286" t="s">
        <v>141</v>
      </c>
      <c r="F56" s="286" t="s">
        <v>180</v>
      </c>
      <c r="G56" s="288">
        <v>89</v>
      </c>
      <c r="H56" s="288" t="s">
        <v>143</v>
      </c>
      <c r="I56" s="288" t="s">
        <v>143</v>
      </c>
      <c r="J56" s="288" t="s">
        <v>143</v>
      </c>
      <c r="K56" s="288" t="s">
        <v>143</v>
      </c>
      <c r="L56" s="289" t="s">
        <v>143</v>
      </c>
      <c r="M56" s="290" t="s">
        <v>143</v>
      </c>
      <c r="N56" s="291">
        <v>89</v>
      </c>
      <c r="O56" s="251"/>
      <c r="P56" s="252"/>
      <c r="Q56" s="252"/>
    </row>
    <row r="57" spans="1:17" s="261" customFormat="1" ht="23.25" customHeight="1" thickBot="1">
      <c r="A57" s="253"/>
      <c r="B57" s="292"/>
      <c r="C57" s="293" t="s">
        <v>163</v>
      </c>
      <c r="D57" s="293" t="s">
        <v>181</v>
      </c>
      <c r="E57" s="293" t="s">
        <v>141</v>
      </c>
      <c r="F57" s="293" t="s">
        <v>182</v>
      </c>
      <c r="G57" s="294">
        <v>61.73</v>
      </c>
      <c r="H57" s="294" t="s">
        <v>143</v>
      </c>
      <c r="I57" s="294" t="s">
        <v>143</v>
      </c>
      <c r="J57" s="294" t="s">
        <v>143</v>
      </c>
      <c r="K57" s="294">
        <v>61.73</v>
      </c>
      <c r="L57" s="294" t="s">
        <v>143</v>
      </c>
      <c r="M57" s="295" t="s">
        <v>143</v>
      </c>
      <c r="N57" s="296">
        <v>61.73</v>
      </c>
      <c r="O57" s="260"/>
      <c r="P57" s="260"/>
      <c r="Q57" s="260"/>
    </row>
    <row r="58" spans="1:17" ht="15.6" customHeight="1" thickTop="1">
      <c r="B58" s="272"/>
      <c r="C58" s="273"/>
      <c r="D58" s="272"/>
      <c r="E58" s="273"/>
      <c r="F58" s="273"/>
      <c r="G58" s="273"/>
      <c r="H58" s="273"/>
      <c r="I58" s="273"/>
      <c r="J58" s="273"/>
      <c r="K58" s="273"/>
      <c r="L58" s="273"/>
      <c r="M58" s="297"/>
      <c r="N58" s="297"/>
      <c r="O58" s="298"/>
      <c r="Q58" s="252"/>
    </row>
    <row r="59" spans="1:17" ht="15.6" customHeight="1">
      <c r="B59" s="272"/>
      <c r="C59" s="273"/>
      <c r="D59" s="272"/>
      <c r="E59" s="273"/>
      <c r="F59" s="273"/>
      <c r="G59" s="273"/>
      <c r="H59" s="273"/>
      <c r="I59" s="273"/>
      <c r="J59" s="273"/>
      <c r="K59" s="273"/>
      <c r="L59" s="273"/>
      <c r="M59" s="297"/>
      <c r="N59" s="297"/>
      <c r="O59" s="298"/>
      <c r="Q59" s="252"/>
    </row>
    <row r="60" spans="1:17" ht="6" customHeight="1"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99"/>
      <c r="Q60" s="252"/>
    </row>
    <row r="61" spans="1:17" ht="3.75" customHeight="1">
      <c r="B61" s="218"/>
      <c r="C61" s="218"/>
      <c r="D61" s="218"/>
      <c r="E61" s="218"/>
      <c r="F61" s="218"/>
      <c r="G61" s="300" t="s">
        <v>183</v>
      </c>
      <c r="H61" s="218"/>
      <c r="I61" s="218"/>
      <c r="J61" s="218"/>
      <c r="K61" s="218"/>
      <c r="L61" s="218"/>
      <c r="M61" s="218"/>
      <c r="N61" s="218"/>
      <c r="O61" s="218"/>
      <c r="Q61" s="252"/>
    </row>
    <row r="62" spans="1:17" ht="17.25" customHeight="1">
      <c r="A62" s="262"/>
      <c r="B62" s="759" t="s">
        <v>184</v>
      </c>
      <c r="C62" s="759"/>
      <c r="D62" s="759"/>
      <c r="E62" s="759"/>
      <c r="F62" s="759"/>
      <c r="G62" s="759"/>
      <c r="H62" s="759"/>
      <c r="I62" s="759"/>
      <c r="J62" s="759"/>
      <c r="K62" s="759"/>
      <c r="L62" s="759"/>
      <c r="M62" s="219"/>
      <c r="N62" s="219"/>
      <c r="O62" s="301"/>
      <c r="Q62" s="252"/>
    </row>
    <row r="63" spans="1:17" ht="6" customHeight="1" thickBot="1">
      <c r="A63" s="262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302"/>
      <c r="M63" s="302"/>
      <c r="N63" s="302"/>
      <c r="O63" s="301"/>
      <c r="Q63" s="252"/>
    </row>
    <row r="64" spans="1:17" ht="15" customHeight="1" thickTop="1">
      <c r="A64" s="262"/>
      <c r="B64" s="303"/>
      <c r="C64" s="225"/>
      <c r="D64" s="304"/>
      <c r="E64" s="226"/>
      <c r="F64" s="225"/>
      <c r="G64" s="225"/>
      <c r="H64" s="226"/>
      <c r="I64" s="226"/>
      <c r="J64" s="226"/>
      <c r="K64" s="226"/>
      <c r="L64" s="226"/>
      <c r="M64" s="226"/>
      <c r="N64" s="226"/>
      <c r="O64" s="305"/>
      <c r="Q64" s="252"/>
    </row>
    <row r="65" spans="1:17" ht="16.350000000000001" customHeight="1">
      <c r="A65" s="262"/>
      <c r="B65" s="306" t="s">
        <v>130</v>
      </c>
      <c r="C65" s="307" t="s">
        <v>69</v>
      </c>
      <c r="D65" s="308" t="s">
        <v>131</v>
      </c>
      <c r="E65" s="309" t="s">
        <v>132</v>
      </c>
      <c r="F65" s="310" t="s">
        <v>133</v>
      </c>
      <c r="G65" s="232" t="s">
        <v>134</v>
      </c>
      <c r="H65" s="233"/>
      <c r="I65" s="234"/>
      <c r="J65" s="233" t="s">
        <v>135</v>
      </c>
      <c r="K65" s="233"/>
      <c r="L65" s="235"/>
      <c r="M65" s="235"/>
      <c r="N65" s="235"/>
      <c r="O65" s="311"/>
      <c r="Q65" s="252"/>
    </row>
    <row r="66" spans="1:17" ht="16.350000000000001" customHeight="1">
      <c r="A66" s="262"/>
      <c r="B66" s="312"/>
      <c r="C66" s="313"/>
      <c r="D66" s="314" t="s">
        <v>136</v>
      </c>
      <c r="E66" s="235"/>
      <c r="F66" s="315"/>
      <c r="G66" s="241">
        <v>43458</v>
      </c>
      <c r="H66" s="241">
        <v>43459</v>
      </c>
      <c r="I66" s="241">
        <v>43460</v>
      </c>
      <c r="J66" s="241">
        <v>43461</v>
      </c>
      <c r="K66" s="241">
        <v>43462</v>
      </c>
      <c r="L66" s="241">
        <v>43463</v>
      </c>
      <c r="M66" s="242">
        <v>43464</v>
      </c>
      <c r="N66" s="243" t="s">
        <v>137</v>
      </c>
      <c r="O66" s="316"/>
      <c r="Q66" s="252"/>
    </row>
    <row r="67" spans="1:17" s="270" customFormat="1" ht="30" customHeight="1" thickBot="1">
      <c r="A67" s="206"/>
      <c r="B67" s="264" t="s">
        <v>185</v>
      </c>
      <c r="C67" s="265" t="s">
        <v>105</v>
      </c>
      <c r="D67" s="265" t="s">
        <v>186</v>
      </c>
      <c r="E67" s="265" t="s">
        <v>187</v>
      </c>
      <c r="F67" s="265" t="s">
        <v>187</v>
      </c>
      <c r="G67" s="317" t="s">
        <v>143</v>
      </c>
      <c r="H67" s="317" t="s">
        <v>143</v>
      </c>
      <c r="I67" s="318">
        <v>265</v>
      </c>
      <c r="J67" s="317">
        <v>265</v>
      </c>
      <c r="K67" s="317">
        <v>265</v>
      </c>
      <c r="L67" s="317">
        <v>265</v>
      </c>
      <c r="M67" s="319" t="s">
        <v>143</v>
      </c>
      <c r="N67" s="320">
        <v>265</v>
      </c>
      <c r="O67" s="269"/>
      <c r="P67" s="269"/>
      <c r="Q67" s="269"/>
    </row>
    <row r="68" spans="1:17" ht="19.5" thickTop="1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</row>
    <row r="69" spans="1:17">
      <c r="M69" s="321"/>
    </row>
  </sheetData>
  <mergeCells count="7">
    <mergeCell ref="B62:L62"/>
    <mergeCell ref="B5:M5"/>
    <mergeCell ref="B6:L6"/>
    <mergeCell ref="B7:L7"/>
    <mergeCell ref="B8:L8"/>
    <mergeCell ref="B11:K11"/>
    <mergeCell ref="B30:K30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Roman,Cursiva"&amp;11Estadística del MAPA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zoomScale="60" zoomScaleNormal="60" workbookViewId="0">
      <selection activeCell="B1" sqref="B1"/>
    </sheetView>
  </sheetViews>
  <sheetFormatPr baseColWidth="10" defaultColWidth="12.5703125" defaultRowHeight="18.75"/>
  <cols>
    <col min="1" max="1" width="2" style="206" customWidth="1"/>
    <col min="2" max="2" width="21.28515625" style="208" customWidth="1"/>
    <col min="3" max="3" width="16.140625" style="208" customWidth="1"/>
    <col min="4" max="4" width="55.140625" style="208" bestFit="1" customWidth="1"/>
    <col min="5" max="5" width="8.140625" style="208" customWidth="1"/>
    <col min="6" max="6" width="29.42578125" style="208" bestFit="1" customWidth="1"/>
    <col min="7" max="7" width="70.42578125" style="208" bestFit="1" customWidth="1"/>
    <col min="8" max="8" width="3.7109375" style="208" customWidth="1"/>
    <col min="9" max="9" width="9.28515625" style="208" customWidth="1"/>
    <col min="10" max="10" width="10.5703125" style="208" bestFit="1" customWidth="1"/>
    <col min="11" max="11" width="12.5703125" style="208"/>
    <col min="12" max="13" width="14.7109375" style="208" bestFit="1" customWidth="1"/>
    <col min="14" max="14" width="12.85546875" style="208" bestFit="1" customWidth="1"/>
    <col min="15" max="16384" width="12.5703125" style="208"/>
  </cols>
  <sheetData>
    <row r="1" spans="1:8" ht="11.25" customHeight="1">
      <c r="B1" s="207"/>
      <c r="C1" s="207"/>
      <c r="D1" s="207"/>
      <c r="E1" s="207"/>
      <c r="F1" s="207"/>
      <c r="G1" s="207"/>
    </row>
    <row r="2" spans="1:8">
      <c r="B2" s="207"/>
      <c r="C2" s="207"/>
      <c r="D2" s="207"/>
      <c r="E2" s="207"/>
      <c r="F2" s="207"/>
      <c r="G2" s="210" t="s">
        <v>188</v>
      </c>
      <c r="H2" s="211"/>
    </row>
    <row r="3" spans="1:8" ht="8.25" customHeight="1">
      <c r="B3" s="207"/>
      <c r="C3" s="207"/>
      <c r="D3" s="207"/>
      <c r="E3" s="207"/>
      <c r="F3" s="207"/>
      <c r="G3" s="207"/>
      <c r="H3" s="211"/>
    </row>
    <row r="4" spans="1:8" ht="0.75" customHeight="1">
      <c r="B4" s="207"/>
      <c r="C4" s="207"/>
      <c r="D4" s="207"/>
      <c r="E4" s="207"/>
      <c r="F4" s="207"/>
      <c r="G4" s="207"/>
      <c r="H4" s="211"/>
    </row>
    <row r="5" spans="1:8" ht="26.25" customHeight="1">
      <c r="B5" s="765" t="s">
        <v>189</v>
      </c>
      <c r="C5" s="765"/>
      <c r="D5" s="765"/>
      <c r="E5" s="765"/>
      <c r="F5" s="765"/>
      <c r="G5" s="765"/>
      <c r="H5" s="213"/>
    </row>
    <row r="6" spans="1:8" ht="18" customHeight="1">
      <c r="B6" s="763" t="s">
        <v>126</v>
      </c>
      <c r="C6" s="763"/>
      <c r="D6" s="763"/>
      <c r="E6" s="763"/>
      <c r="F6" s="763"/>
      <c r="G6" s="763"/>
      <c r="H6" s="214"/>
    </row>
    <row r="7" spans="1:8" ht="15" customHeight="1">
      <c r="B7" s="763" t="s">
        <v>127</v>
      </c>
      <c r="C7" s="763"/>
      <c r="D7" s="763"/>
      <c r="E7" s="763"/>
      <c r="F7" s="763"/>
      <c r="G7" s="763"/>
      <c r="H7" s="214"/>
    </row>
    <row r="8" spans="1:8" ht="15" customHeight="1">
      <c r="B8" s="212"/>
      <c r="C8" s="212"/>
      <c r="D8" s="212"/>
      <c r="E8" s="212"/>
      <c r="F8" s="212"/>
      <c r="G8" s="212"/>
      <c r="H8" s="214"/>
    </row>
    <row r="9" spans="1:8" ht="15" customHeight="1">
      <c r="B9" s="763" t="s">
        <v>190</v>
      </c>
      <c r="C9" s="763"/>
      <c r="D9" s="763"/>
      <c r="E9" s="763"/>
      <c r="F9" s="763"/>
      <c r="G9" s="763"/>
      <c r="H9" s="214"/>
    </row>
    <row r="10" spans="1:8" ht="15" customHeight="1">
      <c r="B10" s="212"/>
      <c r="C10" s="212"/>
      <c r="D10" s="212"/>
      <c r="E10" s="212"/>
      <c r="F10" s="212"/>
      <c r="G10" s="212"/>
      <c r="H10" s="214"/>
    </row>
    <row r="11" spans="1:8" ht="16.5" customHeight="1">
      <c r="B11" s="766" t="s">
        <v>191</v>
      </c>
      <c r="C11" s="763"/>
      <c r="D11" s="763"/>
      <c r="E11" s="763"/>
      <c r="F11" s="763"/>
      <c r="G11" s="763"/>
      <c r="H11" s="214"/>
    </row>
    <row r="12" spans="1:8" s="218" customFormat="1" ht="12" customHeight="1">
      <c r="A12" s="217"/>
      <c r="B12" s="212"/>
      <c r="C12" s="212"/>
      <c r="D12" s="212"/>
      <c r="E12" s="212"/>
      <c r="F12" s="212"/>
      <c r="G12" s="212"/>
      <c r="H12" s="214"/>
    </row>
    <row r="13" spans="1:8" ht="66" customHeight="1">
      <c r="B13" s="759" t="s">
        <v>129</v>
      </c>
      <c r="C13" s="759"/>
      <c r="D13" s="759"/>
      <c r="E13" s="759"/>
      <c r="F13" s="759"/>
      <c r="G13" s="759"/>
      <c r="H13" s="220"/>
    </row>
    <row r="14" spans="1:8" ht="4.5" customHeight="1" thickBot="1">
      <c r="B14" s="214"/>
      <c r="C14" s="221"/>
      <c r="D14" s="221"/>
      <c r="E14" s="221"/>
      <c r="F14" s="221"/>
      <c r="G14" s="221"/>
      <c r="H14" s="221"/>
    </row>
    <row r="15" spans="1:8" ht="17.25" customHeight="1" thickTop="1">
      <c r="B15" s="322"/>
      <c r="C15" s="323"/>
      <c r="D15" s="323"/>
      <c r="E15" s="323"/>
      <c r="F15" s="323"/>
      <c r="G15" s="324"/>
      <c r="H15" s="228"/>
    </row>
    <row r="16" spans="1:8" ht="14.25" customHeight="1">
      <c r="B16" s="325" t="s">
        <v>130</v>
      </c>
      <c r="C16" s="326" t="s">
        <v>69</v>
      </c>
      <c r="D16" s="327" t="s">
        <v>131</v>
      </c>
      <c r="E16" s="326" t="s">
        <v>132</v>
      </c>
      <c r="F16" s="327" t="s">
        <v>133</v>
      </c>
      <c r="G16" s="328" t="s">
        <v>192</v>
      </c>
      <c r="H16" s="237"/>
    </row>
    <row r="17" spans="1:10" ht="19.7" customHeight="1">
      <c r="B17" s="329"/>
      <c r="C17" s="330"/>
      <c r="D17" s="331" t="s">
        <v>136</v>
      </c>
      <c r="E17" s="330"/>
      <c r="F17" s="331"/>
      <c r="G17" s="332" t="s">
        <v>193</v>
      </c>
      <c r="H17" s="244"/>
    </row>
    <row r="18" spans="1:10" s="340" customFormat="1" ht="30" customHeight="1">
      <c r="A18" s="333"/>
      <c r="B18" s="334" t="s">
        <v>138</v>
      </c>
      <c r="C18" s="335" t="s">
        <v>194</v>
      </c>
      <c r="D18" s="335" t="s">
        <v>195</v>
      </c>
      <c r="E18" s="335" t="s">
        <v>141</v>
      </c>
      <c r="F18" s="336" t="s">
        <v>142</v>
      </c>
      <c r="G18" s="337">
        <v>62.38</v>
      </c>
      <c r="H18" s="269"/>
      <c r="I18" s="338"/>
      <c r="J18" s="339"/>
    </row>
    <row r="19" spans="1:10" s="270" customFormat="1" ht="31.5" customHeight="1">
      <c r="A19" s="206"/>
      <c r="B19" s="341" t="s">
        <v>144</v>
      </c>
      <c r="C19" s="342" t="s">
        <v>194</v>
      </c>
      <c r="D19" s="342" t="s">
        <v>195</v>
      </c>
      <c r="E19" s="342" t="s">
        <v>141</v>
      </c>
      <c r="F19" s="343" t="s">
        <v>147</v>
      </c>
      <c r="G19" s="337">
        <v>113.51</v>
      </c>
      <c r="H19" s="269"/>
      <c r="I19" s="338"/>
      <c r="J19" s="339"/>
    </row>
    <row r="20" spans="1:10" s="270" customFormat="1" ht="31.5" customHeight="1">
      <c r="A20" s="206"/>
      <c r="B20" s="341" t="s">
        <v>148</v>
      </c>
      <c r="C20" s="342" t="s">
        <v>194</v>
      </c>
      <c r="D20" s="342" t="s">
        <v>195</v>
      </c>
      <c r="E20" s="342" t="s">
        <v>141</v>
      </c>
      <c r="F20" s="343" t="s">
        <v>150</v>
      </c>
      <c r="G20" s="337">
        <v>78.33</v>
      </c>
      <c r="H20" s="269"/>
      <c r="I20" s="338"/>
      <c r="J20" s="339"/>
    </row>
    <row r="21" spans="1:10" s="263" customFormat="1" ht="24.75" customHeight="1">
      <c r="A21" s="262"/>
      <c r="B21" s="344" t="s">
        <v>151</v>
      </c>
      <c r="C21" s="345" t="s">
        <v>194</v>
      </c>
      <c r="D21" s="345" t="s">
        <v>152</v>
      </c>
      <c r="E21" s="345" t="s">
        <v>141</v>
      </c>
      <c r="F21" s="346" t="s">
        <v>153</v>
      </c>
      <c r="G21" s="347">
        <v>46.14</v>
      </c>
      <c r="H21" s="252"/>
      <c r="I21" s="348"/>
      <c r="J21" s="349"/>
    </row>
    <row r="22" spans="1:10" s="261" customFormat="1" ht="27.75" customHeight="1">
      <c r="A22" s="253"/>
      <c r="B22" s="254"/>
      <c r="C22" s="255" t="s">
        <v>194</v>
      </c>
      <c r="D22" s="255" t="s">
        <v>154</v>
      </c>
      <c r="E22" s="255" t="s">
        <v>141</v>
      </c>
      <c r="F22" s="255" t="s">
        <v>153</v>
      </c>
      <c r="G22" s="350">
        <v>56.5</v>
      </c>
      <c r="H22" s="260"/>
      <c r="I22" s="351"/>
      <c r="J22" s="352"/>
    </row>
    <row r="23" spans="1:10" s="340" customFormat="1" ht="30" customHeight="1" thickBot="1">
      <c r="A23" s="333"/>
      <c r="B23" s="264" t="s">
        <v>155</v>
      </c>
      <c r="C23" s="265" t="s">
        <v>194</v>
      </c>
      <c r="D23" s="265" t="s">
        <v>195</v>
      </c>
      <c r="E23" s="265" t="s">
        <v>141</v>
      </c>
      <c r="F23" s="265" t="s">
        <v>142</v>
      </c>
      <c r="G23" s="353">
        <v>70</v>
      </c>
      <c r="H23" s="269"/>
      <c r="I23" s="338"/>
      <c r="J23" s="339"/>
    </row>
    <row r="24" spans="1:10" s="275" customFormat="1" ht="69" customHeight="1" thickTop="1">
      <c r="A24" s="271"/>
      <c r="B24" s="272"/>
      <c r="C24" s="273"/>
      <c r="D24" s="272"/>
      <c r="E24" s="273"/>
      <c r="F24" s="273"/>
      <c r="G24" s="273"/>
      <c r="H24" s="252"/>
      <c r="I24" s="354"/>
      <c r="J24" s="274"/>
    </row>
    <row r="25" spans="1:10" ht="15" customHeight="1">
      <c r="B25" s="759" t="s">
        <v>157</v>
      </c>
      <c r="C25" s="759"/>
      <c r="D25" s="759"/>
      <c r="E25" s="759"/>
      <c r="F25" s="759"/>
      <c r="G25" s="759"/>
      <c r="H25" s="220"/>
    </row>
    <row r="26" spans="1:10" ht="4.5" customHeight="1" thickBot="1">
      <c r="B26" s="214"/>
      <c r="C26" s="221"/>
      <c r="D26" s="221"/>
      <c r="E26" s="221"/>
      <c r="F26" s="221"/>
      <c r="G26" s="221"/>
      <c r="H26" s="221"/>
    </row>
    <row r="27" spans="1:10" ht="17.25" customHeight="1" thickTop="1">
      <c r="B27" s="322"/>
      <c r="C27" s="323"/>
      <c r="D27" s="323"/>
      <c r="E27" s="323"/>
      <c r="F27" s="323"/>
      <c r="G27" s="324"/>
      <c r="H27" s="228"/>
    </row>
    <row r="28" spans="1:10" ht="14.25" customHeight="1">
      <c r="B28" s="325" t="s">
        <v>130</v>
      </c>
      <c r="C28" s="326" t="s">
        <v>69</v>
      </c>
      <c r="D28" s="327" t="s">
        <v>131</v>
      </c>
      <c r="E28" s="326" t="s">
        <v>132</v>
      </c>
      <c r="F28" s="327" t="s">
        <v>133</v>
      </c>
      <c r="G28" s="328" t="s">
        <v>192</v>
      </c>
      <c r="H28" s="237"/>
    </row>
    <row r="29" spans="1:10" ht="19.7" customHeight="1">
      <c r="B29" s="329"/>
      <c r="C29" s="330"/>
      <c r="D29" s="331" t="s">
        <v>136</v>
      </c>
      <c r="E29" s="330"/>
      <c r="F29" s="331" t="s">
        <v>158</v>
      </c>
      <c r="G29" s="332" t="s">
        <v>193</v>
      </c>
      <c r="H29" s="244"/>
    </row>
    <row r="30" spans="1:10" s="263" customFormat="1" ht="30" customHeight="1">
      <c r="A30" s="262"/>
      <c r="B30" s="245" t="s">
        <v>159</v>
      </c>
      <c r="C30" s="246" t="s">
        <v>194</v>
      </c>
      <c r="D30" s="246" t="s">
        <v>161</v>
      </c>
      <c r="E30" s="246" t="s">
        <v>141</v>
      </c>
      <c r="F30" s="246" t="s">
        <v>196</v>
      </c>
      <c r="G30" s="355">
        <v>96.67</v>
      </c>
      <c r="I30" s="348"/>
      <c r="J30" s="349"/>
    </row>
    <row r="31" spans="1:10" s="270" customFormat="1">
      <c r="A31" s="206"/>
      <c r="B31" s="356"/>
      <c r="C31" s="287" t="s">
        <v>194</v>
      </c>
      <c r="D31" s="287" t="s">
        <v>197</v>
      </c>
      <c r="E31" s="287" t="s">
        <v>141</v>
      </c>
      <c r="F31" s="357" t="s">
        <v>198</v>
      </c>
      <c r="G31" s="358">
        <v>75.92</v>
      </c>
      <c r="H31" s="269"/>
      <c r="I31" s="338"/>
      <c r="J31" s="339"/>
    </row>
    <row r="32" spans="1:10" s="270" customFormat="1">
      <c r="A32" s="206"/>
      <c r="B32" s="356"/>
      <c r="C32" s="287" t="s">
        <v>194</v>
      </c>
      <c r="D32" s="287" t="s">
        <v>166</v>
      </c>
      <c r="E32" s="287" t="s">
        <v>141</v>
      </c>
      <c r="F32" s="357" t="s">
        <v>198</v>
      </c>
      <c r="G32" s="358">
        <v>57.97</v>
      </c>
      <c r="H32" s="269"/>
      <c r="I32" s="338"/>
      <c r="J32" s="339"/>
    </row>
    <row r="33" spans="1:10" s="261" customFormat="1" ht="27.75" customHeight="1">
      <c r="A33" s="253"/>
      <c r="B33" s="254"/>
      <c r="C33" s="255" t="s">
        <v>194</v>
      </c>
      <c r="D33" s="255" t="s">
        <v>199</v>
      </c>
      <c r="E33" s="255" t="s">
        <v>141</v>
      </c>
      <c r="F33" s="255" t="s">
        <v>198</v>
      </c>
      <c r="G33" s="350">
        <v>70.86</v>
      </c>
      <c r="H33" s="260"/>
      <c r="I33" s="351"/>
      <c r="J33" s="352"/>
    </row>
    <row r="34" spans="1:10" s="263" customFormat="1" ht="24.75" customHeight="1">
      <c r="A34" s="262"/>
      <c r="B34" s="344" t="s">
        <v>171</v>
      </c>
      <c r="C34" s="345" t="s">
        <v>194</v>
      </c>
      <c r="D34" s="345" t="s">
        <v>172</v>
      </c>
      <c r="E34" s="345" t="s">
        <v>141</v>
      </c>
      <c r="F34" s="346" t="s">
        <v>200</v>
      </c>
      <c r="G34" s="347">
        <v>63.54</v>
      </c>
      <c r="H34" s="252"/>
      <c r="I34" s="348"/>
      <c r="J34" s="349"/>
    </row>
    <row r="35" spans="1:10" s="340" customFormat="1" ht="30" customHeight="1" thickBot="1">
      <c r="A35" s="333"/>
      <c r="B35" s="264"/>
      <c r="C35" s="293" t="s">
        <v>194</v>
      </c>
      <c r="D35" s="293" t="s">
        <v>177</v>
      </c>
      <c r="E35" s="293" t="s">
        <v>141</v>
      </c>
      <c r="F35" s="293" t="s">
        <v>201</v>
      </c>
      <c r="G35" s="359">
        <v>74.59</v>
      </c>
      <c r="H35" s="269"/>
      <c r="I35" s="261"/>
      <c r="J35" s="352"/>
    </row>
    <row r="36" spans="1:10" ht="15.6" customHeight="1" thickTop="1">
      <c r="B36" s="272"/>
      <c r="C36" s="273"/>
      <c r="D36" s="272"/>
      <c r="E36" s="273"/>
      <c r="F36" s="273"/>
      <c r="G36" s="273"/>
      <c r="H36" s="298"/>
    </row>
    <row r="37" spans="1:10" ht="15.6" customHeight="1">
      <c r="B37" s="272"/>
      <c r="C37" s="273"/>
      <c r="D37" s="272"/>
      <c r="E37" s="273"/>
      <c r="F37" s="273"/>
      <c r="G37" s="273"/>
      <c r="H37" s="298"/>
    </row>
    <row r="38" spans="1:10" ht="6" customHeight="1">
      <c r="B38" s="219"/>
      <c r="C38" s="219"/>
      <c r="D38" s="219"/>
      <c r="E38" s="219"/>
      <c r="F38" s="219"/>
      <c r="G38" s="219"/>
      <c r="H38" s="299"/>
    </row>
    <row r="39" spans="1:10" ht="3.75" customHeight="1">
      <c r="B39" s="218"/>
      <c r="C39" s="218"/>
      <c r="D39" s="218"/>
      <c r="E39" s="218"/>
      <c r="F39" s="218"/>
      <c r="G39" s="300" t="s">
        <v>183</v>
      </c>
      <c r="H39" s="218"/>
    </row>
    <row r="40" spans="1:10" ht="17.25" customHeight="1">
      <c r="A40" s="262"/>
      <c r="B40" s="759" t="s">
        <v>184</v>
      </c>
      <c r="C40" s="759"/>
      <c r="D40" s="759"/>
      <c r="E40" s="759"/>
      <c r="F40" s="759"/>
      <c r="G40" s="759"/>
      <c r="H40" s="301"/>
    </row>
    <row r="41" spans="1:10" ht="6.75" customHeight="1" thickBot="1">
      <c r="A41" s="262"/>
      <c r="B41" s="219"/>
      <c r="C41" s="219"/>
      <c r="D41" s="219"/>
      <c r="E41" s="219"/>
      <c r="F41" s="219"/>
      <c r="G41" s="219"/>
      <c r="H41" s="301"/>
    </row>
    <row r="42" spans="1:10" ht="15" customHeight="1" thickTop="1">
      <c r="A42" s="262"/>
      <c r="B42" s="303"/>
      <c r="C42" s="225"/>
      <c r="D42" s="304"/>
      <c r="E42" s="226"/>
      <c r="F42" s="225"/>
      <c r="G42" s="324"/>
      <c r="H42" s="305"/>
    </row>
    <row r="43" spans="1:10" ht="16.350000000000001" customHeight="1">
      <c r="A43" s="262"/>
      <c r="B43" s="306" t="s">
        <v>130</v>
      </c>
      <c r="C43" s="307" t="s">
        <v>69</v>
      </c>
      <c r="D43" s="308" t="s">
        <v>131</v>
      </c>
      <c r="E43" s="309" t="s">
        <v>132</v>
      </c>
      <c r="F43" s="310" t="s">
        <v>133</v>
      </c>
      <c r="G43" s="328" t="s">
        <v>192</v>
      </c>
      <c r="H43" s="311"/>
    </row>
    <row r="44" spans="1:10" ht="16.350000000000001" customHeight="1">
      <c r="A44" s="262"/>
      <c r="B44" s="312"/>
      <c r="C44" s="313"/>
      <c r="D44" s="314" t="s">
        <v>136</v>
      </c>
      <c r="E44" s="235"/>
      <c r="F44" s="315"/>
      <c r="G44" s="332" t="s">
        <v>193</v>
      </c>
      <c r="H44" s="316"/>
    </row>
    <row r="45" spans="1:10" s="340" customFormat="1" ht="30" customHeight="1" thickBot="1">
      <c r="A45" s="333"/>
      <c r="B45" s="360" t="s">
        <v>185</v>
      </c>
      <c r="C45" s="361" t="s">
        <v>194</v>
      </c>
      <c r="D45" s="265" t="s">
        <v>186</v>
      </c>
      <c r="E45" s="361" t="s">
        <v>187</v>
      </c>
      <c r="F45" s="361" t="s">
        <v>187</v>
      </c>
      <c r="G45" s="362">
        <v>265</v>
      </c>
      <c r="H45" s="269"/>
      <c r="I45" s="338"/>
      <c r="J45" s="339"/>
    </row>
    <row r="46" spans="1:10" ht="15.6" customHeight="1" thickTop="1">
      <c r="B46" s="272"/>
      <c r="C46" s="273"/>
      <c r="D46" s="272"/>
      <c r="E46" s="273"/>
      <c r="F46" s="273"/>
      <c r="G46" s="273"/>
      <c r="H46" s="298"/>
    </row>
    <row r="47" spans="1:10">
      <c r="G47" s="363" t="s">
        <v>33</v>
      </c>
    </row>
    <row r="48" spans="1:10">
      <c r="B48" s="764"/>
      <c r="C48" s="764"/>
      <c r="D48" s="764"/>
      <c r="E48" s="764"/>
      <c r="F48" s="764"/>
      <c r="G48" s="764"/>
    </row>
    <row r="49" spans="2:7">
      <c r="B49" s="764"/>
      <c r="C49" s="764"/>
      <c r="D49" s="764"/>
      <c r="E49" s="764"/>
      <c r="F49" s="764"/>
      <c r="G49" s="764"/>
    </row>
  </sheetData>
  <mergeCells count="9">
    <mergeCell ref="B25:G25"/>
    <mergeCell ref="B40:G40"/>
    <mergeCell ref="B48:G49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Roman,Cursiva"&amp;11Estadísitica del MAPA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75"/>
  <sheetViews>
    <sheetView zoomScale="60" zoomScaleNormal="60" workbookViewId="0">
      <selection activeCell="B1" sqref="B1"/>
    </sheetView>
  </sheetViews>
  <sheetFormatPr baseColWidth="10" defaultColWidth="12.5703125" defaultRowHeight="16.350000000000001" customHeight="1"/>
  <cols>
    <col min="1" max="1" width="2.7109375" style="262" customWidth="1"/>
    <col min="2" max="2" width="30.140625" style="208" customWidth="1"/>
    <col min="3" max="3" width="16.5703125" style="208" bestFit="1" customWidth="1"/>
    <col min="4" max="4" width="42.7109375" style="208" bestFit="1" customWidth="1"/>
    <col min="5" max="5" width="10.140625" style="208" customWidth="1"/>
    <col min="6" max="6" width="16.42578125" style="208" customWidth="1"/>
    <col min="7" max="7" width="10.28515625" style="208" customWidth="1"/>
    <col min="8" max="8" width="10.28515625" style="208" bestFit="1" customWidth="1"/>
    <col min="9" max="9" width="11.42578125" style="208" bestFit="1" customWidth="1"/>
    <col min="10" max="10" width="12" style="208" customWidth="1"/>
    <col min="11" max="13" width="10.28515625" style="208" bestFit="1" customWidth="1"/>
    <col min="14" max="14" width="14.140625" style="208" customWidth="1"/>
    <col min="15" max="15" width="2.85546875" style="208" customWidth="1"/>
    <col min="16" max="16" width="9.5703125" style="380" customWidth="1"/>
    <col min="17" max="17" width="9.5703125" style="208" customWidth="1"/>
    <col min="18" max="18" width="10.85546875" style="208" bestFit="1" customWidth="1"/>
    <col min="19" max="16384" width="12.5703125" style="208"/>
  </cols>
  <sheetData>
    <row r="2" spans="2:14" ht="18.75">
      <c r="K2" s="211"/>
      <c r="L2" s="211"/>
      <c r="M2" s="211"/>
      <c r="N2" s="211" t="s">
        <v>202</v>
      </c>
    </row>
    <row r="3" spans="2:14" ht="16.350000000000001" customHeight="1">
      <c r="K3" s="211"/>
      <c r="L3" s="211"/>
      <c r="M3" s="211"/>
      <c r="N3" s="211"/>
    </row>
    <row r="4" spans="2:14" ht="16.350000000000001" customHeight="1">
      <c r="K4" s="211"/>
      <c r="L4" s="211"/>
      <c r="M4" s="211"/>
      <c r="N4" s="211"/>
    </row>
    <row r="5" spans="2:14" ht="16.350000000000001" customHeight="1">
      <c r="K5" s="211"/>
      <c r="L5" s="211"/>
      <c r="M5" s="211"/>
      <c r="N5" s="211"/>
    </row>
    <row r="7" spans="2:14" ht="29.25" customHeight="1">
      <c r="B7" s="767" t="s">
        <v>125</v>
      </c>
      <c r="C7" s="768"/>
      <c r="D7" s="768"/>
      <c r="E7" s="768"/>
      <c r="F7" s="768"/>
      <c r="G7" s="768"/>
      <c r="H7" s="768"/>
      <c r="I7" s="768"/>
      <c r="J7" s="768"/>
      <c r="K7" s="768"/>
      <c r="L7" s="769"/>
      <c r="M7" s="364"/>
      <c r="N7" s="364"/>
    </row>
    <row r="8" spans="2:14" ht="16.350000000000001" customHeight="1"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</row>
    <row r="9" spans="2:14" ht="16.350000000000001" customHeight="1">
      <c r="B9" s="770" t="s">
        <v>126</v>
      </c>
      <c r="C9" s="770"/>
      <c r="D9" s="770"/>
      <c r="E9" s="770"/>
      <c r="F9" s="770"/>
      <c r="G9" s="770"/>
      <c r="H9" s="770"/>
      <c r="I9" s="770"/>
      <c r="J9" s="770"/>
      <c r="K9" s="770"/>
      <c r="L9" s="364"/>
      <c r="M9" s="364"/>
      <c r="N9" s="364"/>
    </row>
    <row r="10" spans="2:14" ht="16.350000000000001" customHeight="1"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</row>
    <row r="11" spans="2:14" ht="16.350000000000001" customHeight="1">
      <c r="B11" s="763" t="s">
        <v>127</v>
      </c>
      <c r="C11" s="763"/>
      <c r="D11" s="763"/>
      <c r="E11" s="763"/>
      <c r="F11" s="763"/>
      <c r="G11" s="763"/>
      <c r="H11" s="763"/>
      <c r="I11" s="763"/>
      <c r="J11" s="763"/>
      <c r="K11" s="763"/>
      <c r="L11" s="212"/>
      <c r="M11" s="212"/>
      <c r="N11" s="212"/>
    </row>
    <row r="12" spans="2:14" ht="16.350000000000001" customHeight="1">
      <c r="B12" s="763"/>
      <c r="C12" s="763"/>
      <c r="D12" s="763"/>
      <c r="E12" s="763"/>
      <c r="F12" s="763"/>
      <c r="G12" s="763"/>
      <c r="H12" s="763"/>
      <c r="I12" s="763"/>
      <c r="J12" s="763"/>
      <c r="K12" s="763"/>
      <c r="L12" s="212"/>
      <c r="M12" s="212"/>
      <c r="N12" s="212"/>
    </row>
    <row r="13" spans="2:14" ht="16.350000000000001" customHeight="1">
      <c r="B13" s="766" t="s">
        <v>128</v>
      </c>
      <c r="C13" s="763"/>
      <c r="D13" s="763"/>
      <c r="E13" s="763"/>
      <c r="F13" s="763"/>
      <c r="G13" s="763"/>
      <c r="H13" s="763"/>
      <c r="I13" s="763"/>
      <c r="J13" s="763"/>
      <c r="K13" s="763"/>
      <c r="L13" s="212"/>
      <c r="M13" s="212"/>
      <c r="N13" s="212"/>
    </row>
    <row r="14" spans="2:14" ht="29.25" customHeight="1">
      <c r="B14" s="771" t="s">
        <v>203</v>
      </c>
      <c r="C14" s="771"/>
      <c r="D14" s="771"/>
      <c r="E14" s="771"/>
      <c r="F14" s="771"/>
      <c r="G14" s="771"/>
      <c r="H14" s="771"/>
      <c r="I14" s="771"/>
      <c r="J14" s="771"/>
      <c r="K14" s="771"/>
      <c r="L14" s="220"/>
      <c r="M14" s="220"/>
      <c r="N14" s="220"/>
    </row>
    <row r="15" spans="2:14" ht="16.350000000000001" customHeight="1" thickBot="1"/>
    <row r="16" spans="2:14" ht="16.350000000000001" customHeight="1" thickTop="1">
      <c r="B16" s="365"/>
      <c r="C16" s="366"/>
      <c r="D16" s="367"/>
      <c r="E16" s="368"/>
      <c r="F16" s="366"/>
      <c r="G16" s="366"/>
      <c r="H16" s="368"/>
      <c r="I16" s="368"/>
      <c r="J16" s="368"/>
      <c r="K16" s="368"/>
      <c r="L16" s="368"/>
      <c r="M16" s="368"/>
      <c r="N16" s="369"/>
    </row>
    <row r="17" spans="1:18" ht="16.350000000000001" customHeight="1">
      <c r="B17" s="370" t="s">
        <v>130</v>
      </c>
      <c r="C17" s="371" t="s">
        <v>69</v>
      </c>
      <c r="D17" s="372" t="s">
        <v>131</v>
      </c>
      <c r="E17" s="373" t="s">
        <v>132</v>
      </c>
      <c r="F17" s="374" t="s">
        <v>133</v>
      </c>
      <c r="G17" s="375" t="s">
        <v>134</v>
      </c>
      <c r="H17" s="376"/>
      <c r="I17" s="377" t="s">
        <v>135</v>
      </c>
      <c r="J17" s="377"/>
      <c r="K17" s="378"/>
      <c r="L17" s="378"/>
      <c r="M17" s="378"/>
      <c r="N17" s="379"/>
    </row>
    <row r="18" spans="1:18" ht="16.350000000000001" customHeight="1" thickBot="1">
      <c r="B18" s="381"/>
      <c r="C18" s="382"/>
      <c r="D18" s="383" t="s">
        <v>136</v>
      </c>
      <c r="E18" s="384"/>
      <c r="F18" s="385"/>
      <c r="G18" s="386">
        <v>43458</v>
      </c>
      <c r="H18" s="386">
        <v>43459</v>
      </c>
      <c r="I18" s="386">
        <v>43460</v>
      </c>
      <c r="J18" s="386">
        <v>43461</v>
      </c>
      <c r="K18" s="387">
        <v>43462</v>
      </c>
      <c r="L18" s="387">
        <v>43463</v>
      </c>
      <c r="M18" s="388">
        <v>43464</v>
      </c>
      <c r="N18" s="388" t="s">
        <v>137</v>
      </c>
    </row>
    <row r="19" spans="1:18" ht="20.25" customHeight="1" thickTop="1">
      <c r="B19" s="389" t="s">
        <v>204</v>
      </c>
      <c r="C19" s="390" t="s">
        <v>79</v>
      </c>
      <c r="D19" s="390" t="s">
        <v>205</v>
      </c>
      <c r="E19" s="390" t="s">
        <v>187</v>
      </c>
      <c r="F19" s="390" t="s">
        <v>206</v>
      </c>
      <c r="G19" s="391">
        <v>180</v>
      </c>
      <c r="H19" s="391" t="s">
        <v>143</v>
      </c>
      <c r="I19" s="391">
        <v>180</v>
      </c>
      <c r="J19" s="391">
        <v>180</v>
      </c>
      <c r="K19" s="391">
        <v>180</v>
      </c>
      <c r="L19" s="391" t="s">
        <v>143</v>
      </c>
      <c r="M19" s="392" t="s">
        <v>143</v>
      </c>
      <c r="N19" s="393">
        <v>180</v>
      </c>
      <c r="P19" s="252"/>
      <c r="Q19" s="252"/>
      <c r="R19" s="252"/>
    </row>
    <row r="20" spans="1:18" ht="15" customHeight="1">
      <c r="B20" s="389"/>
      <c r="C20" s="390" t="s">
        <v>80</v>
      </c>
      <c r="D20" s="390" t="s">
        <v>205</v>
      </c>
      <c r="E20" s="390" t="s">
        <v>187</v>
      </c>
      <c r="F20" s="390" t="s">
        <v>206</v>
      </c>
      <c r="G20" s="391">
        <v>180</v>
      </c>
      <c r="H20" s="391" t="s">
        <v>143</v>
      </c>
      <c r="I20" s="391">
        <v>180</v>
      </c>
      <c r="J20" s="391">
        <v>180</v>
      </c>
      <c r="K20" s="391">
        <v>180</v>
      </c>
      <c r="L20" s="391" t="s">
        <v>143</v>
      </c>
      <c r="M20" s="392" t="s">
        <v>143</v>
      </c>
      <c r="N20" s="393">
        <v>180</v>
      </c>
      <c r="P20" s="252"/>
      <c r="Q20" s="252"/>
      <c r="R20" s="252"/>
    </row>
    <row r="21" spans="1:18" ht="15" customHeight="1">
      <c r="B21" s="389"/>
      <c r="C21" s="390" t="s">
        <v>76</v>
      </c>
      <c r="D21" s="390" t="s">
        <v>207</v>
      </c>
      <c r="E21" s="390" t="s">
        <v>187</v>
      </c>
      <c r="F21" s="390" t="s">
        <v>208</v>
      </c>
      <c r="G21" s="391">
        <v>180</v>
      </c>
      <c r="H21" s="391" t="s">
        <v>143</v>
      </c>
      <c r="I21" s="391">
        <v>180</v>
      </c>
      <c r="J21" s="391">
        <v>180</v>
      </c>
      <c r="K21" s="391">
        <v>180</v>
      </c>
      <c r="L21" s="391" t="s">
        <v>143</v>
      </c>
      <c r="M21" s="392" t="s">
        <v>143</v>
      </c>
      <c r="N21" s="393">
        <v>180</v>
      </c>
      <c r="P21" s="252"/>
      <c r="Q21" s="252"/>
      <c r="R21" s="252"/>
    </row>
    <row r="22" spans="1:18" ht="16.350000000000001" customHeight="1">
      <c r="B22" s="394"/>
      <c r="C22" s="395" t="s">
        <v>104</v>
      </c>
      <c r="D22" s="395" t="s">
        <v>207</v>
      </c>
      <c r="E22" s="395" t="s">
        <v>187</v>
      </c>
      <c r="F22" s="395" t="s">
        <v>208</v>
      </c>
      <c r="G22" s="396">
        <v>165</v>
      </c>
      <c r="H22" s="396" t="s">
        <v>143</v>
      </c>
      <c r="I22" s="396">
        <v>165</v>
      </c>
      <c r="J22" s="396">
        <v>165</v>
      </c>
      <c r="K22" s="396">
        <v>165</v>
      </c>
      <c r="L22" s="391" t="s">
        <v>143</v>
      </c>
      <c r="M22" s="392" t="s">
        <v>143</v>
      </c>
      <c r="N22" s="397">
        <v>165</v>
      </c>
      <c r="P22" s="252"/>
      <c r="Q22" s="252"/>
      <c r="R22" s="252"/>
    </row>
    <row r="23" spans="1:18" ht="16.350000000000001" customHeight="1">
      <c r="B23" s="394"/>
      <c r="C23" s="395" t="s">
        <v>79</v>
      </c>
      <c r="D23" s="395" t="s">
        <v>207</v>
      </c>
      <c r="E23" s="395" t="s">
        <v>187</v>
      </c>
      <c r="F23" s="395" t="s">
        <v>208</v>
      </c>
      <c r="G23" s="396">
        <v>228.62</v>
      </c>
      <c r="H23" s="396" t="s">
        <v>143</v>
      </c>
      <c r="I23" s="396">
        <v>228.62</v>
      </c>
      <c r="J23" s="396">
        <v>228.62</v>
      </c>
      <c r="K23" s="396">
        <v>228.62</v>
      </c>
      <c r="L23" s="391" t="s">
        <v>143</v>
      </c>
      <c r="M23" s="392" t="s">
        <v>143</v>
      </c>
      <c r="N23" s="397">
        <v>228.62</v>
      </c>
      <c r="P23" s="252"/>
      <c r="Q23" s="252"/>
      <c r="R23" s="252"/>
    </row>
    <row r="24" spans="1:18" ht="16.350000000000001" customHeight="1">
      <c r="B24" s="394"/>
      <c r="C24" s="395" t="s">
        <v>76</v>
      </c>
      <c r="D24" s="395" t="s">
        <v>209</v>
      </c>
      <c r="E24" s="395" t="s">
        <v>187</v>
      </c>
      <c r="F24" s="395" t="s">
        <v>206</v>
      </c>
      <c r="G24" s="396">
        <v>120</v>
      </c>
      <c r="H24" s="396" t="s">
        <v>143</v>
      </c>
      <c r="I24" s="396">
        <v>120</v>
      </c>
      <c r="J24" s="396">
        <v>120</v>
      </c>
      <c r="K24" s="396">
        <v>120</v>
      </c>
      <c r="L24" s="391" t="s">
        <v>143</v>
      </c>
      <c r="M24" s="392" t="s">
        <v>143</v>
      </c>
      <c r="N24" s="397">
        <v>120</v>
      </c>
      <c r="P24" s="252"/>
      <c r="Q24" s="252"/>
      <c r="R24" s="252"/>
    </row>
    <row r="25" spans="1:18" ht="16.350000000000001" customHeight="1">
      <c r="B25" s="394"/>
      <c r="C25" s="395" t="s">
        <v>104</v>
      </c>
      <c r="D25" s="395" t="s">
        <v>209</v>
      </c>
      <c r="E25" s="395" t="s">
        <v>187</v>
      </c>
      <c r="F25" s="395" t="s">
        <v>206</v>
      </c>
      <c r="G25" s="396">
        <v>149.79</v>
      </c>
      <c r="H25" s="396">
        <v>140</v>
      </c>
      <c r="I25" s="396">
        <v>149.63</v>
      </c>
      <c r="J25" s="396">
        <v>149.69</v>
      </c>
      <c r="K25" s="396">
        <v>149.80000000000001</v>
      </c>
      <c r="L25" s="391" t="s">
        <v>143</v>
      </c>
      <c r="M25" s="392" t="s">
        <v>143</v>
      </c>
      <c r="N25" s="397">
        <v>149.69</v>
      </c>
      <c r="P25" s="252"/>
      <c r="Q25" s="252"/>
      <c r="R25" s="252"/>
    </row>
    <row r="26" spans="1:18" ht="16.350000000000001" customHeight="1">
      <c r="B26" s="394"/>
      <c r="C26" s="395" t="s">
        <v>79</v>
      </c>
      <c r="D26" s="395" t="s">
        <v>209</v>
      </c>
      <c r="E26" s="395" t="s">
        <v>187</v>
      </c>
      <c r="F26" s="395" t="s">
        <v>206</v>
      </c>
      <c r="G26" s="396">
        <v>157.65</v>
      </c>
      <c r="H26" s="396" t="s">
        <v>143</v>
      </c>
      <c r="I26" s="396">
        <v>157.65</v>
      </c>
      <c r="J26" s="396">
        <v>157.65</v>
      </c>
      <c r="K26" s="396">
        <v>157.65</v>
      </c>
      <c r="L26" s="391" t="s">
        <v>143</v>
      </c>
      <c r="M26" s="392" t="s">
        <v>143</v>
      </c>
      <c r="N26" s="397">
        <v>157.65</v>
      </c>
      <c r="P26" s="252"/>
      <c r="Q26" s="252"/>
      <c r="R26" s="252"/>
    </row>
    <row r="27" spans="1:18" s="261" customFormat="1" ht="33" customHeight="1">
      <c r="A27" s="253"/>
      <c r="B27" s="398"/>
      <c r="C27" s="399" t="s">
        <v>80</v>
      </c>
      <c r="D27" s="399" t="s">
        <v>209</v>
      </c>
      <c r="E27" s="399" t="s">
        <v>187</v>
      </c>
      <c r="F27" s="399" t="s">
        <v>206</v>
      </c>
      <c r="G27" s="400">
        <v>135</v>
      </c>
      <c r="H27" s="400" t="s">
        <v>143</v>
      </c>
      <c r="I27" s="400">
        <v>135</v>
      </c>
      <c r="J27" s="400">
        <v>135</v>
      </c>
      <c r="K27" s="400">
        <v>135</v>
      </c>
      <c r="L27" s="400" t="s">
        <v>143</v>
      </c>
      <c r="M27" s="401" t="s">
        <v>143</v>
      </c>
      <c r="N27" s="402">
        <v>135</v>
      </c>
      <c r="P27" s="260"/>
      <c r="Q27" s="260"/>
      <c r="R27" s="260"/>
    </row>
    <row r="28" spans="1:18" ht="33" customHeight="1">
      <c r="B28" s="403" t="s">
        <v>210</v>
      </c>
      <c r="C28" s="404" t="s">
        <v>83</v>
      </c>
      <c r="D28" s="404" t="s">
        <v>143</v>
      </c>
      <c r="E28" s="404" t="s">
        <v>187</v>
      </c>
      <c r="F28" s="404" t="s">
        <v>187</v>
      </c>
      <c r="G28" s="405">
        <v>158</v>
      </c>
      <c r="H28" s="405" t="s">
        <v>143</v>
      </c>
      <c r="I28" s="405">
        <v>162</v>
      </c>
      <c r="J28" s="405">
        <v>165</v>
      </c>
      <c r="K28" s="405">
        <v>160</v>
      </c>
      <c r="L28" s="405" t="s">
        <v>143</v>
      </c>
      <c r="M28" s="406" t="s">
        <v>143</v>
      </c>
      <c r="N28" s="407">
        <v>162.03</v>
      </c>
      <c r="P28" s="269"/>
      <c r="Q28" s="269"/>
      <c r="R28" s="269"/>
    </row>
    <row r="29" spans="1:18" ht="33" customHeight="1">
      <c r="B29" s="403" t="s">
        <v>211</v>
      </c>
      <c r="C29" s="404" t="s">
        <v>83</v>
      </c>
      <c r="D29" s="404" t="s">
        <v>212</v>
      </c>
      <c r="E29" s="404" t="s">
        <v>187</v>
      </c>
      <c r="F29" s="404" t="s">
        <v>187</v>
      </c>
      <c r="G29" s="405">
        <v>32</v>
      </c>
      <c r="H29" s="405" t="s">
        <v>143</v>
      </c>
      <c r="I29" s="405">
        <v>34</v>
      </c>
      <c r="J29" s="405">
        <v>34</v>
      </c>
      <c r="K29" s="405">
        <v>33</v>
      </c>
      <c r="L29" s="405" t="s">
        <v>143</v>
      </c>
      <c r="M29" s="406" t="s">
        <v>143</v>
      </c>
      <c r="N29" s="407">
        <v>33.31</v>
      </c>
      <c r="P29" s="269"/>
      <c r="Q29" s="269"/>
      <c r="R29" s="269"/>
    </row>
    <row r="30" spans="1:18" ht="33" customHeight="1">
      <c r="B30" s="403" t="s">
        <v>213</v>
      </c>
      <c r="C30" s="404" t="s">
        <v>214</v>
      </c>
      <c r="D30" s="404" t="s">
        <v>212</v>
      </c>
      <c r="E30" s="404" t="s">
        <v>187</v>
      </c>
      <c r="F30" s="404" t="s">
        <v>187</v>
      </c>
      <c r="G30" s="405">
        <v>116.78</v>
      </c>
      <c r="H30" s="405" t="s">
        <v>143</v>
      </c>
      <c r="I30" s="405">
        <v>126.5</v>
      </c>
      <c r="J30" s="405">
        <v>132</v>
      </c>
      <c r="K30" s="405">
        <v>143.24</v>
      </c>
      <c r="L30" s="405" t="s">
        <v>143</v>
      </c>
      <c r="M30" s="406" t="s">
        <v>143</v>
      </c>
      <c r="N30" s="407">
        <v>135.19999999999999</v>
      </c>
      <c r="P30" s="269"/>
      <c r="Q30" s="269"/>
      <c r="R30" s="269"/>
    </row>
    <row r="31" spans="1:18" ht="29.25" customHeight="1">
      <c r="B31" s="403" t="s">
        <v>215</v>
      </c>
      <c r="C31" s="404" t="s">
        <v>83</v>
      </c>
      <c r="D31" s="404" t="s">
        <v>212</v>
      </c>
      <c r="E31" s="404" t="s">
        <v>187</v>
      </c>
      <c r="F31" s="404" t="s">
        <v>187</v>
      </c>
      <c r="G31" s="405">
        <v>75</v>
      </c>
      <c r="H31" s="405" t="s">
        <v>143</v>
      </c>
      <c r="I31" s="405">
        <v>78</v>
      </c>
      <c r="J31" s="405">
        <v>76</v>
      </c>
      <c r="K31" s="405">
        <v>78</v>
      </c>
      <c r="L31" s="405" t="s">
        <v>143</v>
      </c>
      <c r="M31" s="406" t="s">
        <v>143</v>
      </c>
      <c r="N31" s="407">
        <v>76.8</v>
      </c>
      <c r="P31" s="269"/>
      <c r="Q31" s="269"/>
      <c r="R31" s="269"/>
    </row>
    <row r="32" spans="1:18" s="261" customFormat="1" ht="33" customHeight="1">
      <c r="A32" s="253"/>
      <c r="B32" s="389" t="s">
        <v>216</v>
      </c>
      <c r="C32" s="390" t="s">
        <v>214</v>
      </c>
      <c r="D32" s="390" t="s">
        <v>195</v>
      </c>
      <c r="E32" s="390" t="s">
        <v>187</v>
      </c>
      <c r="F32" s="390" t="s">
        <v>217</v>
      </c>
      <c r="G32" s="391">
        <v>32.130000000000003</v>
      </c>
      <c r="H32" s="391" t="s">
        <v>143</v>
      </c>
      <c r="I32" s="391">
        <v>37.06</v>
      </c>
      <c r="J32" s="391">
        <v>65.709999999999994</v>
      </c>
      <c r="K32" s="391">
        <v>131.94999999999999</v>
      </c>
      <c r="L32" s="391" t="s">
        <v>143</v>
      </c>
      <c r="M32" s="392" t="s">
        <v>143</v>
      </c>
      <c r="N32" s="393">
        <v>77.41</v>
      </c>
      <c r="P32" s="252"/>
      <c r="Q32" s="252"/>
      <c r="R32" s="252"/>
    </row>
    <row r="33" spans="1:18" s="261" customFormat="1" ht="33" customHeight="1">
      <c r="A33" s="253"/>
      <c r="B33" s="408"/>
      <c r="C33" s="409" t="s">
        <v>83</v>
      </c>
      <c r="D33" s="409" t="s">
        <v>195</v>
      </c>
      <c r="E33" s="409" t="s">
        <v>187</v>
      </c>
      <c r="F33" s="409" t="s">
        <v>217</v>
      </c>
      <c r="G33" s="410">
        <v>68</v>
      </c>
      <c r="H33" s="410" t="s">
        <v>143</v>
      </c>
      <c r="I33" s="410">
        <v>85</v>
      </c>
      <c r="J33" s="410">
        <v>92</v>
      </c>
      <c r="K33" s="400">
        <v>90</v>
      </c>
      <c r="L33" s="400" t="s">
        <v>143</v>
      </c>
      <c r="M33" s="401" t="s">
        <v>143</v>
      </c>
      <c r="N33" s="402">
        <v>85.57</v>
      </c>
      <c r="P33" s="260"/>
      <c r="Q33" s="260"/>
      <c r="R33" s="260"/>
    </row>
    <row r="34" spans="1:18" s="261" customFormat="1" ht="33" customHeight="1">
      <c r="A34" s="253"/>
      <c r="B34" s="389" t="s">
        <v>218</v>
      </c>
      <c r="C34" s="390" t="s">
        <v>76</v>
      </c>
      <c r="D34" s="390" t="s">
        <v>212</v>
      </c>
      <c r="E34" s="390" t="s">
        <v>187</v>
      </c>
      <c r="F34" s="390" t="s">
        <v>219</v>
      </c>
      <c r="G34" s="391">
        <v>37.1</v>
      </c>
      <c r="H34" s="391" t="s">
        <v>143</v>
      </c>
      <c r="I34" s="391">
        <v>37.1</v>
      </c>
      <c r="J34" s="391">
        <v>37.1</v>
      </c>
      <c r="K34" s="391">
        <v>37.1</v>
      </c>
      <c r="L34" s="391" t="s">
        <v>143</v>
      </c>
      <c r="M34" s="392" t="s">
        <v>143</v>
      </c>
      <c r="N34" s="393">
        <v>37.1</v>
      </c>
      <c r="P34" s="252"/>
      <c r="Q34" s="252"/>
      <c r="R34" s="252"/>
    </row>
    <row r="35" spans="1:18" ht="16.350000000000001" customHeight="1">
      <c r="B35" s="394"/>
      <c r="C35" s="395" t="s">
        <v>220</v>
      </c>
      <c r="D35" s="395" t="s">
        <v>212</v>
      </c>
      <c r="E35" s="395" t="s">
        <v>187</v>
      </c>
      <c r="F35" s="395" t="s">
        <v>219</v>
      </c>
      <c r="G35" s="396">
        <v>40</v>
      </c>
      <c r="H35" s="396" t="s">
        <v>143</v>
      </c>
      <c r="I35" s="396">
        <v>40</v>
      </c>
      <c r="J35" s="396">
        <v>40</v>
      </c>
      <c r="K35" s="396">
        <v>40</v>
      </c>
      <c r="L35" s="411" t="s">
        <v>143</v>
      </c>
      <c r="M35" s="412" t="s">
        <v>143</v>
      </c>
      <c r="N35" s="397">
        <v>40</v>
      </c>
      <c r="P35" s="252"/>
      <c r="Q35" s="252"/>
      <c r="R35" s="252"/>
    </row>
    <row r="36" spans="1:18" ht="16.350000000000001" customHeight="1">
      <c r="B36" s="394"/>
      <c r="C36" s="395" t="s">
        <v>79</v>
      </c>
      <c r="D36" s="395" t="s">
        <v>221</v>
      </c>
      <c r="E36" s="395" t="s">
        <v>187</v>
      </c>
      <c r="F36" s="395" t="s">
        <v>219</v>
      </c>
      <c r="G36" s="396">
        <v>30</v>
      </c>
      <c r="H36" s="396" t="s">
        <v>143</v>
      </c>
      <c r="I36" s="396">
        <v>30</v>
      </c>
      <c r="J36" s="396">
        <v>30</v>
      </c>
      <c r="K36" s="396">
        <v>30</v>
      </c>
      <c r="L36" s="411" t="s">
        <v>143</v>
      </c>
      <c r="M36" s="412" t="s">
        <v>143</v>
      </c>
      <c r="N36" s="397">
        <v>30</v>
      </c>
      <c r="P36" s="252"/>
      <c r="Q36" s="252"/>
      <c r="R36" s="252"/>
    </row>
    <row r="37" spans="1:18" s="261" customFormat="1" ht="33" customHeight="1">
      <c r="A37" s="253"/>
      <c r="B37" s="408"/>
      <c r="C37" s="409" t="s">
        <v>80</v>
      </c>
      <c r="D37" s="409" t="s">
        <v>221</v>
      </c>
      <c r="E37" s="409" t="s">
        <v>187</v>
      </c>
      <c r="F37" s="409" t="s">
        <v>219</v>
      </c>
      <c r="G37" s="410">
        <v>29</v>
      </c>
      <c r="H37" s="410" t="s">
        <v>143</v>
      </c>
      <c r="I37" s="410">
        <v>29</v>
      </c>
      <c r="J37" s="410">
        <v>29</v>
      </c>
      <c r="K37" s="400">
        <v>29</v>
      </c>
      <c r="L37" s="400" t="s">
        <v>143</v>
      </c>
      <c r="M37" s="401" t="s">
        <v>143</v>
      </c>
      <c r="N37" s="402">
        <v>29</v>
      </c>
      <c r="P37" s="260"/>
      <c r="Q37" s="260"/>
      <c r="R37" s="260"/>
    </row>
    <row r="38" spans="1:18" s="263" customFormat="1" ht="33" customHeight="1">
      <c r="A38" s="262"/>
      <c r="B38" s="389" t="s">
        <v>222</v>
      </c>
      <c r="C38" s="390" t="s">
        <v>76</v>
      </c>
      <c r="D38" s="390" t="s">
        <v>223</v>
      </c>
      <c r="E38" s="390" t="s">
        <v>187</v>
      </c>
      <c r="F38" s="390" t="s">
        <v>224</v>
      </c>
      <c r="G38" s="413">
        <v>180.5</v>
      </c>
      <c r="H38" s="413" t="s">
        <v>143</v>
      </c>
      <c r="I38" s="413">
        <v>180.5</v>
      </c>
      <c r="J38" s="413">
        <v>180.5</v>
      </c>
      <c r="K38" s="413">
        <v>180.5</v>
      </c>
      <c r="L38" s="413" t="s">
        <v>143</v>
      </c>
      <c r="M38" s="414" t="s">
        <v>143</v>
      </c>
      <c r="N38" s="415">
        <v>180.5</v>
      </c>
      <c r="P38" s="252"/>
      <c r="Q38" s="252"/>
      <c r="R38" s="252"/>
    </row>
    <row r="39" spans="1:18" ht="16.350000000000001" customHeight="1">
      <c r="B39" s="394"/>
      <c r="C39" s="395" t="s">
        <v>79</v>
      </c>
      <c r="D39" s="395" t="s">
        <v>223</v>
      </c>
      <c r="E39" s="395" t="s">
        <v>187</v>
      </c>
      <c r="F39" s="395" t="s">
        <v>224</v>
      </c>
      <c r="G39" s="396">
        <v>190</v>
      </c>
      <c r="H39" s="396" t="s">
        <v>143</v>
      </c>
      <c r="I39" s="396">
        <v>190</v>
      </c>
      <c r="J39" s="396">
        <v>190</v>
      </c>
      <c r="K39" s="396">
        <v>190</v>
      </c>
      <c r="L39" s="411" t="s">
        <v>143</v>
      </c>
      <c r="M39" s="412" t="s">
        <v>143</v>
      </c>
      <c r="N39" s="397">
        <v>190</v>
      </c>
      <c r="P39" s="252"/>
      <c r="Q39" s="252"/>
      <c r="R39" s="252"/>
    </row>
    <row r="40" spans="1:18" ht="16.350000000000001" customHeight="1">
      <c r="B40" s="394"/>
      <c r="C40" s="395" t="s">
        <v>176</v>
      </c>
      <c r="D40" s="395" t="s">
        <v>223</v>
      </c>
      <c r="E40" s="395" t="s">
        <v>187</v>
      </c>
      <c r="F40" s="395" t="s">
        <v>224</v>
      </c>
      <c r="G40" s="396">
        <v>222.54</v>
      </c>
      <c r="H40" s="396" t="s">
        <v>143</v>
      </c>
      <c r="I40" s="396">
        <v>222.27</v>
      </c>
      <c r="J40" s="396">
        <v>223.58</v>
      </c>
      <c r="K40" s="396">
        <v>223.58</v>
      </c>
      <c r="L40" s="411" t="s">
        <v>143</v>
      </c>
      <c r="M40" s="412" t="s">
        <v>143</v>
      </c>
      <c r="N40" s="397">
        <v>223.01</v>
      </c>
      <c r="P40" s="252"/>
      <c r="Q40" s="252"/>
      <c r="R40" s="252"/>
    </row>
    <row r="41" spans="1:18" s="261" customFormat="1" ht="33" customHeight="1">
      <c r="A41" s="253"/>
      <c r="B41" s="398"/>
      <c r="C41" s="399" t="s">
        <v>225</v>
      </c>
      <c r="D41" s="399" t="s">
        <v>223</v>
      </c>
      <c r="E41" s="399" t="s">
        <v>187</v>
      </c>
      <c r="F41" s="399" t="s">
        <v>224</v>
      </c>
      <c r="G41" s="416">
        <v>190</v>
      </c>
      <c r="H41" s="416" t="s">
        <v>143</v>
      </c>
      <c r="I41" s="416">
        <v>190</v>
      </c>
      <c r="J41" s="416">
        <v>190</v>
      </c>
      <c r="K41" s="416">
        <v>190</v>
      </c>
      <c r="L41" s="416" t="s">
        <v>143</v>
      </c>
      <c r="M41" s="417" t="s">
        <v>143</v>
      </c>
      <c r="N41" s="418">
        <v>190</v>
      </c>
      <c r="P41" s="260"/>
      <c r="Q41" s="260"/>
      <c r="R41" s="260"/>
    </row>
    <row r="42" spans="1:18" s="261" customFormat="1" ht="33" customHeight="1">
      <c r="A42" s="253"/>
      <c r="B42" s="389" t="s">
        <v>226</v>
      </c>
      <c r="C42" s="390" t="s">
        <v>176</v>
      </c>
      <c r="D42" s="390" t="s">
        <v>212</v>
      </c>
      <c r="E42" s="390" t="s">
        <v>187</v>
      </c>
      <c r="F42" s="390" t="s">
        <v>187</v>
      </c>
      <c r="G42" s="391">
        <v>52.63</v>
      </c>
      <c r="H42" s="391" t="s">
        <v>143</v>
      </c>
      <c r="I42" s="391">
        <v>52.63</v>
      </c>
      <c r="J42" s="391">
        <v>52.63</v>
      </c>
      <c r="K42" s="391">
        <v>52.63</v>
      </c>
      <c r="L42" s="391" t="s">
        <v>143</v>
      </c>
      <c r="M42" s="392" t="s">
        <v>143</v>
      </c>
      <c r="N42" s="393">
        <v>52.63</v>
      </c>
      <c r="P42" s="252"/>
      <c r="Q42" s="252"/>
      <c r="R42" s="252"/>
    </row>
    <row r="43" spans="1:18" ht="16.350000000000001" customHeight="1">
      <c r="B43" s="394"/>
      <c r="C43" s="395" t="s">
        <v>83</v>
      </c>
      <c r="D43" s="395" t="s">
        <v>212</v>
      </c>
      <c r="E43" s="395" t="s">
        <v>187</v>
      </c>
      <c r="F43" s="395" t="s">
        <v>187</v>
      </c>
      <c r="G43" s="396">
        <v>75</v>
      </c>
      <c r="H43" s="396" t="s">
        <v>143</v>
      </c>
      <c r="I43" s="396">
        <v>70</v>
      </c>
      <c r="J43" s="396">
        <v>73</v>
      </c>
      <c r="K43" s="396">
        <v>70</v>
      </c>
      <c r="L43" s="411" t="s">
        <v>143</v>
      </c>
      <c r="M43" s="412" t="s">
        <v>143</v>
      </c>
      <c r="N43" s="397">
        <v>72.06</v>
      </c>
      <c r="P43" s="252"/>
      <c r="Q43" s="252"/>
      <c r="R43" s="252"/>
    </row>
    <row r="44" spans="1:18" s="261" customFormat="1" ht="33" customHeight="1">
      <c r="A44" s="253"/>
      <c r="B44" s="408"/>
      <c r="C44" s="409" t="s">
        <v>225</v>
      </c>
      <c r="D44" s="409" t="s">
        <v>212</v>
      </c>
      <c r="E44" s="409" t="s">
        <v>187</v>
      </c>
      <c r="F44" s="409" t="s">
        <v>187</v>
      </c>
      <c r="G44" s="410">
        <v>57</v>
      </c>
      <c r="H44" s="410" t="s">
        <v>143</v>
      </c>
      <c r="I44" s="410">
        <v>57</v>
      </c>
      <c r="J44" s="410">
        <v>57</v>
      </c>
      <c r="K44" s="400">
        <v>57</v>
      </c>
      <c r="L44" s="400" t="s">
        <v>143</v>
      </c>
      <c r="M44" s="401" t="s">
        <v>143</v>
      </c>
      <c r="N44" s="402">
        <v>57</v>
      </c>
      <c r="P44" s="260"/>
      <c r="Q44" s="260"/>
      <c r="R44" s="260"/>
    </row>
    <row r="45" spans="1:18" ht="33" customHeight="1">
      <c r="B45" s="403" t="s">
        <v>227</v>
      </c>
      <c r="C45" s="404" t="s">
        <v>80</v>
      </c>
      <c r="D45" s="404" t="s">
        <v>212</v>
      </c>
      <c r="E45" s="404" t="s">
        <v>187</v>
      </c>
      <c r="F45" s="404">
        <v>36</v>
      </c>
      <c r="G45" s="405">
        <v>38</v>
      </c>
      <c r="H45" s="405" t="s">
        <v>143</v>
      </c>
      <c r="I45" s="405">
        <v>38</v>
      </c>
      <c r="J45" s="405">
        <v>38</v>
      </c>
      <c r="K45" s="405">
        <v>38</v>
      </c>
      <c r="L45" s="405" t="s">
        <v>143</v>
      </c>
      <c r="M45" s="406" t="s">
        <v>143</v>
      </c>
      <c r="N45" s="407">
        <v>38</v>
      </c>
      <c r="P45" s="269"/>
      <c r="Q45" s="269"/>
      <c r="R45" s="269"/>
    </row>
    <row r="46" spans="1:18" ht="33" customHeight="1">
      <c r="B46" s="403" t="s">
        <v>228</v>
      </c>
      <c r="C46" s="404" t="s">
        <v>83</v>
      </c>
      <c r="D46" s="404" t="s">
        <v>229</v>
      </c>
      <c r="E46" s="404" t="s">
        <v>187</v>
      </c>
      <c r="F46" s="404" t="s">
        <v>187</v>
      </c>
      <c r="G46" s="405">
        <v>110</v>
      </c>
      <c r="H46" s="405" t="s">
        <v>143</v>
      </c>
      <c r="I46" s="405">
        <v>105</v>
      </c>
      <c r="J46" s="405">
        <v>106</v>
      </c>
      <c r="K46" s="405">
        <v>107</v>
      </c>
      <c r="L46" s="405" t="s">
        <v>143</v>
      </c>
      <c r="M46" s="406" t="s">
        <v>143</v>
      </c>
      <c r="N46" s="407">
        <v>107.17</v>
      </c>
      <c r="P46" s="269"/>
      <c r="Q46" s="269"/>
      <c r="R46" s="269"/>
    </row>
    <row r="47" spans="1:18" ht="33" customHeight="1">
      <c r="B47" s="403" t="s">
        <v>230</v>
      </c>
      <c r="C47" s="404" t="s">
        <v>83</v>
      </c>
      <c r="D47" s="404" t="s">
        <v>143</v>
      </c>
      <c r="E47" s="404" t="s">
        <v>187</v>
      </c>
      <c r="F47" s="404" t="s">
        <v>187</v>
      </c>
      <c r="G47" s="405">
        <v>135</v>
      </c>
      <c r="H47" s="405" t="s">
        <v>143</v>
      </c>
      <c r="I47" s="405">
        <v>138</v>
      </c>
      <c r="J47" s="405">
        <v>135</v>
      </c>
      <c r="K47" s="405">
        <v>136</v>
      </c>
      <c r="L47" s="405" t="s">
        <v>143</v>
      </c>
      <c r="M47" s="406" t="s">
        <v>143</v>
      </c>
      <c r="N47" s="407">
        <v>136.26</v>
      </c>
      <c r="P47" s="269"/>
      <c r="Q47" s="269"/>
      <c r="R47" s="269"/>
    </row>
    <row r="48" spans="1:18" s="261" customFormat="1" ht="33" customHeight="1">
      <c r="A48" s="253"/>
      <c r="B48" s="389" t="s">
        <v>231</v>
      </c>
      <c r="C48" s="390" t="s">
        <v>214</v>
      </c>
      <c r="D48" s="390" t="s">
        <v>232</v>
      </c>
      <c r="E48" s="390" t="s">
        <v>187</v>
      </c>
      <c r="F48" s="390" t="s">
        <v>187</v>
      </c>
      <c r="G48" s="391" t="s">
        <v>143</v>
      </c>
      <c r="H48" s="391" t="s">
        <v>143</v>
      </c>
      <c r="I48" s="391">
        <v>252</v>
      </c>
      <c r="J48" s="391" t="s">
        <v>143</v>
      </c>
      <c r="K48" s="391" t="s">
        <v>143</v>
      </c>
      <c r="L48" s="391" t="s">
        <v>143</v>
      </c>
      <c r="M48" s="392" t="s">
        <v>143</v>
      </c>
      <c r="N48" s="393">
        <v>252</v>
      </c>
      <c r="P48" s="252"/>
      <c r="Q48" s="252"/>
      <c r="R48" s="252"/>
    </row>
    <row r="49" spans="1:18" ht="16.350000000000001" customHeight="1">
      <c r="B49" s="394"/>
      <c r="C49" s="395" t="s">
        <v>214</v>
      </c>
      <c r="D49" s="395" t="s">
        <v>233</v>
      </c>
      <c r="E49" s="395" t="s">
        <v>187</v>
      </c>
      <c r="F49" s="395" t="s">
        <v>187</v>
      </c>
      <c r="G49" s="396">
        <v>207.6</v>
      </c>
      <c r="H49" s="396" t="s">
        <v>143</v>
      </c>
      <c r="I49" s="396">
        <v>231.25</v>
      </c>
      <c r="J49" s="396">
        <v>267.64999999999998</v>
      </c>
      <c r="K49" s="396">
        <v>290.76</v>
      </c>
      <c r="L49" s="411" t="s">
        <v>143</v>
      </c>
      <c r="M49" s="412" t="s">
        <v>143</v>
      </c>
      <c r="N49" s="397">
        <v>256.5</v>
      </c>
      <c r="P49" s="252"/>
      <c r="Q49" s="252"/>
      <c r="R49" s="252"/>
    </row>
    <row r="50" spans="1:18" s="423" customFormat="1" ht="33" customHeight="1">
      <c r="A50" s="419"/>
      <c r="B50" s="420"/>
      <c r="C50" s="421" t="s">
        <v>105</v>
      </c>
      <c r="D50" s="421" t="s">
        <v>233</v>
      </c>
      <c r="E50" s="421" t="s">
        <v>187</v>
      </c>
      <c r="F50" s="421" t="s">
        <v>187</v>
      </c>
      <c r="G50" s="422" t="s">
        <v>143</v>
      </c>
      <c r="H50" s="422" t="s">
        <v>143</v>
      </c>
      <c r="I50" s="422">
        <v>324</v>
      </c>
      <c r="J50" s="422">
        <v>310</v>
      </c>
      <c r="K50" s="416">
        <v>327</v>
      </c>
      <c r="L50" s="416">
        <v>368</v>
      </c>
      <c r="M50" s="417" t="s">
        <v>143</v>
      </c>
      <c r="N50" s="418">
        <v>325.31</v>
      </c>
      <c r="P50" s="424"/>
      <c r="Q50" s="424"/>
      <c r="R50" s="424"/>
    </row>
    <row r="51" spans="1:18" s="263" customFormat="1" ht="33" customHeight="1">
      <c r="A51" s="262"/>
      <c r="B51" s="389" t="s">
        <v>234</v>
      </c>
      <c r="C51" s="390" t="s">
        <v>83</v>
      </c>
      <c r="D51" s="390" t="s">
        <v>235</v>
      </c>
      <c r="E51" s="390" t="s">
        <v>141</v>
      </c>
      <c r="F51" s="390" t="s">
        <v>187</v>
      </c>
      <c r="G51" s="391">
        <v>89</v>
      </c>
      <c r="H51" s="391" t="s">
        <v>143</v>
      </c>
      <c r="I51" s="391">
        <v>88</v>
      </c>
      <c r="J51" s="391">
        <v>89</v>
      </c>
      <c r="K51" s="391">
        <v>92</v>
      </c>
      <c r="L51" s="391" t="s">
        <v>143</v>
      </c>
      <c r="M51" s="392" t="s">
        <v>143</v>
      </c>
      <c r="N51" s="393">
        <v>89.5</v>
      </c>
      <c r="P51" s="252"/>
      <c r="Q51" s="252"/>
      <c r="R51" s="252"/>
    </row>
    <row r="52" spans="1:18" s="263" customFormat="1" ht="15.75" customHeight="1">
      <c r="A52" s="262"/>
      <c r="B52" s="389"/>
      <c r="C52" s="390" t="s">
        <v>83</v>
      </c>
      <c r="D52" s="390" t="s">
        <v>236</v>
      </c>
      <c r="E52" s="390" t="s">
        <v>141</v>
      </c>
      <c r="F52" s="390" t="s">
        <v>237</v>
      </c>
      <c r="G52" s="391">
        <v>65</v>
      </c>
      <c r="H52" s="391" t="s">
        <v>143</v>
      </c>
      <c r="I52" s="391">
        <v>65</v>
      </c>
      <c r="J52" s="391">
        <v>68</v>
      </c>
      <c r="K52" s="391">
        <v>67</v>
      </c>
      <c r="L52" s="391" t="s">
        <v>143</v>
      </c>
      <c r="M52" s="392" t="s">
        <v>143</v>
      </c>
      <c r="N52" s="393">
        <v>66.180000000000007</v>
      </c>
      <c r="P52" s="269"/>
      <c r="Q52" s="269"/>
      <c r="R52" s="252"/>
    </row>
    <row r="53" spans="1:18" s="261" customFormat="1" ht="33" customHeight="1">
      <c r="A53" s="253"/>
      <c r="B53" s="398"/>
      <c r="C53" s="399" t="s">
        <v>83</v>
      </c>
      <c r="D53" s="399" t="s">
        <v>238</v>
      </c>
      <c r="E53" s="399" t="s">
        <v>141</v>
      </c>
      <c r="F53" s="399" t="s">
        <v>237</v>
      </c>
      <c r="G53" s="400">
        <v>80</v>
      </c>
      <c r="H53" s="400" t="s">
        <v>143</v>
      </c>
      <c r="I53" s="400">
        <v>80</v>
      </c>
      <c r="J53" s="400">
        <v>84</v>
      </c>
      <c r="K53" s="400">
        <v>85</v>
      </c>
      <c r="L53" s="400" t="s">
        <v>143</v>
      </c>
      <c r="M53" s="401" t="s">
        <v>143</v>
      </c>
      <c r="N53" s="402">
        <v>82.17</v>
      </c>
      <c r="P53" s="260"/>
      <c r="Q53" s="260"/>
      <c r="R53" s="260"/>
    </row>
    <row r="54" spans="1:18" s="261" customFormat="1" ht="33" customHeight="1">
      <c r="A54" s="253"/>
      <c r="B54" s="389" t="s">
        <v>239</v>
      </c>
      <c r="C54" s="390" t="s">
        <v>214</v>
      </c>
      <c r="D54" s="390" t="s">
        <v>240</v>
      </c>
      <c r="E54" s="390" t="s">
        <v>187</v>
      </c>
      <c r="F54" s="390" t="s">
        <v>241</v>
      </c>
      <c r="G54" s="391">
        <v>24.34</v>
      </c>
      <c r="H54" s="391" t="s">
        <v>143</v>
      </c>
      <c r="I54" s="391">
        <v>27.83</v>
      </c>
      <c r="J54" s="391">
        <v>27.21</v>
      </c>
      <c r="K54" s="391">
        <v>36.42</v>
      </c>
      <c r="L54" s="391">
        <v>49.74</v>
      </c>
      <c r="M54" s="392" t="s">
        <v>143</v>
      </c>
      <c r="N54" s="393">
        <v>32.89</v>
      </c>
      <c r="P54" s="252"/>
      <c r="Q54" s="252"/>
      <c r="R54" s="252"/>
    </row>
    <row r="55" spans="1:18" s="263" customFormat="1" ht="15.75" customHeight="1">
      <c r="A55" s="262"/>
      <c r="B55" s="389"/>
      <c r="C55" s="390" t="s">
        <v>83</v>
      </c>
      <c r="D55" s="390" t="s">
        <v>242</v>
      </c>
      <c r="E55" s="390" t="s">
        <v>187</v>
      </c>
      <c r="F55" s="390" t="s">
        <v>243</v>
      </c>
      <c r="G55" s="391">
        <v>72</v>
      </c>
      <c r="H55" s="391" t="s">
        <v>143</v>
      </c>
      <c r="I55" s="391">
        <v>73</v>
      </c>
      <c r="J55" s="391">
        <v>68</v>
      </c>
      <c r="K55" s="391">
        <v>68</v>
      </c>
      <c r="L55" s="391" t="s">
        <v>143</v>
      </c>
      <c r="M55" s="392" t="s">
        <v>143</v>
      </c>
      <c r="N55" s="393">
        <v>69.87</v>
      </c>
      <c r="P55" s="269"/>
      <c r="Q55" s="269"/>
      <c r="R55" s="252"/>
    </row>
    <row r="56" spans="1:18" s="261" customFormat="1" ht="33" customHeight="1">
      <c r="A56" s="253"/>
      <c r="B56" s="408"/>
      <c r="C56" s="409" t="s">
        <v>214</v>
      </c>
      <c r="D56" s="409" t="s">
        <v>244</v>
      </c>
      <c r="E56" s="409" t="s">
        <v>187</v>
      </c>
      <c r="F56" s="409" t="s">
        <v>187</v>
      </c>
      <c r="G56" s="410">
        <v>36</v>
      </c>
      <c r="H56" s="410" t="s">
        <v>143</v>
      </c>
      <c r="I56" s="410">
        <v>40</v>
      </c>
      <c r="J56" s="410" t="s">
        <v>143</v>
      </c>
      <c r="K56" s="400">
        <v>50</v>
      </c>
      <c r="L56" s="400" t="s">
        <v>143</v>
      </c>
      <c r="M56" s="401" t="s">
        <v>143</v>
      </c>
      <c r="N56" s="402">
        <v>40.14</v>
      </c>
      <c r="P56" s="260"/>
      <c r="Q56" s="260"/>
      <c r="R56" s="260"/>
    </row>
    <row r="57" spans="1:18" s="261" customFormat="1" ht="33" customHeight="1">
      <c r="A57" s="253"/>
      <c r="B57" s="389" t="s">
        <v>245</v>
      </c>
      <c r="C57" s="390" t="s">
        <v>214</v>
      </c>
      <c r="D57" s="390" t="s">
        <v>246</v>
      </c>
      <c r="E57" s="390" t="s">
        <v>141</v>
      </c>
      <c r="F57" s="390" t="s">
        <v>247</v>
      </c>
      <c r="G57" s="391">
        <v>87</v>
      </c>
      <c r="H57" s="391" t="s">
        <v>143</v>
      </c>
      <c r="I57" s="391">
        <v>96</v>
      </c>
      <c r="J57" s="391" t="s">
        <v>143</v>
      </c>
      <c r="K57" s="391">
        <v>93</v>
      </c>
      <c r="L57" s="391" t="s">
        <v>143</v>
      </c>
      <c r="M57" s="392" t="s">
        <v>143</v>
      </c>
      <c r="N57" s="393">
        <v>92.16</v>
      </c>
      <c r="P57" s="252"/>
      <c r="Q57" s="252"/>
      <c r="R57" s="252"/>
    </row>
    <row r="58" spans="1:18" ht="16.350000000000001" customHeight="1">
      <c r="B58" s="394"/>
      <c r="C58" s="395" t="s">
        <v>214</v>
      </c>
      <c r="D58" s="395" t="s">
        <v>248</v>
      </c>
      <c r="E58" s="395" t="s">
        <v>141</v>
      </c>
      <c r="F58" s="395" t="s">
        <v>247</v>
      </c>
      <c r="G58" s="396">
        <v>70</v>
      </c>
      <c r="H58" s="396" t="s">
        <v>143</v>
      </c>
      <c r="I58" s="396">
        <v>84.71</v>
      </c>
      <c r="J58" s="396">
        <v>81.180000000000007</v>
      </c>
      <c r="K58" s="396">
        <v>81.180000000000007</v>
      </c>
      <c r="L58" s="396" t="s">
        <v>143</v>
      </c>
      <c r="M58" s="425" t="s">
        <v>143</v>
      </c>
      <c r="N58" s="397">
        <v>79.27</v>
      </c>
      <c r="P58" s="252"/>
      <c r="Q58" s="252"/>
      <c r="R58" s="252"/>
    </row>
    <row r="59" spans="1:18" s="261" customFormat="1" ht="33" customHeight="1">
      <c r="A59" s="253"/>
      <c r="B59" s="398"/>
      <c r="C59" s="399" t="s">
        <v>214</v>
      </c>
      <c r="D59" s="399" t="s">
        <v>249</v>
      </c>
      <c r="E59" s="399" t="s">
        <v>141</v>
      </c>
      <c r="F59" s="399" t="s">
        <v>250</v>
      </c>
      <c r="G59" s="400">
        <v>102</v>
      </c>
      <c r="H59" s="400" t="s">
        <v>143</v>
      </c>
      <c r="I59" s="400">
        <v>103</v>
      </c>
      <c r="J59" s="400" t="s">
        <v>143</v>
      </c>
      <c r="K59" s="400">
        <v>100</v>
      </c>
      <c r="L59" s="400" t="s">
        <v>143</v>
      </c>
      <c r="M59" s="401" t="s">
        <v>143</v>
      </c>
      <c r="N59" s="402">
        <v>101.33</v>
      </c>
      <c r="P59" s="260"/>
      <c r="Q59" s="260"/>
      <c r="R59" s="260"/>
    </row>
    <row r="60" spans="1:18" s="261" customFormat="1" ht="33" customHeight="1">
      <c r="A60" s="253"/>
      <c r="B60" s="389" t="s">
        <v>251</v>
      </c>
      <c r="C60" s="390" t="s">
        <v>252</v>
      </c>
      <c r="D60" s="390" t="s">
        <v>212</v>
      </c>
      <c r="E60" s="390" t="s">
        <v>187</v>
      </c>
      <c r="F60" s="390" t="s">
        <v>187</v>
      </c>
      <c r="G60" s="391">
        <v>65</v>
      </c>
      <c r="H60" s="391" t="s">
        <v>143</v>
      </c>
      <c r="I60" s="391">
        <v>65</v>
      </c>
      <c r="J60" s="391">
        <v>65</v>
      </c>
      <c r="K60" s="391">
        <v>65</v>
      </c>
      <c r="L60" s="391" t="s">
        <v>143</v>
      </c>
      <c r="M60" s="392" t="s">
        <v>143</v>
      </c>
      <c r="N60" s="393">
        <v>65</v>
      </c>
      <c r="P60" s="252"/>
      <c r="Q60" s="252"/>
      <c r="R60" s="252"/>
    </row>
    <row r="61" spans="1:18" s="261" customFormat="1" ht="33" customHeight="1">
      <c r="A61" s="253"/>
      <c r="B61" s="408"/>
      <c r="C61" s="409" t="s">
        <v>253</v>
      </c>
      <c r="D61" s="409" t="s">
        <v>212</v>
      </c>
      <c r="E61" s="409" t="s">
        <v>187</v>
      </c>
      <c r="F61" s="409" t="s">
        <v>187</v>
      </c>
      <c r="G61" s="410">
        <v>70</v>
      </c>
      <c r="H61" s="410" t="s">
        <v>143</v>
      </c>
      <c r="I61" s="410">
        <v>70</v>
      </c>
      <c r="J61" s="410">
        <v>70</v>
      </c>
      <c r="K61" s="400">
        <v>70</v>
      </c>
      <c r="L61" s="400" t="s">
        <v>143</v>
      </c>
      <c r="M61" s="401" t="s">
        <v>143</v>
      </c>
      <c r="N61" s="402">
        <v>70</v>
      </c>
      <c r="P61" s="260"/>
      <c r="Q61" s="260"/>
      <c r="R61" s="260"/>
    </row>
    <row r="62" spans="1:18" ht="33" customHeight="1">
      <c r="B62" s="403" t="s">
        <v>254</v>
      </c>
      <c r="C62" s="404" t="s">
        <v>176</v>
      </c>
      <c r="D62" s="404" t="s">
        <v>255</v>
      </c>
      <c r="E62" s="404" t="s">
        <v>187</v>
      </c>
      <c r="F62" s="404" t="s">
        <v>187</v>
      </c>
      <c r="G62" s="405">
        <v>246.23</v>
      </c>
      <c r="H62" s="405" t="s">
        <v>143</v>
      </c>
      <c r="I62" s="405">
        <v>247</v>
      </c>
      <c r="J62" s="405">
        <v>246.13</v>
      </c>
      <c r="K62" s="405">
        <v>246.13</v>
      </c>
      <c r="L62" s="405" t="s">
        <v>143</v>
      </c>
      <c r="M62" s="406" t="s">
        <v>143</v>
      </c>
      <c r="N62" s="407">
        <v>246.39</v>
      </c>
      <c r="P62" s="269"/>
      <c r="Q62" s="269"/>
      <c r="R62" s="269"/>
    </row>
    <row r="63" spans="1:18" s="263" customFormat="1" ht="33" customHeight="1">
      <c r="A63" s="262"/>
      <c r="B63" s="389" t="s">
        <v>256</v>
      </c>
      <c r="C63" s="390" t="s">
        <v>214</v>
      </c>
      <c r="D63" s="390" t="s">
        <v>257</v>
      </c>
      <c r="E63" s="390" t="s">
        <v>141</v>
      </c>
      <c r="F63" s="390" t="s">
        <v>187</v>
      </c>
      <c r="G63" s="426" t="s">
        <v>143</v>
      </c>
      <c r="H63" s="426" t="s">
        <v>143</v>
      </c>
      <c r="I63" s="426">
        <v>186</v>
      </c>
      <c r="J63" s="426">
        <v>186</v>
      </c>
      <c r="K63" s="391">
        <v>188</v>
      </c>
      <c r="L63" s="426">
        <v>219</v>
      </c>
      <c r="M63" s="427" t="s">
        <v>143</v>
      </c>
      <c r="N63" s="393">
        <v>193.55</v>
      </c>
      <c r="P63" s="252"/>
      <c r="Q63" s="252"/>
      <c r="R63" s="252"/>
    </row>
    <row r="64" spans="1:18" ht="16.350000000000001" customHeight="1">
      <c r="B64" s="394"/>
      <c r="C64" s="395" t="s">
        <v>105</v>
      </c>
      <c r="D64" s="395" t="s">
        <v>257</v>
      </c>
      <c r="E64" s="395" t="s">
        <v>141</v>
      </c>
      <c r="F64" s="395" t="s">
        <v>187</v>
      </c>
      <c r="G64" s="396" t="s">
        <v>143</v>
      </c>
      <c r="H64" s="396" t="s">
        <v>143</v>
      </c>
      <c r="I64" s="396">
        <v>151</v>
      </c>
      <c r="J64" s="396" t="s">
        <v>143</v>
      </c>
      <c r="K64" s="396">
        <v>148</v>
      </c>
      <c r="L64" s="396">
        <v>167</v>
      </c>
      <c r="M64" s="425" t="s">
        <v>143</v>
      </c>
      <c r="N64" s="397">
        <v>154.22</v>
      </c>
      <c r="P64" s="252"/>
      <c r="Q64" s="252"/>
      <c r="R64" s="252"/>
    </row>
    <row r="65" spans="1:18" ht="16.350000000000001" customHeight="1">
      <c r="B65" s="394"/>
      <c r="C65" s="395" t="s">
        <v>83</v>
      </c>
      <c r="D65" s="395" t="s">
        <v>257</v>
      </c>
      <c r="E65" s="395" t="s">
        <v>141</v>
      </c>
      <c r="F65" s="395" t="s">
        <v>187</v>
      </c>
      <c r="G65" s="396">
        <v>173</v>
      </c>
      <c r="H65" s="396" t="s">
        <v>143</v>
      </c>
      <c r="I65" s="396">
        <v>175</v>
      </c>
      <c r="J65" s="396">
        <v>175</v>
      </c>
      <c r="K65" s="396">
        <v>177</v>
      </c>
      <c r="L65" s="396" t="s">
        <v>143</v>
      </c>
      <c r="M65" s="425" t="s">
        <v>143</v>
      </c>
      <c r="N65" s="397">
        <v>175.1</v>
      </c>
      <c r="P65" s="252"/>
      <c r="Q65" s="252"/>
      <c r="R65" s="252"/>
    </row>
    <row r="66" spans="1:18" ht="16.350000000000001" customHeight="1">
      <c r="B66" s="394"/>
      <c r="C66" s="395" t="s">
        <v>214</v>
      </c>
      <c r="D66" s="395" t="s">
        <v>258</v>
      </c>
      <c r="E66" s="395" t="s">
        <v>141</v>
      </c>
      <c r="F66" s="395" t="s">
        <v>187</v>
      </c>
      <c r="G66" s="396" t="s">
        <v>143</v>
      </c>
      <c r="H66" s="396" t="s">
        <v>143</v>
      </c>
      <c r="I66" s="396">
        <v>94</v>
      </c>
      <c r="J66" s="396">
        <v>91</v>
      </c>
      <c r="K66" s="396">
        <v>90</v>
      </c>
      <c r="L66" s="396">
        <v>99</v>
      </c>
      <c r="M66" s="425" t="s">
        <v>143</v>
      </c>
      <c r="N66" s="397">
        <v>94.23</v>
      </c>
      <c r="P66" s="252"/>
      <c r="Q66" s="252"/>
      <c r="R66" s="252"/>
    </row>
    <row r="67" spans="1:18" ht="16.350000000000001" customHeight="1">
      <c r="B67" s="394"/>
      <c r="C67" s="395" t="s">
        <v>214</v>
      </c>
      <c r="D67" s="395" t="s">
        <v>259</v>
      </c>
      <c r="E67" s="395" t="s">
        <v>141</v>
      </c>
      <c r="F67" s="395" t="s">
        <v>260</v>
      </c>
      <c r="G67" s="396">
        <v>38</v>
      </c>
      <c r="H67" s="396" t="s">
        <v>143</v>
      </c>
      <c r="I67" s="396">
        <v>62</v>
      </c>
      <c r="J67" s="396">
        <v>71</v>
      </c>
      <c r="K67" s="396">
        <v>73.5</v>
      </c>
      <c r="L67" s="396">
        <v>85</v>
      </c>
      <c r="M67" s="425" t="s">
        <v>143</v>
      </c>
      <c r="N67" s="397">
        <v>72.5</v>
      </c>
      <c r="P67" s="252"/>
      <c r="Q67" s="252"/>
      <c r="R67" s="252"/>
    </row>
    <row r="68" spans="1:18" ht="16.350000000000001" customHeight="1">
      <c r="B68" s="394"/>
      <c r="C68" s="395" t="s">
        <v>105</v>
      </c>
      <c r="D68" s="395" t="s">
        <v>259</v>
      </c>
      <c r="E68" s="395" t="s">
        <v>141</v>
      </c>
      <c r="F68" s="395" t="s">
        <v>260</v>
      </c>
      <c r="G68" s="396" t="s">
        <v>143</v>
      </c>
      <c r="H68" s="396" t="s">
        <v>143</v>
      </c>
      <c r="I68" s="396">
        <v>57</v>
      </c>
      <c r="J68" s="396">
        <v>61</v>
      </c>
      <c r="K68" s="396">
        <v>61</v>
      </c>
      <c r="L68" s="396">
        <v>61</v>
      </c>
      <c r="M68" s="425" t="s">
        <v>143</v>
      </c>
      <c r="N68" s="397">
        <v>60.02</v>
      </c>
      <c r="P68" s="252"/>
      <c r="Q68" s="252"/>
      <c r="R68" s="252"/>
    </row>
    <row r="69" spans="1:18" s="261" customFormat="1" ht="33" customHeight="1">
      <c r="A69" s="253"/>
      <c r="B69" s="398"/>
      <c r="C69" s="399" t="s">
        <v>83</v>
      </c>
      <c r="D69" s="399" t="s">
        <v>259</v>
      </c>
      <c r="E69" s="399" t="s">
        <v>141</v>
      </c>
      <c r="F69" s="399" t="s">
        <v>260</v>
      </c>
      <c r="G69" s="400">
        <v>70</v>
      </c>
      <c r="H69" s="400" t="s">
        <v>143</v>
      </c>
      <c r="I69" s="400">
        <v>71</v>
      </c>
      <c r="J69" s="400">
        <v>73</v>
      </c>
      <c r="K69" s="400">
        <v>73</v>
      </c>
      <c r="L69" s="400" t="s">
        <v>143</v>
      </c>
      <c r="M69" s="401" t="s">
        <v>143</v>
      </c>
      <c r="N69" s="402">
        <v>71.709999999999994</v>
      </c>
      <c r="P69" s="260"/>
      <c r="Q69" s="260"/>
      <c r="R69" s="260"/>
    </row>
    <row r="70" spans="1:18" ht="30" customHeight="1">
      <c r="B70" s="428" t="s">
        <v>261</v>
      </c>
      <c r="C70" s="429" t="s">
        <v>262</v>
      </c>
      <c r="D70" s="430" t="s">
        <v>263</v>
      </c>
      <c r="E70" s="431" t="s">
        <v>187</v>
      </c>
      <c r="F70" s="431" t="s">
        <v>187</v>
      </c>
      <c r="G70" s="432">
        <v>50</v>
      </c>
      <c r="H70" s="432">
        <v>50</v>
      </c>
      <c r="I70" s="432">
        <v>50</v>
      </c>
      <c r="J70" s="432">
        <v>50</v>
      </c>
      <c r="K70" s="426">
        <v>50</v>
      </c>
      <c r="L70" s="426" t="s">
        <v>143</v>
      </c>
      <c r="M70" s="427" t="s">
        <v>143</v>
      </c>
      <c r="N70" s="433">
        <v>50</v>
      </c>
      <c r="P70" s="434"/>
      <c r="Q70" s="434"/>
      <c r="R70" s="252"/>
    </row>
    <row r="71" spans="1:18" ht="16.350000000000001" customHeight="1">
      <c r="B71" s="394"/>
      <c r="C71" s="395" t="s">
        <v>252</v>
      </c>
      <c r="D71" s="395" t="s">
        <v>212</v>
      </c>
      <c r="E71" s="395" t="s">
        <v>187</v>
      </c>
      <c r="F71" s="395" t="s">
        <v>187</v>
      </c>
      <c r="G71" s="396">
        <v>36</v>
      </c>
      <c r="H71" s="396" t="s">
        <v>143</v>
      </c>
      <c r="I71" s="396">
        <v>36</v>
      </c>
      <c r="J71" s="396">
        <v>36</v>
      </c>
      <c r="K71" s="396">
        <v>36</v>
      </c>
      <c r="L71" s="396" t="s">
        <v>143</v>
      </c>
      <c r="M71" s="425" t="s">
        <v>143</v>
      </c>
      <c r="N71" s="397">
        <v>36</v>
      </c>
      <c r="P71" s="252"/>
      <c r="Q71" s="252"/>
      <c r="R71" s="252"/>
    </row>
    <row r="72" spans="1:18" ht="16.350000000000001" customHeight="1">
      <c r="B72" s="394"/>
      <c r="C72" s="395" t="s">
        <v>80</v>
      </c>
      <c r="D72" s="395" t="s">
        <v>212</v>
      </c>
      <c r="E72" s="395" t="s">
        <v>187</v>
      </c>
      <c r="F72" s="395" t="s">
        <v>187</v>
      </c>
      <c r="G72" s="396">
        <v>40</v>
      </c>
      <c r="H72" s="396" t="s">
        <v>143</v>
      </c>
      <c r="I72" s="396">
        <v>40</v>
      </c>
      <c r="J72" s="396">
        <v>40</v>
      </c>
      <c r="K72" s="396">
        <v>40</v>
      </c>
      <c r="L72" s="396" t="s">
        <v>143</v>
      </c>
      <c r="M72" s="425" t="s">
        <v>143</v>
      </c>
      <c r="N72" s="397">
        <v>40</v>
      </c>
      <c r="P72" s="252"/>
      <c r="Q72" s="252"/>
      <c r="R72" s="252"/>
    </row>
    <row r="73" spans="1:18" s="261" customFormat="1" ht="33" customHeight="1" thickBot="1">
      <c r="A73" s="253"/>
      <c r="B73" s="435"/>
      <c r="C73" s="436" t="s">
        <v>253</v>
      </c>
      <c r="D73" s="437" t="s">
        <v>212</v>
      </c>
      <c r="E73" s="438" t="s">
        <v>187</v>
      </c>
      <c r="F73" s="438" t="s">
        <v>187</v>
      </c>
      <c r="G73" s="439">
        <v>40</v>
      </c>
      <c r="H73" s="439" t="s">
        <v>143</v>
      </c>
      <c r="I73" s="439">
        <v>40</v>
      </c>
      <c r="J73" s="439">
        <v>40</v>
      </c>
      <c r="K73" s="440">
        <v>40</v>
      </c>
      <c r="L73" s="440" t="s">
        <v>143</v>
      </c>
      <c r="M73" s="441" t="s">
        <v>143</v>
      </c>
      <c r="N73" s="442">
        <v>40</v>
      </c>
      <c r="P73" s="443"/>
      <c r="Q73" s="443"/>
      <c r="R73" s="260"/>
    </row>
    <row r="74" spans="1:18" ht="16.350000000000001" customHeight="1" thickTop="1"/>
    <row r="75" spans="1:18" ht="16.350000000000001" customHeight="1">
      <c r="M75" s="321" t="s">
        <v>33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47244094488188981" right="0.23622047244094491" top="0.11811023622047245" bottom="3.937007874015748E-2" header="0" footer="3.937007874015748E-2"/>
  <pageSetup paperSize="9" scale="46" orientation="portrait" r:id="rId1"/>
  <headerFooter alignWithMargins="0">
    <oddFooter>&amp;R&amp;"Times New Roman,Cursiva"&amp;11Estadísitica del MAPA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showGridLines="0" zoomScale="70" zoomScaleNormal="70" workbookViewId="0">
      <selection activeCell="B1" sqref="B1"/>
    </sheetView>
  </sheetViews>
  <sheetFormatPr baseColWidth="10" defaultColWidth="12.5703125" defaultRowHeight="18.75"/>
  <cols>
    <col min="1" max="1" width="2" style="206" customWidth="1"/>
    <col min="2" max="2" width="28.7109375" style="208" customWidth="1"/>
    <col min="3" max="3" width="16.140625" style="208" customWidth="1"/>
    <col min="4" max="4" width="42.85546875" style="208" bestFit="1" customWidth="1"/>
    <col min="5" max="5" width="8.140625" style="208" customWidth="1"/>
    <col min="6" max="6" width="20.7109375" style="208" bestFit="1" customWidth="1"/>
    <col min="7" max="7" width="58.140625" style="208" customWidth="1"/>
    <col min="8" max="8" width="3.7109375" style="208" customWidth="1"/>
    <col min="9" max="9" width="8.28515625" style="208" bestFit="1" customWidth="1"/>
    <col min="10" max="10" width="10.85546875" style="444" bestFit="1" customWidth="1"/>
    <col min="11" max="11" width="9.28515625" style="208" customWidth="1"/>
    <col min="12" max="12" width="12.5703125" style="208"/>
    <col min="13" max="14" width="14.7109375" style="208" bestFit="1" customWidth="1"/>
    <col min="15" max="15" width="12.85546875" style="208" bestFit="1" customWidth="1"/>
    <col min="16" max="16384" width="12.5703125" style="208"/>
  </cols>
  <sheetData>
    <row r="1" spans="1:10">
      <c r="B1" s="207"/>
      <c r="C1" s="207"/>
      <c r="D1" s="207"/>
      <c r="E1" s="207"/>
      <c r="F1" s="207"/>
    </row>
    <row r="2" spans="1:10">
      <c r="B2" s="207"/>
      <c r="C2" s="207"/>
      <c r="D2" s="207"/>
      <c r="E2" s="207"/>
      <c r="F2" s="207"/>
      <c r="G2" s="211" t="s">
        <v>264</v>
      </c>
      <c r="H2" s="211"/>
    </row>
    <row r="3" spans="1:10" ht="8.25" customHeight="1">
      <c r="B3" s="207"/>
      <c r="C3" s="207"/>
      <c r="D3" s="207"/>
      <c r="E3" s="207"/>
      <c r="F3" s="207"/>
      <c r="G3" s="207"/>
      <c r="H3" s="211"/>
    </row>
    <row r="4" spans="1:10" ht="0.75" customHeight="1">
      <c r="B4" s="207"/>
      <c r="C4" s="207"/>
      <c r="D4" s="207"/>
      <c r="E4" s="207"/>
      <c r="F4" s="207"/>
      <c r="G4" s="207"/>
      <c r="H4" s="211"/>
    </row>
    <row r="5" spans="1:10" ht="26.25" customHeight="1">
      <c r="B5" s="765" t="s">
        <v>189</v>
      </c>
      <c r="C5" s="765"/>
      <c r="D5" s="765"/>
      <c r="E5" s="765"/>
      <c r="F5" s="765"/>
      <c r="G5" s="765"/>
      <c r="H5" s="213"/>
    </row>
    <row r="6" spans="1:10" ht="18" customHeight="1">
      <c r="B6" s="763" t="s">
        <v>126</v>
      </c>
      <c r="C6" s="763"/>
      <c r="D6" s="763"/>
      <c r="E6" s="763"/>
      <c r="F6" s="763"/>
      <c r="G6" s="763"/>
      <c r="H6" s="214"/>
    </row>
    <row r="7" spans="1:10" ht="15" customHeight="1">
      <c r="B7" s="763" t="s">
        <v>127</v>
      </c>
      <c r="C7" s="763"/>
      <c r="D7" s="763"/>
      <c r="E7" s="763"/>
      <c r="F7" s="763"/>
      <c r="G7" s="763"/>
      <c r="H7" s="214"/>
    </row>
    <row r="8" spans="1:10" ht="15" customHeight="1">
      <c r="B8" s="212"/>
      <c r="C8" s="212"/>
      <c r="D8" s="212"/>
      <c r="E8" s="212"/>
      <c r="F8" s="212"/>
      <c r="G8" s="212"/>
      <c r="H8" s="214"/>
    </row>
    <row r="9" spans="1:10" ht="15" customHeight="1">
      <c r="B9" s="763" t="s">
        <v>190</v>
      </c>
      <c r="C9" s="763"/>
      <c r="D9" s="763"/>
      <c r="E9" s="763"/>
      <c r="F9" s="763"/>
      <c r="G9" s="763"/>
      <c r="H9" s="214"/>
    </row>
    <row r="10" spans="1:10" ht="15" customHeight="1">
      <c r="B10" s="212"/>
      <c r="C10" s="212"/>
      <c r="D10" s="212"/>
      <c r="E10" s="212"/>
      <c r="F10" s="212"/>
      <c r="G10" s="212"/>
      <c r="H10" s="214"/>
    </row>
    <row r="11" spans="1:10" ht="16.5" customHeight="1">
      <c r="B11" s="766" t="s">
        <v>191</v>
      </c>
      <c r="C11" s="763"/>
      <c r="D11" s="763"/>
      <c r="E11" s="763"/>
      <c r="F11" s="763"/>
      <c r="G11" s="763"/>
      <c r="H11" s="214"/>
    </row>
    <row r="12" spans="1:10" s="218" customFormat="1" ht="12" customHeight="1">
      <c r="A12" s="217"/>
      <c r="B12" s="212"/>
      <c r="C12" s="212"/>
      <c r="D12" s="212"/>
      <c r="E12" s="212"/>
      <c r="F12" s="212"/>
      <c r="G12" s="212"/>
      <c r="H12" s="214"/>
      <c r="J12" s="445"/>
    </row>
    <row r="13" spans="1:10" ht="3.75" customHeight="1">
      <c r="B13" s="218"/>
      <c r="C13" s="218"/>
      <c r="D13" s="218"/>
      <c r="E13" s="218"/>
      <c r="F13" s="218"/>
      <c r="G13" s="300" t="s">
        <v>183</v>
      </c>
      <c r="H13" s="218"/>
      <c r="I13" s="218"/>
      <c r="J13" s="445"/>
    </row>
    <row r="14" spans="1:10" ht="17.25" customHeight="1">
      <c r="A14" s="262"/>
      <c r="B14" s="759" t="s">
        <v>203</v>
      </c>
      <c r="C14" s="759"/>
      <c r="D14" s="759"/>
      <c r="E14" s="759"/>
      <c r="F14" s="759"/>
      <c r="G14" s="759"/>
      <c r="H14" s="301"/>
    </row>
    <row r="15" spans="1:10" ht="6.75" customHeight="1" thickBot="1">
      <c r="A15" s="262"/>
      <c r="B15" s="219"/>
      <c r="C15" s="219"/>
      <c r="D15" s="219"/>
      <c r="E15" s="219"/>
      <c r="F15" s="219"/>
      <c r="G15" s="219"/>
      <c r="H15" s="301"/>
    </row>
    <row r="16" spans="1:10" ht="15" customHeight="1" thickTop="1">
      <c r="A16" s="262"/>
      <c r="B16" s="303"/>
      <c r="C16" s="225"/>
      <c r="D16" s="304"/>
      <c r="E16" s="226"/>
      <c r="F16" s="225"/>
      <c r="G16" s="324"/>
      <c r="H16" s="305"/>
    </row>
    <row r="17" spans="1:11" ht="16.350000000000001" customHeight="1">
      <c r="A17" s="262"/>
      <c r="B17" s="306" t="s">
        <v>130</v>
      </c>
      <c r="C17" s="307" t="s">
        <v>69</v>
      </c>
      <c r="D17" s="308" t="s">
        <v>131</v>
      </c>
      <c r="E17" s="309" t="s">
        <v>132</v>
      </c>
      <c r="F17" s="310" t="s">
        <v>133</v>
      </c>
      <c r="G17" s="328" t="s">
        <v>192</v>
      </c>
      <c r="H17" s="311"/>
    </row>
    <row r="18" spans="1:11" ht="16.350000000000001" customHeight="1">
      <c r="A18" s="262"/>
      <c r="B18" s="312"/>
      <c r="C18" s="313"/>
      <c r="D18" s="314" t="s">
        <v>136</v>
      </c>
      <c r="E18" s="235"/>
      <c r="F18" s="315"/>
      <c r="G18" s="332" t="s">
        <v>193</v>
      </c>
      <c r="H18" s="316"/>
    </row>
    <row r="19" spans="1:11" s="263" customFormat="1" ht="33.75" customHeight="1">
      <c r="A19" s="262"/>
      <c r="B19" s="245" t="s">
        <v>204</v>
      </c>
      <c r="C19" s="246" t="s">
        <v>194</v>
      </c>
      <c r="D19" s="246" t="s">
        <v>205</v>
      </c>
      <c r="E19" s="246" t="s">
        <v>187</v>
      </c>
      <c r="F19" s="246" t="s">
        <v>206</v>
      </c>
      <c r="G19" s="446">
        <v>180</v>
      </c>
      <c r="H19" s="298"/>
      <c r="I19" s="348"/>
      <c r="J19" s="349"/>
      <c r="K19" s="348"/>
    </row>
    <row r="20" spans="1:11" s="270" customFormat="1">
      <c r="A20" s="206"/>
      <c r="B20" s="356"/>
      <c r="C20" s="287" t="s">
        <v>194</v>
      </c>
      <c r="D20" s="287" t="s">
        <v>207</v>
      </c>
      <c r="E20" s="287" t="s">
        <v>187</v>
      </c>
      <c r="F20" s="287" t="s">
        <v>265</v>
      </c>
      <c r="G20" s="447">
        <v>191.21</v>
      </c>
      <c r="I20" s="338"/>
      <c r="J20" s="339"/>
      <c r="K20" s="338"/>
    </row>
    <row r="21" spans="1:11" s="261" customFormat="1" ht="29.25" customHeight="1">
      <c r="A21" s="253"/>
      <c r="B21" s="254"/>
      <c r="C21" s="255" t="s">
        <v>194</v>
      </c>
      <c r="D21" s="255" t="s">
        <v>209</v>
      </c>
      <c r="E21" s="255" t="s">
        <v>187</v>
      </c>
      <c r="F21" s="255" t="s">
        <v>206</v>
      </c>
      <c r="G21" s="448">
        <v>140.59</v>
      </c>
      <c r="H21" s="449"/>
      <c r="I21" s="351"/>
      <c r="J21" s="352"/>
      <c r="K21" s="351"/>
    </row>
    <row r="22" spans="1:11" s="270" customFormat="1" ht="39" customHeight="1">
      <c r="A22" s="206"/>
      <c r="B22" s="450" t="s">
        <v>213</v>
      </c>
      <c r="C22" s="451" t="s">
        <v>194</v>
      </c>
      <c r="D22" s="451" t="s">
        <v>212</v>
      </c>
      <c r="E22" s="451" t="s">
        <v>187</v>
      </c>
      <c r="F22" s="451" t="s">
        <v>266</v>
      </c>
      <c r="G22" s="452">
        <v>135.19999999999999</v>
      </c>
      <c r="H22" s="453"/>
      <c r="I22" s="338"/>
      <c r="J22" s="339"/>
      <c r="K22" s="338"/>
    </row>
    <row r="23" spans="1:11" s="270" customFormat="1" ht="39" customHeight="1">
      <c r="A23" s="206"/>
      <c r="B23" s="450" t="s">
        <v>216</v>
      </c>
      <c r="C23" s="451" t="s">
        <v>194</v>
      </c>
      <c r="D23" s="451" t="s">
        <v>195</v>
      </c>
      <c r="E23" s="451" t="s">
        <v>187</v>
      </c>
      <c r="F23" s="451" t="s">
        <v>267</v>
      </c>
      <c r="G23" s="452">
        <v>77.540000000000006</v>
      </c>
      <c r="H23" s="453"/>
      <c r="I23" s="338"/>
      <c r="J23" s="339"/>
      <c r="K23" s="338"/>
    </row>
    <row r="24" spans="1:11" s="270" customFormat="1" ht="39" customHeight="1">
      <c r="A24" s="206"/>
      <c r="B24" s="450" t="s">
        <v>218</v>
      </c>
      <c r="C24" s="451" t="s">
        <v>194</v>
      </c>
      <c r="D24" s="451" t="s">
        <v>212</v>
      </c>
      <c r="E24" s="451" t="s">
        <v>187</v>
      </c>
      <c r="F24" s="451" t="s">
        <v>268</v>
      </c>
      <c r="G24" s="452">
        <v>36.630000000000003</v>
      </c>
      <c r="H24" s="453"/>
      <c r="I24" s="338"/>
      <c r="J24" s="339"/>
      <c r="K24" s="338"/>
    </row>
    <row r="25" spans="1:11" s="270" customFormat="1" ht="39" customHeight="1">
      <c r="A25" s="206"/>
      <c r="B25" s="454" t="s">
        <v>269</v>
      </c>
      <c r="C25" s="451" t="s">
        <v>194</v>
      </c>
      <c r="D25" s="451" t="s">
        <v>223</v>
      </c>
      <c r="E25" s="451" t="s">
        <v>187</v>
      </c>
      <c r="F25" s="451" t="s">
        <v>270</v>
      </c>
      <c r="G25" s="455">
        <v>212.05</v>
      </c>
      <c r="H25" s="453"/>
      <c r="I25" s="338"/>
      <c r="J25" s="339"/>
      <c r="K25" s="338"/>
    </row>
    <row r="26" spans="1:11" s="270" customFormat="1" ht="39" customHeight="1">
      <c r="A26" s="206"/>
      <c r="B26" s="450" t="s">
        <v>226</v>
      </c>
      <c r="C26" s="451" t="s">
        <v>194</v>
      </c>
      <c r="D26" s="451" t="s">
        <v>212</v>
      </c>
      <c r="E26" s="451" t="s">
        <v>187</v>
      </c>
      <c r="F26" s="451" t="s">
        <v>187</v>
      </c>
      <c r="G26" s="455">
        <v>57.77</v>
      </c>
      <c r="H26" s="453"/>
      <c r="I26" s="338"/>
      <c r="J26" s="339"/>
      <c r="K26" s="338"/>
    </row>
    <row r="27" spans="1:11" s="270" customFormat="1" ht="39" customHeight="1">
      <c r="A27" s="206"/>
      <c r="B27" s="450" t="s">
        <v>227</v>
      </c>
      <c r="C27" s="451" t="s">
        <v>194</v>
      </c>
      <c r="D27" s="451" t="s">
        <v>212</v>
      </c>
      <c r="E27" s="451" t="s">
        <v>187</v>
      </c>
      <c r="F27" s="451" t="s">
        <v>187</v>
      </c>
      <c r="G27" s="452">
        <v>38</v>
      </c>
      <c r="H27" s="453"/>
      <c r="I27" s="338"/>
      <c r="J27" s="339"/>
      <c r="K27" s="338"/>
    </row>
    <row r="28" spans="1:11" s="270" customFormat="1" ht="39" customHeight="1">
      <c r="A28" s="206"/>
      <c r="B28" s="450" t="s">
        <v>271</v>
      </c>
      <c r="C28" s="451" t="s">
        <v>194</v>
      </c>
      <c r="D28" s="451" t="s">
        <v>212</v>
      </c>
      <c r="E28" s="451" t="s">
        <v>187</v>
      </c>
      <c r="F28" s="451" t="s">
        <v>187</v>
      </c>
      <c r="G28" s="452">
        <v>305.38</v>
      </c>
      <c r="H28" s="453"/>
      <c r="I28" s="338"/>
      <c r="J28" s="339"/>
      <c r="K28" s="338"/>
    </row>
    <row r="29" spans="1:11" s="270" customFormat="1" ht="39" customHeight="1">
      <c r="A29" s="206"/>
      <c r="B29" s="450" t="s">
        <v>234</v>
      </c>
      <c r="C29" s="451" t="s">
        <v>194</v>
      </c>
      <c r="D29" s="451" t="s">
        <v>212</v>
      </c>
      <c r="E29" s="451" t="s">
        <v>141</v>
      </c>
      <c r="F29" s="451" t="s">
        <v>272</v>
      </c>
      <c r="G29" s="452">
        <v>72.569999999999993</v>
      </c>
      <c r="H29" s="453"/>
      <c r="I29" s="338"/>
      <c r="J29" s="339"/>
      <c r="K29" s="338"/>
    </row>
    <row r="30" spans="1:11" s="270" customFormat="1" ht="39" customHeight="1">
      <c r="A30" s="206"/>
      <c r="B30" s="450" t="s">
        <v>239</v>
      </c>
      <c r="C30" s="451" t="s">
        <v>194</v>
      </c>
      <c r="D30" s="451" t="s">
        <v>273</v>
      </c>
      <c r="E30" s="451" t="s">
        <v>187</v>
      </c>
      <c r="F30" s="451" t="s">
        <v>241</v>
      </c>
      <c r="G30" s="452">
        <v>32.89</v>
      </c>
      <c r="H30" s="453"/>
      <c r="I30" s="338"/>
      <c r="J30" s="339"/>
      <c r="K30" s="338"/>
    </row>
    <row r="31" spans="1:11" s="270" customFormat="1" ht="39" customHeight="1">
      <c r="A31" s="206"/>
      <c r="B31" s="450" t="s">
        <v>274</v>
      </c>
      <c r="C31" s="451" t="s">
        <v>194</v>
      </c>
      <c r="D31" s="451" t="s">
        <v>212</v>
      </c>
      <c r="E31" s="451" t="s">
        <v>141</v>
      </c>
      <c r="F31" s="451" t="s">
        <v>275</v>
      </c>
      <c r="G31" s="452">
        <v>86.29</v>
      </c>
      <c r="H31" s="453"/>
      <c r="I31" s="338"/>
      <c r="J31" s="339"/>
      <c r="K31" s="338"/>
    </row>
    <row r="32" spans="1:11" s="270" customFormat="1" ht="39" customHeight="1">
      <c r="A32" s="206"/>
      <c r="B32" s="450" t="s">
        <v>251</v>
      </c>
      <c r="C32" s="451" t="s">
        <v>194</v>
      </c>
      <c r="D32" s="451" t="s">
        <v>212</v>
      </c>
      <c r="E32" s="451" t="s">
        <v>187</v>
      </c>
      <c r="F32" s="451" t="s">
        <v>187</v>
      </c>
      <c r="G32" s="452">
        <v>65.97</v>
      </c>
      <c r="H32" s="453"/>
      <c r="I32" s="338"/>
      <c r="J32" s="339"/>
      <c r="K32" s="338"/>
    </row>
    <row r="33" spans="1:11" s="263" customFormat="1" ht="30" customHeight="1">
      <c r="A33" s="262"/>
      <c r="B33" s="245" t="s">
        <v>256</v>
      </c>
      <c r="C33" s="246" t="s">
        <v>194</v>
      </c>
      <c r="D33" s="246" t="s">
        <v>257</v>
      </c>
      <c r="E33" s="246" t="s">
        <v>141</v>
      </c>
      <c r="F33" s="246" t="s">
        <v>187</v>
      </c>
      <c r="G33" s="446">
        <v>188.61</v>
      </c>
      <c r="I33" s="348"/>
      <c r="J33" s="349"/>
      <c r="K33" s="348"/>
    </row>
    <row r="34" spans="1:11" s="270" customFormat="1">
      <c r="A34" s="206"/>
      <c r="B34" s="356"/>
      <c r="C34" s="287" t="s">
        <v>194</v>
      </c>
      <c r="D34" s="287" t="s">
        <v>258</v>
      </c>
      <c r="E34" s="287" t="s">
        <v>141</v>
      </c>
      <c r="F34" s="287" t="s">
        <v>187</v>
      </c>
      <c r="G34" s="447">
        <v>94.23</v>
      </c>
      <c r="I34" s="338"/>
      <c r="J34" s="339"/>
      <c r="K34" s="338"/>
    </row>
    <row r="35" spans="1:11" ht="29.25" customHeight="1">
      <c r="B35" s="254"/>
      <c r="C35" s="255" t="s">
        <v>194</v>
      </c>
      <c r="D35" s="255" t="s">
        <v>259</v>
      </c>
      <c r="E35" s="255" t="s">
        <v>141</v>
      </c>
      <c r="F35" s="255" t="s">
        <v>260</v>
      </c>
      <c r="G35" s="448">
        <v>71.77</v>
      </c>
      <c r="H35" s="298"/>
      <c r="I35" s="351"/>
      <c r="J35" s="352"/>
      <c r="K35" s="351"/>
    </row>
    <row r="36" spans="1:11" s="270" customFormat="1" ht="39" customHeight="1" thickBot="1">
      <c r="A36" s="206"/>
      <c r="B36" s="456" t="s">
        <v>276</v>
      </c>
      <c r="C36" s="457" t="s">
        <v>194</v>
      </c>
      <c r="D36" s="457" t="s">
        <v>212</v>
      </c>
      <c r="E36" s="457" t="s">
        <v>187</v>
      </c>
      <c r="F36" s="457" t="s">
        <v>187</v>
      </c>
      <c r="G36" s="458">
        <v>38.630000000000003</v>
      </c>
      <c r="H36" s="453"/>
      <c r="I36" s="338"/>
      <c r="J36" s="339"/>
      <c r="K36" s="338"/>
    </row>
    <row r="37" spans="1:11" ht="19.5" thickTop="1">
      <c r="B37" s="218"/>
      <c r="C37" s="218"/>
      <c r="D37" s="218"/>
      <c r="E37" s="218"/>
      <c r="F37" s="218"/>
      <c r="G37" s="218"/>
      <c r="H37" s="218"/>
      <c r="I37" s="218"/>
      <c r="J37" s="445"/>
    </row>
    <row r="38" spans="1:11" ht="14.25" customHeight="1">
      <c r="G38" s="363" t="s">
        <v>33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Roman,Cursiva"&amp;11Estadística del MAPA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</vt:i4>
      </vt:variant>
    </vt:vector>
  </HeadingPairs>
  <TitlesOfParts>
    <vt:vector size="21" baseType="lpstr">
      <vt:lpstr>Pág. 5</vt:lpstr>
      <vt:lpstr>Pág. 6</vt:lpstr>
      <vt:lpstr>Pág. 7</vt:lpstr>
      <vt:lpstr>Pág. 8</vt:lpstr>
      <vt:lpstr>Pág. 9</vt:lpstr>
      <vt:lpstr>Pág 10-a</vt:lpstr>
      <vt:lpstr>Pág 10-b</vt:lpstr>
      <vt:lpstr>Pág. 11-a</vt:lpstr>
      <vt:lpstr>Pág 11-b</vt:lpstr>
      <vt:lpstr>Pág. 12</vt:lpstr>
      <vt:lpstr>Pág. 13</vt:lpstr>
      <vt:lpstr>Pág. 14</vt:lpstr>
      <vt:lpstr>Pág. 15</vt:lpstr>
      <vt:lpstr>Pág. 16</vt:lpstr>
      <vt:lpstr>Pág. 17</vt:lpstr>
      <vt:lpstr>'Pág 10-a'!Área_de_impresión</vt:lpstr>
      <vt:lpstr>'Pág 10-b'!Área_de_impresión</vt:lpstr>
      <vt:lpstr>'Pág 11-b'!Área_de_impresión</vt:lpstr>
      <vt:lpstr>'Pág. 11-a'!Área_de_impresión</vt:lpstr>
      <vt:lpstr>'Pág. 16'!Área_de_impresión</vt:lpstr>
      <vt:lpstr>'Pág. 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De Mingo Sancho, Jose</dc:creator>
  <cp:lastModifiedBy>rbenito</cp:lastModifiedBy>
  <cp:lastPrinted>2019-01-08T13:55:56Z</cp:lastPrinted>
  <dcterms:created xsi:type="dcterms:W3CDTF">2019-01-08T13:55:29Z</dcterms:created>
  <dcterms:modified xsi:type="dcterms:W3CDTF">2019-01-10T10:05:40Z</dcterms:modified>
</cp:coreProperties>
</file>