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03\Excel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10'!$A$1:$F$46</definedName>
    <definedName name="_xlnm.Print_Area" localSheetId="6">'Pág. 11'!$A$1:$F$49</definedName>
    <definedName name="_xlnm.Print_Area" localSheetId="7">'Pág. 12'!$A$1:$F$21</definedName>
    <definedName name="_xlnm.Print_Area" localSheetId="8">'Pág. 13'!$A$1:$F$66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16'!$A$1:$N$76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4'!$A$1:$H$69</definedName>
    <definedName name="_xlnm.Print_Area" localSheetId="2">'Pág. 5'!$A$1:$G$72</definedName>
    <definedName name="_xlnm.Print_Area" localSheetId="3">'Pág. 7'!$A$1:$G$69</definedName>
    <definedName name="_xlnm.Print_Area" localSheetId="4">'Pág. 9'!$A$1:$F$37</definedName>
    <definedName name="_xlnm.Print_Area">'[4]Email CCAA'!$B$3:$K$124</definedName>
    <definedName name="OLE_LINK1" localSheetId="1">'Pág. 4'!$E$56</definedName>
    <definedName name="OLE_LINK1" localSheetId="2">'Pág. 5'!$E$63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</calcChain>
</file>

<file path=xl/sharedStrings.xml><?xml version="1.0" encoding="utf-8"?>
<sst xmlns="http://schemas.openxmlformats.org/spreadsheetml/2006/main" count="1723" uniqueCount="560">
  <si>
    <t>1.1.2. Precios Medios Nacionales en Origen de Frutas y Hortalízas</t>
  </si>
  <si>
    <t>PRODUCTOS AGRÍCOLAS</t>
  </si>
  <si>
    <t>Variación</t>
  </si>
  <si>
    <t>(especificaciones)</t>
  </si>
  <si>
    <t>Semana 02</t>
  </si>
  <si>
    <t>Semana 03</t>
  </si>
  <si>
    <t xml:space="preserve">semanal </t>
  </si>
  <si>
    <t>11/01-17/01</t>
  </si>
  <si>
    <t>18/01-24/01</t>
  </si>
  <si>
    <t>euros</t>
  </si>
  <si>
    <t>%</t>
  </si>
  <si>
    <t>FRUTAS</t>
  </si>
  <si>
    <t>(4)</t>
  </si>
  <si>
    <t>Clementina 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</si>
  <si>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</si>
  <si>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</si>
  <si>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</si>
  <si>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</si>
  <si>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</si>
  <si>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</si>
  <si>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</si>
  <si>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Navelate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</si>
  <si>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</si>
  <si>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</si>
  <si>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</si>
  <si>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</si>
  <si>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</si>
  <si>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</si>
  <si>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</si>
  <si>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</si>
  <si>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</si>
  <si>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</si>
  <si>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</si>
  <si>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</si>
  <si>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</si>
  <si>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</si>
  <si>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</si>
  <si>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</si>
  <si>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</si>
  <si>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</si>
  <si>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</si>
  <si>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</si>
  <si>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</si>
  <si>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</si>
  <si>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</si>
  <si>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</si>
  <si>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</si>
  <si>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</si>
  <si>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</si>
  <si>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</si>
  <si>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</si>
  <si>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</si>
  <si>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redondo liso (€/100 kg)*</t>
  </si>
  <si>
    <t>Tomate cereza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</si>
  <si>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</si>
  <si>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</si>
  <si>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</si>
  <si>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</si>
  <si>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</si>
  <si>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</si>
  <si>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</si>
  <si>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</si>
  <si>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</si>
  <si>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</si>
  <si>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</si>
  <si>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</si>
  <si>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</si>
  <si>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</si>
  <si>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</si>
  <si>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</si>
  <si>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</si>
  <si>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</si>
  <si>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</si>
  <si>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</si>
  <si>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</si>
  <si>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</si>
  <si>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</si>
  <si>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</si>
  <si>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</si>
  <si>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</si>
  <si>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</si>
  <si>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</si>
  <si>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</si>
  <si>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Fina</t>
  </si>
  <si>
    <t>Hernandina</t>
  </si>
  <si>
    <t>Nour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</si>
  <si>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</si>
  <si>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</si>
  <si>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</si>
  <si>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</si>
  <si>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</si>
  <si>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</si>
  <si>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</si>
  <si>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</si>
  <si>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</si>
  <si>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Nadorcott</t>
  </si>
  <si>
    <t>Orri</t>
  </si>
  <si>
    <t>Ortanique</t>
  </si>
  <si>
    <t>Tango</t>
  </si>
  <si>
    <t>NARANJA</t>
  </si>
  <si>
    <t>Navel Lane Late</t>
  </si>
  <si>
    <t>3-6</t>
  </si>
  <si>
    <t>Sevilla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</si>
  <si>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</si>
  <si>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</si>
  <si>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</si>
  <si>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</si>
  <si>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</si>
  <si>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</si>
  <si>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</si>
  <si>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</si>
  <si>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</si>
  <si>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</si>
  <si>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</si>
  <si>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</si>
  <si>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</si>
  <si>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</si>
  <si>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</si>
  <si>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</si>
  <si>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</si>
  <si>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</si>
  <si>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</si>
  <si>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</si>
  <si>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</si>
  <si>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</si>
  <si>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</si>
  <si>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60-65 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</si>
  <si>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</si>
  <si>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</si>
  <si>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</si>
  <si>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</si>
  <si>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</si>
  <si>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</si>
  <si>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</si>
  <si>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</si>
  <si>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</si>
  <si>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03 - 2021: 18/01 - 24/01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</si>
  <si>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</si>
  <si>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</si>
  <si>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</si>
  <si>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</si>
  <si>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</si>
  <si>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</si>
  <si>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</si>
  <si>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</si>
  <si>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</si>
  <si>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</si>
  <si>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</si>
  <si>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</si>
  <si>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</si>
  <si>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</si>
  <si>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</si>
  <si>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</si>
  <si>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Córdoba</t>
  </si>
  <si>
    <t>Morado</t>
  </si>
  <si>
    <t>50-80 mm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</si>
  <si>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</si>
  <si>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</si>
  <si>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</si>
  <si>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</si>
  <si>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</si>
  <si>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</si>
  <si>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</si>
  <si>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</si>
  <si>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</si>
  <si>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</si>
  <si>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</si>
  <si>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</si>
  <si>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</si>
  <si>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Albacete</t>
  </si>
  <si>
    <t>Ávila</t>
  </si>
  <si>
    <t>Toledo</t>
  </si>
  <si>
    <t>CHAMPIÑÓN</t>
  </si>
  <si>
    <t>Cerrado</t>
  </si>
  <si>
    <t>30-65 mm</t>
  </si>
  <si>
    <t>Navarra</t>
  </si>
  <si>
    <t>COLIFLOR</t>
  </si>
  <si>
    <t>COL-REPOLLO</t>
  </si>
  <si>
    <t>Hoja lisa</t>
  </si>
  <si>
    <t>Hoja rizada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</si>
  <si>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</si>
  <si>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</si>
  <si>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</si>
  <si>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</si>
  <si>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</si>
  <si>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</si>
  <si>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</si>
  <si>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</si>
  <si>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</si>
  <si>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</si>
  <si>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</si>
  <si>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</si>
  <si>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</si>
  <si>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</si>
  <si>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</si>
  <si>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</si>
  <si>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</si>
  <si>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</si>
  <si>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</si>
  <si>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</si>
  <si>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</si>
  <si>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</si>
  <si>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</si>
  <si>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</si>
  <si>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</si>
  <si>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</si>
  <si>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</si>
  <si>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</si>
  <si>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</si>
  <si>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</si>
  <si>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</si>
  <si>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</si>
  <si>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</si>
  <si>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</si>
  <si>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</si>
  <si>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</si>
  <si>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</si>
  <si>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</si>
  <si>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</si>
  <si>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</si>
  <si>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</si>
  <si>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</si>
  <si>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</si>
  <si>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</si>
  <si>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</si>
  <si>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</si>
  <si>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</si>
  <si>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Variación semanal</t>
  </si>
  <si>
    <t xml:space="preserve">Variación semanal </t>
  </si>
  <si>
    <t>11-17/01</t>
  </si>
  <si>
    <t>18-24/01</t>
  </si>
  <si>
    <t>2021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</si>
  <si>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</si>
  <si>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</si>
  <si>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</si>
  <si>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</si>
  <si>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</si>
  <si>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</si>
  <si>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</si>
  <si>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</si>
  <si>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</si>
  <si>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</si>
  <si>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</si>
  <si>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</si>
  <si>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</si>
  <si>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>SEMILLAS OLEAGINOSAS</t>
  </si>
  <si>
    <t>(7)</t>
  </si>
  <si>
    <t>Pipa de girasol convencional (€/t)</t>
  </si>
  <si>
    <t>Pipa de girasol alto oleico (€/t)</t>
  </si>
  <si>
    <t>Colza (€/t)</t>
  </si>
  <si>
    <t>PROTEICOS</t>
  </si>
  <si>
    <t>Heno de Alfalfa 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</si>
  <si>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</si>
  <si>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</si>
  <si>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</si>
  <si>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</si>
  <si>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</si>
  <si>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ACEITE DE OLIVA Y ORUJO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</si>
  <si>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</si>
  <si>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</si>
  <si>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</si>
  <si>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</si>
  <si>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</si>
  <si>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 xml:space="preserve">Aceite de oliva refinado (€/100 kg) </t>
  </si>
  <si>
    <t>(6)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</si>
  <si>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</si>
  <si>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</si>
  <si>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</si>
  <si>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</t>
  </si>
  <si>
    <t>Aceite de girasol refinado alto oleico</t>
  </si>
  <si>
    <t xml:space="preserve">(1) Salida de almacén cargado o entregado al transformador después de intermediario; (2) Salida bodega; (3) Salida almazara; </t>
  </si>
  <si>
    <t>(4) Granel sobre almacen; (5) Salida refinadora; (6) Salida orujera; (7) Almacén comprador mayorista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</si>
  <si>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</si>
  <si>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</si>
  <si>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</si>
  <si>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</si>
  <si>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</si>
  <si>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</si>
  <si>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</si>
  <si>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</si>
  <si>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</si>
  <si>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</si>
  <si>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</si>
  <si>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</si>
  <si>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</si>
  <si>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</si>
  <si>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</si>
  <si>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</si>
  <si>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</si>
  <si>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</si>
  <si>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</si>
  <si>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</si>
  <si>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</si>
  <si>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</si>
  <si>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</si>
  <si>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</si>
  <si>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</si>
  <si>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</si>
  <si>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</si>
  <si>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</si>
  <si>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</si>
  <si>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</si>
  <si>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</si>
  <si>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</si>
  <si>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</si>
  <si>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</si>
  <si>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noviembre 2020: 34,10 €/100 litros</t>
  </si>
  <si>
    <t>MIEL</t>
  </si>
  <si>
    <t>Miel multifloral a granel (€/100 kg)</t>
  </si>
  <si>
    <t>Precio noviembre 2020: 295,94 €/100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</si>
  <si>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</si>
  <si>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</si>
  <si>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</si>
  <si>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</si>
  <si>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</si>
  <si>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</si>
  <si>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</si>
  <si>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</si>
  <si>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</si>
  <si>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</si>
  <si>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02
11-17/21</t>
  </si>
  <si>
    <t>Semana 03
18-24/21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</si>
  <si>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</si>
  <si>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</si>
  <si>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</si>
  <si>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</si>
  <si>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</si>
  <si>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</si>
  <si>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</si>
  <si>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</si>
  <si>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</si>
  <si>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</si>
  <si>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</si>
  <si>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</si>
  <si>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</si>
  <si>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</si>
  <si>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</si>
  <si>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</si>
  <si>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</si>
  <si>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</si>
  <si>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</si>
  <si>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</si>
  <si>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</si>
  <si>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</si>
  <si>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</si>
  <si>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</si>
  <si>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</si>
  <si>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</si>
  <si>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</si>
  <si>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</si>
  <si>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</si>
  <si>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</si>
  <si>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</si>
  <si>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</si>
  <si>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</si>
  <si>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</si>
  <si>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</si>
  <si>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</si>
  <si>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</si>
  <si>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</si>
  <si>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</si>
  <si>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</si>
  <si>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</si>
  <si>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</si>
  <si>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</si>
  <si>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</si>
  <si>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</si>
  <si>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</si>
  <si>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</si>
  <si>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</si>
  <si>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</si>
  <si>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</si>
  <si>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</si>
  <si>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</si>
  <si>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</si>
  <si>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</si>
  <si>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</si>
  <si>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</si>
  <si>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</si>
  <si>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</si>
  <si>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</si>
  <si>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</si>
  <si>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</si>
  <si>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</si>
  <si>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</si>
  <si>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</si>
  <si>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</si>
  <si>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</si>
  <si>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</si>
  <si>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</si>
  <si>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</si>
  <si>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</si>
  <si>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</si>
  <si>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</si>
  <si>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</si>
  <si>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</si>
  <si>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</si>
  <si>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</si>
  <si>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 Norte</t>
  </si>
  <si>
    <t xml:space="preserve">    Sur</t>
  </si>
  <si>
    <t xml:space="preserve">    Centro</t>
  </si>
  <si>
    <t>Convencional</t>
  </si>
  <si>
    <t xml:space="preserve">   Sur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</si>
  <si>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</si>
  <si>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</si>
  <si>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</si>
  <si>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</si>
  <si>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</si>
  <si>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</si>
  <si>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</si>
  <si>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02
11-17/01
2021</t>
  </si>
  <si>
    <t>Semana 03
18-24/01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</si>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</sst>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sz val="11"/>
      <color theme="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70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8" fillId="0" borderId="6" xfId="2" applyFont="1" applyFill="1" applyBorder="1"/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7" fillId="0" borderId="17" xfId="2" applyFont="1" applyFill="1" applyBorder="1" applyAlignment="1">
      <alignment horizontal="centerContinuous" vertical="center" wrapText="1"/>
    </xf>
    <xf numFmtId="0" fontId="7" fillId="0" borderId="18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9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20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2" xfId="2" quotePrefix="1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vertical="center"/>
    </xf>
    <xf numFmtId="2" fontId="8" fillId="0" borderId="16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8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8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1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16" fillId="6" borderId="32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19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1" xfId="3" quotePrefix="1" applyNumberFormat="1" applyFont="1" applyFill="1" applyBorder="1" applyAlignment="1" applyProtection="1">
      <alignment horizontal="center" vertical="center"/>
    </xf>
    <xf numFmtId="2" fontId="16" fillId="3" borderId="32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33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166" fontId="16" fillId="5" borderId="16" xfId="3" applyNumberFormat="1" applyFont="1" applyFill="1" applyBorder="1" applyAlignment="1" applyProtection="1">
      <alignment horizontal="center" vertical="center"/>
    </xf>
    <xf numFmtId="2" fontId="15" fillId="3" borderId="16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8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17" fillId="0" borderId="0" xfId="2" applyFont="1" applyAlignment="1">
      <alignment horizontal="right" vertical="top"/>
    </xf>
    <xf numFmtId="0" fontId="28" fillId="3" borderId="0" xfId="3" applyFont="1" applyFill="1" applyAlignment="1">
      <alignment horizontal="center" vertical="center"/>
    </xf>
    <xf numFmtId="0" fontId="28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8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1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6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5" borderId="33" xfId="3" applyNumberFormat="1" applyFont="1" applyFill="1" applyBorder="1" applyAlignment="1" applyProtection="1">
      <alignment horizontal="center"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166" fontId="16" fillId="3" borderId="41" xfId="3" quotePrefix="1" applyNumberFormat="1" applyFont="1" applyFill="1" applyBorder="1" applyAlignment="1" applyProtection="1">
      <alignment horizontal="center" vertical="center"/>
    </xf>
    <xf numFmtId="2" fontId="16" fillId="3" borderId="42" xfId="7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2" fontId="16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1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37" fontId="5" fillId="3" borderId="0" xfId="3" applyNumberFormat="1" applyFont="1" applyFill="1" applyBorder="1" applyAlignment="1" applyProtection="1">
      <alignment horizontal="center"/>
    </xf>
    <xf numFmtId="37" fontId="5" fillId="3" borderId="0" xfId="3" quotePrefix="1" applyNumberFormat="1" applyFont="1" applyFill="1" applyBorder="1" applyAlignment="1" applyProtection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9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5" xfId="3" applyNumberFormat="1" applyFont="1" applyFill="1" applyBorder="1" applyAlignment="1" applyProtection="1">
      <alignment horizontal="center" vertical="center"/>
    </xf>
    <xf numFmtId="2" fontId="16" fillId="3" borderId="46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29" fillId="3" borderId="0" xfId="3" applyFont="1" applyFill="1" applyAlignment="1">
      <alignment horizontal="center"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0" fontId="29" fillId="3" borderId="0" xfId="3" applyFont="1" applyFill="1" applyAlignment="1">
      <alignment horizont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7" xfId="7" applyNumberFormat="1" applyFont="1" applyFill="1" applyBorder="1" applyAlignment="1" applyProtection="1">
      <alignment horizontal="center" vertical="center" wrapText="1"/>
    </xf>
    <xf numFmtId="2" fontId="16" fillId="3" borderId="48" xfId="7" applyNumberFormat="1" applyFont="1" applyFill="1" applyBorder="1" applyAlignment="1" applyProtection="1">
      <alignment horizontal="center" vertical="center" wrapText="1"/>
    </xf>
    <xf numFmtId="166" fontId="16" fillId="5" borderId="49" xfId="3" applyNumberFormat="1" applyFont="1" applyFill="1" applyBorder="1" applyAlignment="1" applyProtection="1">
      <alignment horizontal="center" vertical="center"/>
    </xf>
    <xf numFmtId="2" fontId="15" fillId="3" borderId="49" xfId="3" applyNumberFormat="1" applyFont="1" applyFill="1" applyBorder="1" applyAlignment="1" applyProtection="1">
      <alignment horizontal="center" vertical="center"/>
    </xf>
    <xf numFmtId="2" fontId="16" fillId="3" borderId="50" xfId="3" applyNumberFormat="1" applyFont="1" applyFill="1" applyBorder="1" applyAlignment="1" applyProtection="1">
      <alignment horizontal="center" vertical="center"/>
    </xf>
    <xf numFmtId="0" fontId="30" fillId="3" borderId="0" xfId="3" applyFont="1" applyFill="1"/>
    <xf numFmtId="0" fontId="15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19" fillId="3" borderId="0" xfId="6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1" xfId="3" applyNumberFormat="1" applyFont="1" applyFill="1" applyBorder="1" applyAlignment="1" applyProtection="1">
      <alignment horizontal="center" vertical="center"/>
    </xf>
    <xf numFmtId="166" fontId="16" fillId="3" borderId="51" xfId="3" applyNumberFormat="1" applyFont="1" applyFill="1" applyBorder="1" applyAlignment="1" applyProtection="1">
      <alignment horizontal="center" vertical="center"/>
    </xf>
    <xf numFmtId="166" fontId="16" fillId="3" borderId="49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14" fontId="7" fillId="0" borderId="16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53" xfId="2" applyNumberFormat="1" applyFont="1" applyFill="1" applyBorder="1" applyAlignment="1">
      <alignment horizontal="center" vertical="center"/>
    </xf>
    <xf numFmtId="0" fontId="9" fillId="3" borderId="54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164" fontId="8" fillId="3" borderId="55" xfId="2" applyNumberFormat="1" applyFont="1" applyFill="1" applyBorder="1" applyAlignment="1">
      <alignment horizontal="center" vertical="center"/>
    </xf>
    <xf numFmtId="2" fontId="8" fillId="3" borderId="56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49" fontId="8" fillId="3" borderId="43" xfId="2" quotePrefix="1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0" fontId="9" fillId="9" borderId="3" xfId="2" applyFont="1" applyFill="1" applyBorder="1" applyAlignment="1">
      <alignment horizontal="center" vertical="center" wrapText="1"/>
    </xf>
    <xf numFmtId="0" fontId="9" fillId="3" borderId="59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58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0" fontId="9" fillId="3" borderId="61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0" fontId="8" fillId="3" borderId="54" xfId="2" quotePrefix="1" applyFont="1" applyFill="1" applyBorder="1" applyAlignment="1">
      <alignment horizontal="left" vertical="center"/>
    </xf>
    <xf numFmtId="164" fontId="8" fillId="3" borderId="6" xfId="2" applyNumberFormat="1" applyFont="1" applyFill="1" applyBorder="1" applyAlignment="1">
      <alignment horizontal="center" vertical="center"/>
    </xf>
    <xf numFmtId="2" fontId="9" fillId="3" borderId="56" xfId="2" applyNumberFormat="1" applyFont="1" applyFill="1" applyBorder="1" applyAlignment="1">
      <alignment horizontal="center" vertical="center"/>
    </xf>
    <xf numFmtId="0" fontId="8" fillId="3" borderId="57" xfId="2" quotePrefix="1" applyFont="1" applyFill="1" applyBorder="1" applyAlignment="1">
      <alignment horizontal="left" vertical="center"/>
    </xf>
    <xf numFmtId="164" fontId="8" fillId="3" borderId="29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49" fontId="8" fillId="3" borderId="53" xfId="2" quotePrefix="1" applyNumberFormat="1" applyFont="1" applyFill="1" applyBorder="1" applyAlignment="1">
      <alignment horizontal="center" vertical="center"/>
    </xf>
    <xf numFmtId="0" fontId="8" fillId="0" borderId="0" xfId="2" applyFont="1" applyFill="1"/>
    <xf numFmtId="0" fontId="8" fillId="3" borderId="54" xfId="2" applyFont="1" applyFill="1" applyBorder="1" applyAlignment="1">
      <alignment horizontal="left" vertical="center"/>
    </xf>
    <xf numFmtId="164" fontId="8" fillId="3" borderId="57" xfId="2" applyNumberFormat="1" applyFont="1" applyFill="1" applyBorder="1" applyAlignment="1">
      <alignment horizontal="center" vertical="center"/>
    </xf>
    <xf numFmtId="49" fontId="8" fillId="3" borderId="62" xfId="2" quotePrefix="1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left" vertical="center"/>
    </xf>
    <xf numFmtId="2" fontId="8" fillId="3" borderId="63" xfId="2" applyNumberFormat="1" applyFont="1" applyFill="1" applyBorder="1" applyAlignment="1">
      <alignment horizontal="center" vertical="center"/>
    </xf>
    <xf numFmtId="164" fontId="8" fillId="3" borderId="63" xfId="2" applyNumberFormat="1" applyFont="1" applyFill="1" applyBorder="1" applyAlignment="1">
      <alignment horizontal="center" vertical="center"/>
    </xf>
    <xf numFmtId="2" fontId="8" fillId="3" borderId="64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Alignment="1"/>
    <xf numFmtId="0" fontId="31" fillId="0" borderId="0" xfId="2" applyFont="1" applyAlignment="1">
      <alignment vertical="center"/>
    </xf>
    <xf numFmtId="0" fontId="8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4" fontId="8" fillId="0" borderId="0" xfId="2" applyNumberFormat="1" applyFont="1"/>
    <xf numFmtId="10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8" fillId="0" borderId="0" xfId="2" applyNumberFormat="1" applyFont="1" applyBorder="1"/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0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65" xfId="2" applyNumberFormat="1" applyFont="1" applyFill="1" applyBorder="1" applyAlignment="1">
      <alignment horizontal="center" vertical="center"/>
    </xf>
    <xf numFmtId="0" fontId="9" fillId="3" borderId="66" xfId="2" applyFont="1" applyFill="1" applyBorder="1" applyAlignment="1">
      <alignment horizontal="left" vertical="center"/>
    </xf>
    <xf numFmtId="2" fontId="8" fillId="3" borderId="66" xfId="2" applyNumberFormat="1" applyFont="1" applyFill="1" applyBorder="1" applyAlignment="1">
      <alignment horizontal="center" vertical="center"/>
    </xf>
    <xf numFmtId="164" fontId="8" fillId="3" borderId="67" xfId="2" applyNumberFormat="1" applyFont="1" applyFill="1" applyBorder="1" applyAlignment="1">
      <alignment horizontal="center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17" fillId="3" borderId="43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3" xfId="2" quotePrefix="1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7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9" xfId="2" applyNumberFormat="1" applyFont="1" applyFill="1" applyBorder="1" applyAlignment="1">
      <alignment horizontal="center" vertical="center"/>
    </xf>
    <xf numFmtId="2" fontId="8" fillId="3" borderId="20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9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69" xfId="2" applyFont="1" applyFill="1" applyBorder="1" applyAlignment="1">
      <alignment vertical="center"/>
    </xf>
    <xf numFmtId="2" fontId="8" fillId="3" borderId="69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0" fontId="17" fillId="3" borderId="22" xfId="2" quotePrefix="1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vertical="center"/>
    </xf>
    <xf numFmtId="2" fontId="8" fillId="3" borderId="16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0" fontId="17" fillId="3" borderId="70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71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7" applyNumberFormat="1" applyFont="1" applyFill="1" applyBorder="1" applyAlignment="1">
      <alignment horizontal="center" vertical="center"/>
    </xf>
    <xf numFmtId="0" fontId="15" fillId="0" borderId="0" xfId="7" applyNumberFormat="1" applyFont="1" applyFill="1" applyBorder="1" applyAlignment="1">
      <alignment vertical="center"/>
    </xf>
    <xf numFmtId="0" fontId="16" fillId="0" borderId="0" xfId="7" applyNumberFormat="1" applyFont="1" applyFill="1" applyBorder="1" applyAlignment="1">
      <alignment horizontal="center" vertical="center"/>
    </xf>
    <xf numFmtId="0" fontId="33" fillId="0" borderId="0" xfId="7" applyNumberFormat="1" applyFont="1" applyFill="1" applyBorder="1" applyAlignment="1">
      <alignment horizontal="center" vertical="distributed"/>
    </xf>
    <xf numFmtId="0" fontId="33" fillId="0" borderId="23" xfId="7" applyNumberFormat="1" applyFont="1" applyFill="1" applyBorder="1" applyAlignment="1">
      <alignment horizontal="center" vertical="distributed"/>
    </xf>
    <xf numFmtId="0" fontId="16" fillId="6" borderId="72" xfId="7" applyFont="1" applyFill="1" applyBorder="1" applyAlignment="1">
      <alignment vertical="center" wrapText="1"/>
    </xf>
    <xf numFmtId="0" fontId="16" fillId="6" borderId="72" xfId="7" applyNumberFormat="1" applyFont="1" applyFill="1" applyBorder="1" applyAlignment="1" applyProtection="1">
      <alignment horizontal="center" vertical="center" wrapText="1"/>
    </xf>
    <xf numFmtId="49" fontId="13" fillId="3" borderId="73" xfId="7" applyNumberFormat="1" applyFont="1" applyFill="1" applyBorder="1" applyAlignment="1" applyProtection="1">
      <alignment horizontal="left" vertical="center" wrapText="1"/>
    </xf>
    <xf numFmtId="49" fontId="34" fillId="3" borderId="74" xfId="7" applyNumberFormat="1" applyFont="1" applyFill="1" applyBorder="1" applyAlignment="1" applyProtection="1">
      <alignment horizontal="left" vertical="center" wrapText="1"/>
    </xf>
    <xf numFmtId="2" fontId="34" fillId="12" borderId="75" xfId="7" applyNumberFormat="1" applyFont="1" applyFill="1" applyBorder="1" applyAlignment="1" applyProtection="1">
      <alignment horizontal="center" vertical="center" wrapText="1"/>
    </xf>
    <xf numFmtId="2" fontId="13" fillId="12" borderId="75" xfId="7" applyNumberFormat="1" applyFont="1" applyFill="1" applyBorder="1" applyAlignment="1" applyProtection="1">
      <alignment horizontal="center" vertical="center" wrapText="1"/>
    </xf>
    <xf numFmtId="0" fontId="35" fillId="3" borderId="73" xfId="7" applyFont="1" applyFill="1" applyBorder="1" applyAlignment="1" applyProtection="1">
      <alignment horizontal="left" vertical="top" wrapText="1"/>
    </xf>
    <xf numFmtId="0" fontId="35" fillId="3" borderId="76" xfId="7" applyFont="1" applyFill="1" applyBorder="1" applyAlignment="1" applyProtection="1">
      <alignment horizontal="left" vertical="top" wrapText="1"/>
    </xf>
    <xf numFmtId="49" fontId="34" fillId="3" borderId="77" xfId="7" applyNumberFormat="1" applyFont="1" applyFill="1" applyBorder="1" applyAlignment="1" applyProtection="1">
      <alignment horizontal="left" vertical="center" wrapText="1"/>
    </xf>
    <xf numFmtId="2" fontId="34" fillId="12" borderId="78" xfId="7" applyNumberFormat="1" applyFont="1" applyFill="1" applyBorder="1" applyAlignment="1" applyProtection="1">
      <alignment horizontal="center" vertical="center" wrapText="1"/>
    </xf>
    <xf numFmtId="2" fontId="13" fillId="12" borderId="78" xfId="7" applyNumberFormat="1" applyFont="1" applyFill="1" applyBorder="1" applyAlignment="1" applyProtection="1">
      <alignment horizontal="center" vertical="center" wrapText="1"/>
    </xf>
    <xf numFmtId="0" fontId="23" fillId="0" borderId="0" xfId="7" applyNumberFormat="1" applyFont="1" applyFill="1" applyBorder="1" applyAlignment="1"/>
    <xf numFmtId="0" fontId="23" fillId="0" borderId="0" xfId="7" applyNumberFormat="1" applyFont="1" applyFill="1" applyBorder="1" applyAlignment="1">
      <alignment horizontal="center" vertical="center"/>
    </xf>
    <xf numFmtId="0" fontId="16" fillId="6" borderId="1" xfId="7" applyNumberFormat="1" applyFont="1" applyFill="1" applyBorder="1" applyAlignment="1" applyProtection="1">
      <alignment horizontal="center" vertical="center" wrapText="1"/>
    </xf>
    <xf numFmtId="2" fontId="34" fillId="3" borderId="79" xfId="7" applyNumberFormat="1" applyFont="1" applyFill="1" applyBorder="1" applyAlignment="1" applyProtection="1">
      <alignment horizontal="center" vertical="center" wrapText="1"/>
    </xf>
    <xf numFmtId="2" fontId="13" fillId="3" borderId="79" xfId="7" applyNumberFormat="1" applyFont="1" applyFill="1" applyBorder="1" applyAlignment="1" applyProtection="1">
      <alignment horizontal="center" vertical="center" wrapText="1"/>
    </xf>
    <xf numFmtId="2" fontId="15" fillId="0" borderId="0" xfId="7" applyNumberFormat="1" applyFont="1" applyFill="1" applyBorder="1" applyAlignment="1"/>
    <xf numFmtId="2" fontId="34" fillId="3" borderId="80" xfId="7" applyNumberFormat="1" applyFont="1" applyFill="1" applyBorder="1" applyAlignment="1" applyProtection="1">
      <alignment horizontal="center" vertical="center" wrapText="1"/>
    </xf>
    <xf numFmtId="2" fontId="13" fillId="3" borderId="80" xfId="7" applyNumberFormat="1" applyFont="1" applyFill="1" applyBorder="1" applyAlignment="1" applyProtection="1">
      <alignment horizontal="center" vertical="center" wrapText="1"/>
    </xf>
    <xf numFmtId="0" fontId="23" fillId="0" borderId="0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distributed"/>
    </xf>
    <xf numFmtId="0" fontId="16" fillId="0" borderId="0" xfId="7" applyNumberFormat="1" applyFont="1" applyFill="1" applyBorder="1" applyAlignment="1">
      <alignment horizontal="center" vertical="distributed" wrapText="1"/>
    </xf>
    <xf numFmtId="0" fontId="16" fillId="0" borderId="23" xfId="7" applyNumberFormat="1" applyFont="1" applyFill="1" applyBorder="1" applyAlignment="1">
      <alignment horizontal="center" vertical="distributed" wrapText="1"/>
    </xf>
    <xf numFmtId="49" fontId="13" fillId="3" borderId="73" xfId="7" applyNumberFormat="1" applyFont="1" applyFill="1" applyBorder="1" applyAlignment="1" applyProtection="1">
      <alignment horizontal="left" vertical="top" wrapText="1"/>
    </xf>
    <xf numFmtId="49" fontId="34" fillId="3" borderId="74" xfId="7" applyNumberFormat="1" applyFont="1" applyFill="1" applyBorder="1" applyAlignment="1" applyProtection="1">
      <alignment horizontal="left" vertical="top" wrapText="1"/>
    </xf>
    <xf numFmtId="2" fontId="34" fillId="3" borderId="79" xfId="7" applyNumberFormat="1" applyFont="1" applyFill="1" applyBorder="1" applyAlignment="1" applyProtection="1">
      <alignment horizontal="center" vertical="top" wrapText="1"/>
    </xf>
    <xf numFmtId="2" fontId="13" fillId="3" borderId="79" xfId="7" applyNumberFormat="1" applyFont="1" applyFill="1" applyBorder="1" applyAlignment="1" applyProtection="1">
      <alignment horizontal="center" vertical="top" wrapText="1"/>
    </xf>
    <xf numFmtId="49" fontId="34" fillId="3" borderId="77" xfId="7" applyNumberFormat="1" applyFont="1" applyFill="1" applyBorder="1" applyAlignment="1" applyProtection="1">
      <alignment horizontal="left" vertical="top" wrapText="1"/>
    </xf>
    <xf numFmtId="2" fontId="34" fillId="3" borderId="80" xfId="7" applyNumberFormat="1" applyFont="1" applyFill="1" applyBorder="1" applyAlignment="1" applyProtection="1">
      <alignment horizontal="center" vertical="top" wrapText="1"/>
    </xf>
    <xf numFmtId="2" fontId="13" fillId="3" borderId="80" xfId="7" applyNumberFormat="1" applyFont="1" applyFill="1" applyBorder="1" applyAlignment="1" applyProtection="1">
      <alignment horizontal="center" vertical="top" wrapText="1"/>
    </xf>
    <xf numFmtId="49" fontId="13" fillId="3" borderId="74" xfId="7" applyNumberFormat="1" applyFont="1" applyFill="1" applyBorder="1" applyAlignment="1" applyProtection="1">
      <alignment horizontal="left" vertical="top" wrapText="1"/>
    </xf>
    <xf numFmtId="49" fontId="13" fillId="3" borderId="77" xfId="7" applyNumberFormat="1" applyFont="1" applyFill="1" applyBorder="1" applyAlignment="1" applyProtection="1">
      <alignment horizontal="left" vertical="top" wrapText="1"/>
    </xf>
    <xf numFmtId="49" fontId="34" fillId="0" borderId="74" xfId="7" applyNumberFormat="1" applyFont="1" applyFill="1" applyBorder="1" applyAlignment="1" applyProtection="1">
      <alignment horizontal="left" vertical="top" wrapText="1"/>
    </xf>
    <xf numFmtId="2" fontId="34" fillId="0" borderId="79" xfId="7" applyNumberFormat="1" applyFont="1" applyFill="1" applyBorder="1" applyAlignment="1" applyProtection="1">
      <alignment horizontal="center" vertical="top" wrapText="1"/>
    </xf>
    <xf numFmtId="2" fontId="13" fillId="0" borderId="79" xfId="7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72" xfId="2" applyFont="1" applyFill="1" applyBorder="1" applyAlignment="1">
      <alignment vertical="center" wrapText="1"/>
    </xf>
    <xf numFmtId="0" fontId="16" fillId="6" borderId="72" xfId="2" applyNumberFormat="1" applyFont="1" applyFill="1" applyBorder="1" applyAlignment="1" applyProtection="1">
      <alignment horizontal="center" vertical="center" wrapText="1"/>
    </xf>
    <xf numFmtId="0" fontId="16" fillId="3" borderId="81" xfId="2" applyNumberFormat="1" applyFont="1" applyFill="1" applyBorder="1" applyAlignment="1" applyProtection="1">
      <alignment horizontal="left" vertical="center" wrapText="1"/>
    </xf>
    <xf numFmtId="49" fontId="34" fillId="3" borderId="66" xfId="7" applyNumberFormat="1" applyFont="1" applyFill="1" applyBorder="1" applyAlignment="1" applyProtection="1">
      <alignment horizontal="left" vertical="top" wrapText="1"/>
    </xf>
    <xf numFmtId="2" fontId="34" fillId="3" borderId="66" xfId="7" applyNumberFormat="1" applyFont="1" applyFill="1" applyBorder="1" applyAlignment="1" applyProtection="1">
      <alignment horizontal="center" vertical="top" wrapText="1"/>
    </xf>
    <xf numFmtId="2" fontId="13" fillId="3" borderId="82" xfId="7" applyNumberFormat="1" applyFont="1" applyFill="1" applyBorder="1" applyAlignment="1" applyProtection="1">
      <alignment horizontal="center" vertical="top" wrapText="1"/>
    </xf>
    <xf numFmtId="0" fontId="15" fillId="0" borderId="83" xfId="2" applyNumberFormat="1" applyFont="1" applyFill="1" applyBorder="1" applyAlignment="1">
      <alignment horizontal="left" vertical="center"/>
    </xf>
    <xf numFmtId="49" fontId="34" fillId="3" borderId="57" xfId="7" applyNumberFormat="1" applyFont="1" applyFill="1" applyBorder="1" applyAlignment="1" applyProtection="1">
      <alignment horizontal="left" vertical="top" wrapText="1"/>
    </xf>
    <xf numFmtId="2" fontId="34" fillId="3" borderId="57" xfId="7" applyNumberFormat="1" applyFont="1" applyFill="1" applyBorder="1" applyAlignment="1" applyProtection="1">
      <alignment horizontal="center" vertical="top" wrapText="1"/>
    </xf>
    <xf numFmtId="2" fontId="13" fillId="3" borderId="84" xfId="7" applyNumberFormat="1" applyFont="1" applyFill="1" applyBorder="1" applyAlignment="1" applyProtection="1">
      <alignment horizontal="center" vertical="top" wrapText="1"/>
    </xf>
    <xf numFmtId="0" fontId="15" fillId="0" borderId="83" xfId="2" applyNumberFormat="1" applyFont="1" applyFill="1" applyBorder="1" applyAlignment="1"/>
    <xf numFmtId="0" fontId="15" fillId="0" borderId="85" xfId="2" applyNumberFormat="1" applyFont="1" applyFill="1" applyBorder="1" applyAlignment="1"/>
    <xf numFmtId="49" fontId="34" fillId="3" borderId="86" xfId="7" applyNumberFormat="1" applyFont="1" applyFill="1" applyBorder="1" applyAlignment="1" applyProtection="1">
      <alignment horizontal="left" vertical="top" wrapText="1"/>
    </xf>
    <xf numFmtId="2" fontId="34" fillId="3" borderId="86" xfId="7" applyNumberFormat="1" applyFont="1" applyFill="1" applyBorder="1" applyAlignment="1" applyProtection="1">
      <alignment horizontal="center" vertical="top" wrapText="1"/>
    </xf>
    <xf numFmtId="2" fontId="13" fillId="3" borderId="87" xfId="7" applyNumberFormat="1" applyFont="1" applyFill="1" applyBorder="1" applyAlignment="1" applyProtection="1">
      <alignment horizontal="center" vertical="top" wrapText="1"/>
    </xf>
    <xf numFmtId="0" fontId="16" fillId="0" borderId="81" xfId="2" applyNumberFormat="1" applyFont="1" applyFill="1" applyBorder="1" applyAlignment="1"/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2" fontId="34" fillId="3" borderId="55" xfId="7" applyNumberFormat="1" applyFont="1" applyFill="1" applyBorder="1" applyAlignment="1" applyProtection="1">
      <alignment horizontal="left" vertical="top" wrapText="1"/>
    </xf>
    <xf numFmtId="2" fontId="34" fillId="3" borderId="81" xfId="7" applyNumberFormat="1" applyFont="1" applyFill="1" applyBorder="1" applyAlignment="1" applyProtection="1">
      <alignment horizontal="center" vertical="top" wrapText="1"/>
    </xf>
    <xf numFmtId="2" fontId="34" fillId="3" borderId="83" xfId="7" applyNumberFormat="1" applyFont="1" applyFill="1" applyBorder="1" applyAlignment="1" applyProtection="1">
      <alignment horizontal="center" vertical="top" wrapText="1"/>
    </xf>
    <xf numFmtId="2" fontId="34" fillId="3" borderId="88" xfId="7" applyNumberFormat="1" applyFont="1" applyFill="1" applyBorder="1" applyAlignment="1" applyProtection="1">
      <alignment horizontal="left" vertical="top" wrapText="1"/>
    </xf>
    <xf numFmtId="2" fontId="34" fillId="3" borderId="85" xfId="7" applyNumberFormat="1" applyFont="1" applyFill="1" applyBorder="1" applyAlignment="1" applyProtection="1">
      <alignment horizontal="center" vertical="top" wrapText="1"/>
    </xf>
    <xf numFmtId="0" fontId="36" fillId="3" borderId="0" xfId="8" applyFont="1" applyFill="1"/>
    <xf numFmtId="0" fontId="6" fillId="3" borderId="0" xfId="8" quotePrefix="1" applyFont="1" applyFill="1" applyAlignment="1">
      <alignment horizontal="right"/>
    </xf>
    <xf numFmtId="0" fontId="36" fillId="0" borderId="0" xfId="8" applyFont="1"/>
    <xf numFmtId="0" fontId="1" fillId="0" borderId="0" xfId="8"/>
    <xf numFmtId="0" fontId="15" fillId="3" borderId="0" xfId="8" applyFont="1" applyFill="1"/>
    <xf numFmtId="0" fontId="37" fillId="0" borderId="0" xfId="8" applyFont="1"/>
    <xf numFmtId="0" fontId="16" fillId="3" borderId="0" xfId="8" applyFont="1" applyFill="1" applyAlignment="1">
      <alignment horizontal="center" vertical="center"/>
    </xf>
    <xf numFmtId="0" fontId="36" fillId="0" borderId="0" xfId="8" applyFont="1" applyAlignment="1">
      <alignment vertical="center"/>
    </xf>
    <xf numFmtId="0" fontId="16" fillId="3" borderId="0" xfId="8" applyFont="1" applyFill="1"/>
    <xf numFmtId="0" fontId="16" fillId="6" borderId="81" xfId="7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81" xfId="8" applyFont="1" applyFill="1" applyBorder="1"/>
    <xf numFmtId="2" fontId="34" fillId="3" borderId="81" xfId="8" applyNumberFormat="1" applyFont="1" applyFill="1" applyBorder="1" applyAlignment="1" applyProtection="1">
      <alignment horizontal="center"/>
      <protection locked="0"/>
    </xf>
    <xf numFmtId="2" fontId="16" fillId="3" borderId="81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83" xfId="8" applyFont="1" applyFill="1" applyBorder="1"/>
    <xf numFmtId="2" fontId="34" fillId="3" borderId="83" xfId="8" applyNumberFormat="1" applyFont="1" applyFill="1" applyBorder="1" applyAlignment="1" applyProtection="1">
      <alignment horizontal="center"/>
      <protection locked="0"/>
    </xf>
    <xf numFmtId="2" fontId="16" fillId="3" borderId="83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5" xfId="8" applyFont="1" applyFill="1" applyBorder="1"/>
    <xf numFmtId="0" fontId="15" fillId="3" borderId="85" xfId="8" applyFont="1" applyFill="1" applyBorder="1"/>
    <xf numFmtId="2" fontId="34" fillId="3" borderId="85" xfId="8" applyNumberFormat="1" applyFont="1" applyFill="1" applyBorder="1" applyAlignment="1" applyProtection="1">
      <alignment horizontal="center"/>
      <protection locked="0"/>
    </xf>
    <xf numFmtId="2" fontId="16" fillId="3" borderId="85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81" xfId="8" applyFont="1" applyFill="1" applyBorder="1" applyAlignment="1">
      <alignment horizontal="left" vertical="center"/>
    </xf>
    <xf numFmtId="0" fontId="15" fillId="3" borderId="83" xfId="8" applyFont="1" applyFill="1" applyBorder="1" applyAlignment="1">
      <alignment horizontal="left"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5" xfId="8" applyFont="1" applyFill="1" applyBorder="1" applyAlignment="1">
      <alignment horizontal="left" vertical="center"/>
    </xf>
    <xf numFmtId="0" fontId="16" fillId="3" borderId="89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7" applyNumberFormat="1" applyFont="1" applyFill="1" applyBorder="1" applyAlignment="1">
      <alignment horizontal="center" vertical="center"/>
    </xf>
    <xf numFmtId="0" fontId="3" fillId="0" borderId="23" xfId="7" applyNumberFormat="1" applyFont="1" applyFill="1" applyBorder="1" applyAlignment="1"/>
    <xf numFmtId="0" fontId="16" fillId="6" borderId="4" xfId="7" applyNumberFormat="1" applyFont="1" applyFill="1" applyBorder="1" applyAlignment="1"/>
    <xf numFmtId="0" fontId="16" fillId="6" borderId="69" xfId="7" applyNumberFormat="1" applyFont="1" applyFill="1" applyBorder="1" applyAlignment="1"/>
    <xf numFmtId="0" fontId="16" fillId="6" borderId="24" xfId="7" applyNumberFormat="1" applyFont="1" applyFill="1" applyBorder="1" applyAlignment="1"/>
    <xf numFmtId="0" fontId="16" fillId="6" borderId="5" xfId="7" applyNumberFormat="1" applyFont="1" applyFill="1" applyBorder="1" applyAlignment="1"/>
    <xf numFmtId="0" fontId="16" fillId="6" borderId="6" xfId="7" applyNumberFormat="1" applyFont="1" applyFill="1" applyBorder="1" applyAlignment="1">
      <alignment horizontal="center" vertical="center" wrapText="1"/>
    </xf>
    <xf numFmtId="0" fontId="16" fillId="6" borderId="8" xfId="7" applyNumberFormat="1" applyFont="1" applyFill="1" applyBorder="1" applyAlignment="1">
      <alignment horizontal="center"/>
    </xf>
    <xf numFmtId="0" fontId="16" fillId="6" borderId="9" xfId="7" applyNumberFormat="1" applyFont="1" applyFill="1" applyBorder="1" applyAlignment="1"/>
    <xf numFmtId="0" fontId="16" fillId="6" borderId="90" xfId="7" applyNumberFormat="1" applyFont="1" applyFill="1" applyBorder="1" applyAlignment="1"/>
    <xf numFmtId="0" fontId="16" fillId="6" borderId="0" xfId="7" applyNumberFormat="1" applyFont="1" applyFill="1" applyBorder="1" applyAlignment="1"/>
    <xf numFmtId="0" fontId="16" fillId="6" borderId="10" xfId="7" applyNumberFormat="1" applyFont="1" applyFill="1" applyBorder="1" applyAlignment="1"/>
    <xf numFmtId="0" fontId="16" fillId="6" borderId="11" xfId="7" applyNumberFormat="1" applyFont="1" applyFill="1" applyBorder="1" applyAlignment="1">
      <alignment horizontal="center" vertical="center" wrapText="1"/>
    </xf>
    <xf numFmtId="0" fontId="16" fillId="6" borderId="13" xfId="7" applyNumberFormat="1" applyFont="1" applyFill="1" applyBorder="1" applyAlignment="1">
      <alignment horizontal="center"/>
    </xf>
    <xf numFmtId="0" fontId="16" fillId="6" borderId="91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>
      <alignment horizontal="center" wrapText="1"/>
    </xf>
    <xf numFmtId="0" fontId="15" fillId="0" borderId="69" xfId="7" applyNumberFormat="1" applyFont="1" applyFill="1" applyBorder="1" applyAlignment="1"/>
    <xf numFmtId="0" fontId="15" fillId="0" borderId="24" xfId="7" applyNumberFormat="1" applyFont="1" applyFill="1" applyBorder="1" applyAlignment="1"/>
    <xf numFmtId="0" fontId="15" fillId="0" borderId="5" xfId="7" applyNumberFormat="1" applyFont="1" applyFill="1" applyBorder="1" applyAlignment="1"/>
    <xf numFmtId="2" fontId="34" fillId="12" borderId="92" xfId="7" applyNumberFormat="1" applyFont="1" applyFill="1" applyBorder="1" applyAlignment="1" applyProtection="1">
      <alignment horizontal="center" vertical="top" wrapText="1"/>
    </xf>
    <xf numFmtId="2" fontId="16" fillId="0" borderId="8" xfId="7" applyNumberFormat="1" applyFont="1" applyFill="1" applyBorder="1" applyAlignment="1">
      <alignment horizontal="center" vertical="top"/>
    </xf>
    <xf numFmtId="0" fontId="16" fillId="0" borderId="9" xfId="7" applyNumberFormat="1" applyFont="1" applyFill="1" applyBorder="1" applyAlignment="1">
      <alignment horizontal="center" wrapText="1"/>
    </xf>
    <xf numFmtId="0" fontId="15" fillId="0" borderId="45" xfId="7" applyNumberFormat="1" applyFont="1" applyFill="1" applyBorder="1" applyAlignment="1"/>
    <xf numFmtId="0" fontId="15" fillId="0" borderId="93" xfId="7" applyNumberFormat="1" applyFont="1" applyFill="1" applyBorder="1" applyAlignment="1"/>
    <xf numFmtId="0" fontId="15" fillId="0" borderId="94" xfId="7" applyNumberFormat="1" applyFont="1" applyFill="1" applyBorder="1" applyAlignment="1"/>
    <xf numFmtId="2" fontId="34" fillId="12" borderId="95" xfId="7" applyNumberFormat="1" applyFont="1" applyFill="1" applyBorder="1" applyAlignment="1" applyProtection="1">
      <alignment horizontal="center" vertical="top" wrapText="1"/>
    </xf>
    <xf numFmtId="2" fontId="16" fillId="0" borderId="96" xfId="7" applyNumberFormat="1" applyFont="1" applyFill="1" applyBorder="1" applyAlignment="1">
      <alignment horizontal="center" vertical="top"/>
    </xf>
    <xf numFmtId="0" fontId="16" fillId="0" borderId="45" xfId="7" applyNumberFormat="1" applyFont="1" applyFill="1" applyBorder="1" applyAlignment="1"/>
    <xf numFmtId="2" fontId="13" fillId="12" borderId="97" xfId="7" applyNumberFormat="1" applyFont="1" applyFill="1" applyBorder="1" applyAlignment="1" applyProtection="1">
      <alignment horizontal="center" vertical="top" wrapText="1"/>
    </xf>
    <xf numFmtId="0" fontId="15" fillId="0" borderId="90" xfId="7" applyNumberFormat="1" applyFont="1" applyFill="1" applyBorder="1" applyAlignment="1"/>
    <xf numFmtId="0" fontId="15" fillId="0" borderId="10" xfId="7" applyNumberFormat="1" applyFont="1" applyFill="1" applyBorder="1" applyAlignment="1"/>
    <xf numFmtId="2" fontId="16" fillId="0" borderId="13" xfId="7" applyNumberFormat="1" applyFont="1" applyFill="1" applyBorder="1" applyAlignment="1">
      <alignment horizontal="center" vertical="top"/>
    </xf>
    <xf numFmtId="0" fontId="16" fillId="0" borderId="9" xfId="7" applyNumberFormat="1" applyFont="1" applyFill="1" applyBorder="1" applyAlignment="1"/>
    <xf numFmtId="0" fontId="16" fillId="0" borderId="22" xfId="7" applyNumberFormat="1" applyFont="1" applyFill="1" applyBorder="1" applyAlignment="1"/>
    <xf numFmtId="0" fontId="16" fillId="0" borderId="98" xfId="7" applyNumberFormat="1" applyFont="1" applyFill="1" applyBorder="1" applyAlignment="1"/>
    <xf numFmtId="0" fontId="15" fillId="0" borderId="23" xfId="7" applyNumberFormat="1" applyFont="1" applyFill="1" applyBorder="1" applyAlignment="1"/>
    <xf numFmtId="0" fontId="15" fillId="0" borderId="15" xfId="7" applyNumberFormat="1" applyFont="1" applyFill="1" applyBorder="1" applyAlignment="1"/>
    <xf numFmtId="2" fontId="13" fillId="12" borderId="99" xfId="7" applyNumberFormat="1" applyFont="1" applyFill="1" applyBorder="1" applyAlignment="1" applyProtection="1">
      <alignment horizontal="center" vertical="top" wrapText="1"/>
    </xf>
    <xf numFmtId="2" fontId="16" fillId="0" borderId="18" xfId="7" applyNumberFormat="1" applyFont="1" applyFill="1" applyBorder="1" applyAlignment="1">
      <alignment horizontal="center" vertical="top"/>
    </xf>
    <xf numFmtId="0" fontId="15" fillId="0" borderId="20" xfId="7" applyNumberFormat="1" applyFont="1" applyFill="1" applyBorder="1" applyAlignment="1"/>
    <xf numFmtId="0" fontId="15" fillId="0" borderId="9" xfId="7" applyNumberFormat="1" applyFont="1" applyFill="1" applyBorder="1" applyAlignment="1"/>
    <xf numFmtId="0" fontId="15" fillId="0" borderId="39" xfId="7" applyNumberFormat="1" applyFont="1" applyFill="1" applyBorder="1" applyAlignment="1"/>
    <xf numFmtId="0" fontId="15" fillId="0" borderId="100" xfId="7" applyNumberFormat="1" applyFont="1" applyFill="1" applyBorder="1" applyAlignment="1"/>
    <xf numFmtId="0" fontId="15" fillId="0" borderId="83" xfId="7" applyNumberFormat="1" applyFont="1" applyFill="1" applyBorder="1" applyAlignment="1"/>
    <xf numFmtId="0" fontId="15" fillId="0" borderId="19" xfId="7" applyNumberFormat="1" applyFont="1" applyFill="1" applyBorder="1" applyAlignment="1"/>
    <xf numFmtId="2" fontId="16" fillId="0" borderId="101" xfId="7" applyNumberFormat="1" applyFont="1" applyFill="1" applyBorder="1" applyAlignment="1">
      <alignment horizontal="center" vertical="top"/>
    </xf>
    <xf numFmtId="0" fontId="16" fillId="0" borderId="14" xfId="7" applyNumberFormat="1" applyFont="1" applyFill="1" applyBorder="1" applyAlignment="1"/>
    <xf numFmtId="0" fontId="15" fillId="3" borderId="0" xfId="7" applyNumberFormat="1" applyFont="1" applyFill="1" applyBorder="1" applyAlignment="1" applyProtection="1">
      <alignment horizontal="left" vertical="top" wrapText="1"/>
      <protection locked="0"/>
    </xf>
    <xf numFmtId="0" fontId="4" fillId="3" borderId="0" xfId="7" applyNumberFormat="1" applyFont="1" applyFill="1" applyBorder="1" applyAlignment="1" applyProtection="1">
      <alignment horizontal="center" vertical="center"/>
    </xf>
    <xf numFmtId="0" fontId="16" fillId="6" borderId="102" xfId="7" applyFont="1" applyFill="1" applyBorder="1" applyAlignment="1">
      <alignment vertical="center"/>
    </xf>
    <xf numFmtId="0" fontId="16" fillId="6" borderId="103" xfId="7" applyFont="1" applyFill="1" applyBorder="1" applyAlignment="1">
      <alignment horizontal="center" vertical="center" wrapText="1"/>
    </xf>
    <xf numFmtId="0" fontId="16" fillId="6" borderId="104" xfId="7" applyFont="1" applyFill="1" applyBorder="1" applyAlignment="1">
      <alignment horizontal="center" vertical="center"/>
    </xf>
    <xf numFmtId="0" fontId="15" fillId="3" borderId="105" xfId="7" applyFont="1" applyFill="1" applyBorder="1" applyAlignment="1">
      <alignment vertical="top"/>
    </xf>
    <xf numFmtId="2" fontId="15" fillId="3" borderId="106" xfId="7" applyNumberFormat="1" applyFont="1" applyFill="1" applyBorder="1" applyAlignment="1">
      <alignment horizontal="center" vertical="top"/>
    </xf>
    <xf numFmtId="2" fontId="16" fillId="3" borderId="13" xfId="7" applyNumberFormat="1" applyFont="1" applyFill="1" applyBorder="1" applyAlignment="1" applyProtection="1">
      <alignment horizontal="center" vertical="top"/>
    </xf>
    <xf numFmtId="0" fontId="15" fillId="3" borderId="9" xfId="7" applyFont="1" applyFill="1" applyBorder="1" applyAlignment="1">
      <alignment vertical="top"/>
    </xf>
    <xf numFmtId="2" fontId="15" fillId="3" borderId="57" xfId="7" applyNumberFormat="1" applyFont="1" applyFill="1" applyBorder="1" applyAlignment="1">
      <alignment horizontal="center" vertical="top"/>
    </xf>
    <xf numFmtId="0" fontId="15" fillId="3" borderId="14" xfId="7" applyFont="1" applyFill="1" applyBorder="1" applyAlignment="1">
      <alignment vertical="top"/>
    </xf>
    <xf numFmtId="2" fontId="15" fillId="3" borderId="63" xfId="7" applyNumberFormat="1" applyFont="1" applyFill="1" applyBorder="1" applyAlignment="1">
      <alignment horizontal="center" vertical="top"/>
    </xf>
    <xf numFmtId="2" fontId="16" fillId="3" borderId="18" xfId="7" applyNumberFormat="1" applyFont="1" applyFill="1" applyBorder="1" applyAlignment="1" applyProtection="1">
      <alignment horizontal="center" vertical="top"/>
    </xf>
    <xf numFmtId="0" fontId="15" fillId="3" borderId="0" xfId="7" applyFont="1" applyFill="1" applyBorder="1" applyAlignment="1">
      <alignment vertical="top"/>
    </xf>
    <xf numFmtId="2" fontId="15" fillId="3" borderId="0" xfId="7" applyNumberFormat="1" applyFont="1" applyFill="1" applyBorder="1" applyAlignment="1">
      <alignment horizontal="center" vertical="center"/>
    </xf>
    <xf numFmtId="2" fontId="15" fillId="3" borderId="0" xfId="7" applyNumberFormat="1" applyFont="1" applyFill="1" applyBorder="1" applyAlignment="1">
      <alignment horizontal="center" vertical="top"/>
    </xf>
    <xf numFmtId="2" fontId="16" fillId="3" borderId="0" xfId="7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07" xfId="7" applyFont="1" applyFill="1" applyBorder="1" applyAlignment="1">
      <alignment vertical="center"/>
    </xf>
    <xf numFmtId="0" fontId="16" fillId="6" borderId="27" xfId="7" applyFont="1" applyFill="1" applyBorder="1" applyAlignment="1">
      <alignment horizontal="center" vertical="center"/>
    </xf>
    <xf numFmtId="0" fontId="15" fillId="0" borderId="9" xfId="7" applyNumberFormat="1" applyFont="1" applyFill="1" applyBorder="1" applyAlignment="1" applyProtection="1">
      <alignment horizontal="left" vertical="top"/>
      <protection locked="0"/>
    </xf>
    <xf numFmtId="0" fontId="15" fillId="3" borderId="11" xfId="7" applyNumberFormat="1" applyFont="1" applyFill="1" applyBorder="1" applyAlignment="1" applyProtection="1">
      <alignment horizontal="center" vertical="center"/>
      <protection locked="0"/>
    </xf>
    <xf numFmtId="0" fontId="15" fillId="3" borderId="13" xfId="7" applyNumberFormat="1" applyFont="1" applyFill="1" applyBorder="1" applyAlignment="1" applyProtection="1">
      <alignment horizontal="center" vertical="center"/>
      <protection locked="0"/>
    </xf>
    <xf numFmtId="2" fontId="15" fillId="3" borderId="11" xfId="7" applyNumberFormat="1" applyFont="1" applyFill="1" applyBorder="1" applyAlignment="1">
      <alignment horizontal="center" vertical="center"/>
    </xf>
    <xf numFmtId="2" fontId="16" fillId="3" borderId="13" xfId="7" applyNumberFormat="1" applyFont="1" applyFill="1" applyBorder="1" applyAlignment="1" applyProtection="1">
      <alignment horizontal="center" vertical="center"/>
    </xf>
    <xf numFmtId="0" fontId="38" fillId="0" borderId="108" xfId="7" applyFont="1" applyFill="1" applyBorder="1" applyAlignment="1">
      <alignment vertical="top"/>
    </xf>
    <xf numFmtId="2" fontId="39" fillId="3" borderId="30" xfId="7" applyNumberFormat="1" applyFont="1" applyFill="1" applyBorder="1" applyAlignment="1">
      <alignment horizontal="center" vertical="center"/>
    </xf>
    <xf numFmtId="2" fontId="39" fillId="3" borderId="32" xfId="7" applyNumberFormat="1" applyFont="1" applyFill="1" applyBorder="1" applyAlignment="1" applyProtection="1">
      <alignment horizontal="center" vertical="center"/>
    </xf>
    <xf numFmtId="2" fontId="15" fillId="3" borderId="11" xfId="7" applyNumberFormat="1" applyFont="1" applyFill="1" applyBorder="1" applyAlignment="1" applyProtection="1">
      <alignment horizontal="center" vertical="center"/>
      <protection locked="0"/>
    </xf>
    <xf numFmtId="2" fontId="16" fillId="3" borderId="13" xfId="7" applyNumberFormat="1" applyFont="1" applyFill="1" applyBorder="1" applyAlignment="1" applyProtection="1">
      <alignment horizontal="center" vertical="center"/>
      <protection locked="0"/>
    </xf>
    <xf numFmtId="0" fontId="38" fillId="3" borderId="109" xfId="7" applyFont="1" applyFill="1" applyBorder="1" applyAlignment="1">
      <alignment vertical="top"/>
    </xf>
    <xf numFmtId="2" fontId="39" fillId="3" borderId="49" xfId="7" applyNumberFormat="1" applyFont="1" applyFill="1" applyBorder="1" applyAlignment="1">
      <alignment horizontal="center" vertical="center"/>
    </xf>
    <xf numFmtId="2" fontId="39" fillId="3" borderId="110" xfId="7" applyNumberFormat="1" applyFont="1" applyFill="1" applyBorder="1" applyAlignment="1" applyProtection="1">
      <alignment horizontal="center" vertical="center"/>
    </xf>
    <xf numFmtId="0" fontId="38" fillId="3" borderId="0" xfId="7" applyFont="1" applyFill="1" applyBorder="1" applyAlignment="1">
      <alignment vertical="top"/>
    </xf>
    <xf numFmtId="0" fontId="39" fillId="3" borderId="0" xfId="7" applyFont="1" applyFill="1" applyBorder="1" applyAlignment="1">
      <alignment horizontal="center" vertical="center"/>
    </xf>
    <xf numFmtId="0" fontId="39" fillId="3" borderId="0" xfId="7" applyNumberFormat="1" applyFont="1" applyFill="1" applyBorder="1" applyAlignment="1" applyProtection="1">
      <alignment horizontal="center" vertical="center"/>
    </xf>
    <xf numFmtId="0" fontId="4" fillId="3" borderId="111" xfId="7" applyNumberFormat="1" applyFont="1" applyFill="1" applyBorder="1" applyAlignment="1" applyProtection="1">
      <alignment horizontal="center" vertical="center"/>
    </xf>
    <xf numFmtId="0" fontId="16" fillId="6" borderId="112" xfId="7" applyFont="1" applyFill="1" applyBorder="1" applyAlignment="1">
      <alignment vertical="center"/>
    </xf>
    <xf numFmtId="0" fontId="16" fillId="6" borderId="113" xfId="7" applyFont="1" applyFill="1" applyBorder="1" applyAlignment="1">
      <alignment horizontal="center" vertical="center"/>
    </xf>
    <xf numFmtId="0" fontId="15" fillId="3" borderId="114" xfId="7" applyFont="1" applyFill="1" applyBorder="1" applyAlignment="1">
      <alignment vertical="top"/>
    </xf>
    <xf numFmtId="2" fontId="15" fillId="3" borderId="106" xfId="7" applyNumberFormat="1" applyFont="1" applyFill="1" applyBorder="1" applyAlignment="1">
      <alignment horizontal="center" vertical="center"/>
    </xf>
    <xf numFmtId="2" fontId="16" fillId="3" borderId="79" xfId="7" applyNumberFormat="1" applyFont="1" applyFill="1" applyBorder="1" applyAlignment="1" applyProtection="1">
      <alignment horizontal="center" vertical="center"/>
    </xf>
    <xf numFmtId="0" fontId="15" fillId="3" borderId="73" xfId="7" applyFont="1" applyFill="1" applyBorder="1" applyAlignment="1">
      <alignment vertical="top"/>
    </xf>
    <xf numFmtId="2" fontId="15" fillId="3" borderId="57" xfId="7" applyNumberFormat="1" applyFont="1" applyFill="1" applyBorder="1" applyAlignment="1">
      <alignment horizontal="center" vertical="center"/>
    </xf>
    <xf numFmtId="0" fontId="38" fillId="3" borderId="115" xfId="7" applyFont="1" applyFill="1" applyBorder="1" applyAlignment="1">
      <alignment vertical="top"/>
    </xf>
    <xf numFmtId="0" fontId="39" fillId="3" borderId="116" xfId="7" applyNumberFormat="1" applyFont="1" applyFill="1" applyBorder="1" applyAlignment="1">
      <alignment horizontal="center" vertical="center"/>
    </xf>
    <xf numFmtId="2" fontId="39" fillId="3" borderId="117" xfId="7" applyNumberFormat="1" applyFont="1" applyFill="1" applyBorder="1" applyAlignment="1" applyProtection="1">
      <alignment horizontal="center" vertical="center"/>
    </xf>
    <xf numFmtId="0" fontId="15" fillId="0" borderId="73" xfId="7" applyNumberFormat="1" applyFont="1" applyFill="1" applyBorder="1" applyAlignment="1"/>
    <xf numFmtId="0" fontId="15" fillId="0" borderId="79" xfId="7" applyNumberFormat="1" applyFont="1" applyFill="1" applyBorder="1" applyAlignment="1"/>
    <xf numFmtId="0" fontId="33" fillId="3" borderId="73" xfId="7" applyNumberFormat="1" applyFont="1" applyFill="1" applyBorder="1" applyAlignment="1" applyProtection="1">
      <alignment horizontal="center" vertical="top" wrapText="1"/>
    </xf>
    <xf numFmtId="0" fontId="33" fillId="3" borderId="0" xfId="7" applyNumberFormat="1" applyFont="1" applyFill="1" applyBorder="1" applyAlignment="1" applyProtection="1">
      <alignment horizontal="center" vertical="top" wrapText="1"/>
    </xf>
    <xf numFmtId="0" fontId="33" fillId="3" borderId="79" xfId="7" applyNumberFormat="1" applyFont="1" applyFill="1" applyBorder="1" applyAlignment="1" applyProtection="1">
      <alignment horizontal="center" vertical="top" wrapText="1"/>
    </xf>
    <xf numFmtId="0" fontId="16" fillId="6" borderId="118" xfId="7" applyFont="1" applyFill="1" applyBorder="1" applyAlignment="1">
      <alignment horizontal="center" vertical="center" wrapText="1"/>
    </xf>
    <xf numFmtId="0" fontId="15" fillId="3" borderId="114" xfId="7" applyFont="1" applyFill="1" applyBorder="1" applyAlignment="1">
      <alignment horizontal="left" vertical="center"/>
    </xf>
    <xf numFmtId="2" fontId="16" fillId="3" borderId="119" xfId="7" applyNumberFormat="1" applyFont="1" applyFill="1" applyBorder="1" applyAlignment="1" applyProtection="1">
      <alignment horizontal="center" vertical="center"/>
    </xf>
    <xf numFmtId="0" fontId="15" fillId="3" borderId="73" xfId="7" applyFont="1" applyFill="1" applyBorder="1" applyAlignment="1">
      <alignment horizontal="left" vertical="center"/>
    </xf>
    <xf numFmtId="0" fontId="15" fillId="3" borderId="120" xfId="7" applyFont="1" applyFill="1" applyBorder="1" applyAlignment="1">
      <alignment horizontal="left" vertical="center"/>
    </xf>
    <xf numFmtId="2" fontId="15" fillId="3" borderId="121" xfId="7" applyNumberFormat="1" applyFont="1" applyFill="1" applyBorder="1" applyAlignment="1">
      <alignment horizontal="center" vertical="center"/>
    </xf>
    <xf numFmtId="2" fontId="16" fillId="3" borderId="122" xfId="7" applyNumberFormat="1" applyFont="1" applyFill="1" applyBorder="1" applyAlignment="1" applyProtection="1">
      <alignment horizontal="center" vertical="center"/>
    </xf>
    <xf numFmtId="2" fontId="39" fillId="3" borderId="116" xfId="7" applyNumberFormat="1" applyFont="1" applyFill="1" applyBorder="1" applyAlignment="1">
      <alignment horizontal="center" vertical="center"/>
    </xf>
    <xf numFmtId="0" fontId="40" fillId="3" borderId="0" xfId="7" applyNumberFormat="1" applyFont="1" applyFill="1" applyBorder="1" applyAlignment="1" applyProtection="1">
      <alignment horizontal="left" vertical="top" wrapText="1"/>
      <protection locked="0"/>
    </xf>
    <xf numFmtId="0" fontId="17" fillId="3" borderId="0" xfId="7" applyNumberFormat="1" applyFont="1" applyFill="1" applyBorder="1" applyAlignment="1" applyProtection="1">
      <alignment horizontal="left" vertical="top" wrapText="1"/>
      <protection locked="0"/>
    </xf>
    <xf numFmtId="0" fontId="41" fillId="3" borderId="0" xfId="7" applyNumberFormat="1" applyFont="1" applyFill="1" applyBorder="1" applyAlignment="1" applyProtection="1">
      <alignment horizontal="right" vertical="top" wrapText="1"/>
    </xf>
    <xf numFmtId="0" fontId="40" fillId="0" borderId="0" xfId="7" applyNumberFormat="1" applyFont="1" applyFill="1" applyBorder="1" applyAlignment="1"/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1" fillId="3" borderId="0" xfId="7" applyNumberFormat="1" applyFont="1" applyFill="1" applyBorder="1" applyAlignment="1" applyProtection="1">
      <alignment horizontal="right" vertical="top" wrapText="1"/>
    </xf>
    <xf numFmtId="0" fontId="40" fillId="0" borderId="0" xfId="7" applyNumberFormat="1" applyFont="1" applyFill="1" applyBorder="1" applyAlignment="1"/>
    <xf numFmtId="0" fontId="40" fillId="3" borderId="0" xfId="7" applyNumberFormat="1" applyFont="1" applyFill="1" applyBorder="1" applyAlignment="1" applyProtection="1">
      <alignment horizontal="left" vertical="top"/>
      <protection locked="0"/>
    </xf>
    <xf numFmtId="0" fontId="4" fillId="3" borderId="0" xfId="7" applyNumberFormat="1" applyFont="1" applyFill="1" applyBorder="1" applyAlignment="1" applyProtection="1">
      <alignment horizontal="center" vertical="top"/>
    </xf>
    <xf numFmtId="0" fontId="16" fillId="6" borderId="123" xfId="7" applyFont="1" applyFill="1" applyBorder="1" applyAlignment="1">
      <alignment horizontal="center" vertical="center" wrapText="1"/>
    </xf>
    <xf numFmtId="0" fontId="16" fillId="6" borderId="124" xfId="7" applyFont="1" applyFill="1" applyBorder="1" applyAlignment="1">
      <alignment horizontal="center" vertical="center" wrapText="1"/>
    </xf>
    <xf numFmtId="0" fontId="16" fillId="6" borderId="26" xfId="7" applyFont="1" applyFill="1" applyBorder="1" applyAlignment="1">
      <alignment horizontal="center" vertical="center" wrapText="1"/>
    </xf>
    <xf numFmtId="0" fontId="16" fillId="6" borderId="125" xfId="7" applyFont="1" applyFill="1" applyBorder="1" applyAlignment="1">
      <alignment horizontal="center" vertical="center" wrapText="1"/>
    </xf>
    <xf numFmtId="0" fontId="16" fillId="6" borderId="25" xfId="7" applyFont="1" applyFill="1" applyBorder="1" applyAlignment="1">
      <alignment horizontal="center" vertical="center" wrapText="1"/>
    </xf>
    <xf numFmtId="0" fontId="16" fillId="6" borderId="126" xfId="7" applyFont="1" applyFill="1" applyBorder="1" applyAlignment="1">
      <alignment horizontal="center" vertical="center" wrapText="1"/>
    </xf>
    <xf numFmtId="0" fontId="16" fillId="6" borderId="127" xfId="7" applyFont="1" applyFill="1" applyBorder="1" applyAlignment="1">
      <alignment horizontal="center" vertical="center" wrapText="1"/>
    </xf>
    <xf numFmtId="0" fontId="16" fillId="6" borderId="128" xfId="7" applyFont="1" applyFill="1" applyBorder="1" applyAlignment="1">
      <alignment horizontal="center" vertical="center" wrapText="1"/>
    </xf>
    <xf numFmtId="0" fontId="16" fillId="6" borderId="129" xfId="7" applyFont="1" applyFill="1" applyBorder="1" applyAlignment="1">
      <alignment horizontal="center" vertical="center" wrapText="1"/>
    </xf>
    <xf numFmtId="0" fontId="16" fillId="6" borderId="121" xfId="7" applyFont="1" applyFill="1" applyBorder="1" applyAlignment="1">
      <alignment horizontal="center" vertical="center" wrapText="1"/>
    </xf>
    <xf numFmtId="0" fontId="16" fillId="6" borderId="121" xfId="7" applyFont="1" applyFill="1" applyBorder="1" applyAlignment="1">
      <alignment horizontal="center" vertical="center"/>
    </xf>
    <xf numFmtId="0" fontId="16" fillId="6" borderId="47" xfId="7" applyFont="1" applyFill="1" applyBorder="1" applyAlignment="1">
      <alignment horizontal="center" vertical="center" wrapText="1"/>
    </xf>
    <xf numFmtId="0" fontId="16" fillId="6" borderId="47" xfId="7" applyFont="1" applyFill="1" applyBorder="1" applyAlignment="1">
      <alignment horizontal="center" vertical="center"/>
    </xf>
    <xf numFmtId="0" fontId="16" fillId="6" borderId="130" xfId="7" applyFont="1" applyFill="1" applyBorder="1" applyAlignment="1">
      <alignment horizontal="center" vertical="center"/>
    </xf>
    <xf numFmtId="0" fontId="16" fillId="3" borderId="131" xfId="7" applyFont="1" applyFill="1" applyBorder="1" applyAlignment="1">
      <alignment horizontal="center" vertical="center" wrapText="1"/>
    </xf>
    <xf numFmtId="2" fontId="15" fillId="3" borderId="132" xfId="7" applyNumberFormat="1" applyFont="1" applyFill="1" applyBorder="1" applyAlignment="1">
      <alignment horizontal="center" vertical="center" wrapText="1"/>
    </xf>
    <xf numFmtId="2" fontId="16" fillId="3" borderId="132" xfId="7" applyNumberFormat="1" applyFont="1" applyFill="1" applyBorder="1" applyAlignment="1">
      <alignment horizontal="center" vertical="center" wrapText="1"/>
    </xf>
    <xf numFmtId="2" fontId="16" fillId="3" borderId="133" xfId="7" applyNumberFormat="1" applyFont="1" applyFill="1" applyBorder="1" applyAlignment="1" applyProtection="1">
      <alignment horizontal="center" vertical="center" wrapText="1"/>
    </xf>
    <xf numFmtId="0" fontId="15" fillId="0" borderId="129" xfId="7" applyNumberFormat="1" applyFont="1" applyFill="1" applyBorder="1" applyAlignment="1">
      <alignment vertical="center"/>
    </xf>
    <xf numFmtId="2" fontId="15" fillId="0" borderId="47" xfId="7" applyNumberFormat="1" applyFont="1" applyFill="1" applyBorder="1" applyAlignment="1">
      <alignment horizontal="center" vertical="center"/>
    </xf>
    <xf numFmtId="2" fontId="16" fillId="0" borderId="47" xfId="7" applyNumberFormat="1" applyFont="1" applyFill="1" applyBorder="1" applyAlignment="1">
      <alignment horizontal="center" vertical="center"/>
    </xf>
    <xf numFmtId="2" fontId="16" fillId="0" borderId="130" xfId="7" applyNumberFormat="1" applyFont="1" applyFill="1" applyBorder="1" applyAlignment="1">
      <alignment horizontal="center" vertical="center"/>
    </xf>
    <xf numFmtId="0" fontId="15" fillId="0" borderId="131" xfId="7" applyNumberFormat="1" applyFont="1" applyFill="1" applyBorder="1" applyAlignment="1">
      <alignment vertical="center"/>
    </xf>
    <xf numFmtId="2" fontId="15" fillId="0" borderId="132" xfId="7" applyNumberFormat="1" applyFont="1" applyFill="1" applyBorder="1" applyAlignment="1">
      <alignment horizontal="center" vertical="center"/>
    </xf>
    <xf numFmtId="2" fontId="16" fillId="0" borderId="132" xfId="7" applyNumberFormat="1" applyFont="1" applyFill="1" applyBorder="1" applyAlignment="1">
      <alignment horizontal="center" vertical="center"/>
    </xf>
    <xf numFmtId="2" fontId="16" fillId="0" borderId="133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2" fillId="3" borderId="0" xfId="7" applyNumberFormat="1" applyFont="1" applyFill="1" applyBorder="1" applyAlignment="1" applyProtection="1">
      <alignment vertical="top"/>
      <protection locked="0"/>
    </xf>
    <xf numFmtId="0" fontId="23" fillId="3" borderId="0" xfId="7" applyNumberFormat="1" applyFont="1" applyFill="1" applyBorder="1" applyAlignment="1" applyProtection="1">
      <alignment horizontal="center" vertical="center"/>
    </xf>
    <xf numFmtId="0" fontId="15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6" fillId="6" borderId="134" xfId="7" applyNumberFormat="1" applyFont="1" applyFill="1" applyBorder="1" applyAlignment="1" applyProtection="1">
      <alignment horizontal="left" vertical="center" wrapText="1"/>
    </xf>
    <xf numFmtId="0" fontId="16" fillId="6" borderId="113" xfId="7" applyFont="1" applyFill="1" applyBorder="1" applyAlignment="1">
      <alignment horizontal="center" vertical="center" wrapText="1"/>
    </xf>
    <xf numFmtId="0" fontId="15" fillId="0" borderId="135" xfId="7" applyFont="1" applyFill="1" applyBorder="1" applyAlignment="1">
      <alignment horizontal="left" vertical="top" wrapText="1"/>
    </xf>
    <xf numFmtId="2" fontId="15" fillId="0" borderId="47" xfId="7" applyNumberFormat="1" applyFont="1" applyFill="1" applyBorder="1" applyAlignment="1">
      <alignment horizontal="center" vertical="center" wrapText="1"/>
    </xf>
    <xf numFmtId="2" fontId="16" fillId="0" borderId="42" xfId="7" applyNumberFormat="1" applyFont="1" applyFill="1" applyBorder="1" applyAlignment="1">
      <alignment horizontal="center" vertical="center" wrapText="1"/>
    </xf>
    <xf numFmtId="0" fontId="16" fillId="6" borderId="135" xfId="7" applyNumberFormat="1" applyFont="1" applyFill="1" applyBorder="1" applyAlignment="1" applyProtection="1">
      <alignment horizontal="left" vertical="center" wrapText="1"/>
    </xf>
    <xf numFmtId="2" fontId="15" fillId="6" borderId="47" xfId="7" applyNumberFormat="1" applyFont="1" applyFill="1" applyBorder="1" applyAlignment="1" applyProtection="1">
      <alignment horizontal="center" vertical="center" wrapText="1"/>
      <protection locked="0"/>
    </xf>
    <xf numFmtId="2" fontId="16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73" xfId="7" applyNumberFormat="1" applyFont="1" applyFill="1" applyBorder="1" applyAlignment="1" applyProtection="1">
      <alignment horizontal="left" vertical="top" wrapText="1"/>
      <protection locked="0"/>
    </xf>
    <xf numFmtId="2" fontId="15" fillId="0" borderId="57" xfId="7" applyNumberFormat="1" applyFont="1" applyFill="1" applyBorder="1" applyAlignment="1" applyProtection="1">
      <alignment horizontal="center" vertical="center" wrapText="1"/>
      <protection locked="0"/>
    </xf>
    <xf numFmtId="2" fontId="16" fillId="0" borderId="84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136" xfId="7" applyFont="1" applyFill="1" applyBorder="1" applyAlignment="1">
      <alignment horizontal="left" vertical="top" wrapText="1"/>
    </xf>
    <xf numFmtId="2" fontId="15" fillId="0" borderId="116" xfId="7" applyNumberFormat="1" applyFont="1" applyFill="1" applyBorder="1" applyAlignment="1">
      <alignment horizontal="center" vertical="center" wrapText="1"/>
    </xf>
    <xf numFmtId="2" fontId="16" fillId="0" borderId="44" xfId="7" applyNumberFormat="1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left" vertical="top" wrapText="1"/>
    </xf>
    <xf numFmtId="0" fontId="15" fillId="0" borderId="0" xfId="7" applyNumberFormat="1" applyFont="1" applyFill="1" applyBorder="1" applyAlignment="1" applyProtection="1">
      <alignment horizontal="left" vertical="top" wrapText="1"/>
      <protection locked="0"/>
    </xf>
    <xf numFmtId="0" fontId="16" fillId="0" borderId="111" xfId="7" applyNumberFormat="1" applyFont="1" applyFill="1" applyBorder="1" applyAlignment="1">
      <alignment horizontal="center"/>
    </xf>
    <xf numFmtId="0" fontId="16" fillId="6" borderId="137" xfId="7" applyNumberFormat="1" applyFont="1" applyFill="1" applyBorder="1" applyAlignment="1" applyProtection="1">
      <alignment horizontal="center" vertical="center" wrapText="1"/>
    </xf>
    <xf numFmtId="0" fontId="16" fillId="6" borderId="118" xfId="7" applyNumberFormat="1" applyFont="1" applyFill="1" applyBorder="1" applyAlignment="1" applyProtection="1">
      <alignment horizontal="center" vertical="center" wrapText="1"/>
    </xf>
    <xf numFmtId="0" fontId="15" fillId="6" borderId="138" xfId="7" applyNumberFormat="1" applyFont="1" applyFill="1" applyBorder="1" applyAlignment="1" applyProtection="1">
      <alignment horizontal="center" vertical="center" wrapText="1"/>
    </xf>
    <xf numFmtId="0" fontId="16" fillId="6" borderId="139" xfId="7" applyFont="1" applyFill="1" applyBorder="1" applyAlignment="1">
      <alignment horizontal="center" vertical="center" wrapText="1"/>
    </xf>
    <xf numFmtId="0" fontId="15" fillId="6" borderId="139" xfId="7" applyFont="1" applyFill="1" applyBorder="1" applyAlignment="1">
      <alignment horizontal="center" vertical="center" wrapText="1"/>
    </xf>
    <xf numFmtId="0" fontId="16" fillId="6" borderId="138" xfId="7" applyNumberFormat="1" applyFont="1" applyFill="1" applyBorder="1" applyAlignment="1" applyProtection="1">
      <alignment horizontal="center" vertical="center" wrapText="1"/>
    </xf>
    <xf numFmtId="2" fontId="15" fillId="0" borderId="106" xfId="7" applyNumberFormat="1" applyFont="1" applyFill="1" applyBorder="1" applyAlignment="1">
      <alignment horizontal="center" vertical="center" wrapText="1"/>
    </xf>
    <xf numFmtId="2" fontId="16" fillId="0" borderId="140" xfId="7" applyNumberFormat="1" applyFont="1" applyFill="1" applyBorder="1" applyAlignment="1">
      <alignment horizontal="center" vertical="center" wrapText="1"/>
    </xf>
    <xf numFmtId="0" fontId="15" fillId="0" borderId="4" xfId="7" applyNumberFormat="1" applyFont="1" applyFill="1" applyBorder="1" applyAlignment="1"/>
    <xf numFmtId="0" fontId="15" fillId="0" borderId="8" xfId="7" applyNumberFormat="1" applyFont="1" applyFill="1" applyBorder="1" applyAlignment="1"/>
    <xf numFmtId="0" fontId="15" fillId="0" borderId="13" xfId="7" applyNumberFormat="1" applyFont="1" applyFill="1" applyBorder="1" applyAlignment="1"/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4" fillId="0" borderId="9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3" xfId="9" applyNumberFormat="1" applyFont="1" applyFill="1" applyBorder="1" applyAlignment="1" applyProtection="1">
      <alignment horizontal="center"/>
    </xf>
    <xf numFmtId="0" fontId="15" fillId="0" borderId="14" xfId="7" applyNumberFormat="1" applyFont="1" applyFill="1" applyBorder="1" applyAlignment="1"/>
    <xf numFmtId="0" fontId="15" fillId="0" borderId="18" xfId="7" applyNumberFormat="1" applyFont="1" applyFill="1" applyBorder="1" applyAlignment="1"/>
    <xf numFmtId="0" fontId="11" fillId="0" borderId="0" xfId="0" applyFont="1"/>
    <xf numFmtId="0" fontId="45" fillId="0" borderId="0" xfId="9" applyFont="1" applyAlignment="1" applyProtection="1"/>
    <xf numFmtId="0" fontId="8" fillId="3" borderId="54" xfId="2" applyNumberFormat="1" applyFont="1" applyFill="1" applyBorder="1" applyAlignment="1">
      <alignment horizontal="center" vertical="center"/>
    </xf>
    <xf numFmtId="0" fontId="8" fillId="3" borderId="57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0" fontId="8" fillId="3" borderId="55" xfId="2" applyNumberFormat="1" applyFont="1" applyFill="1" applyBorder="1" applyAlignment="1">
      <alignment horizontal="center" vertical="center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48</xdr:row>
          <xdr:rowOff>142875</xdr:rowOff>
        </xdr:from>
        <xdr:to>
          <xdr:col>6</xdr:col>
          <xdr:colOff>1181100</xdr:colOff>
          <xdr:row>67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54</xdr:row>
      <xdr:rowOff>586317</xdr:rowOff>
    </xdr:from>
    <xdr:to>
      <xdr:col>6</xdr:col>
      <xdr:colOff>1495425</xdr:colOff>
      <xdr:row>71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4140392"/>
          <a:ext cx="1105852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incremento progresivo de la comercialización de variedades más cotizadas a estas alturas de campaña propicia esta semana notables aumentos de los precios medios en origen de los pequeños cítricos: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(20,79 %), así como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(10,71 %). Leves variaciones a la baja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(-0,75 %).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este sector, con variaciones inferiores al 1%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(-10,07 %), en buena medida debido a la bajada en los mercados malagueños, mientras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(3,76 %) se mantiene en niveles similares a los de la semana pasada.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tocar techo relativo la anterior, la gran mayoría de los hortícolas de referencia ven bajar sus cotizaciones medias en origen esta semana, destacando los descensos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(-35,42 %),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(-20,21 %),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(-16,28 %)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(-15,73 %). Se ajusta a la baja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104775</xdr:rowOff>
        </xdr:from>
        <xdr:to>
          <xdr:col>6</xdr:col>
          <xdr:colOff>1266825</xdr:colOff>
          <xdr:row>67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3%20.xlsx%20re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3.xlsx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94"/>
  </cols>
  <sheetData>
    <row r="1" spans="1:5">
      <c r="A1" s="694" t="s">
        <v>527</v>
      </c>
    </row>
    <row r="2" spans="1:5">
      <c r="A2" s="694" t="s">
        <v>528</v>
      </c>
    </row>
    <row r="3" spans="1:5">
      <c r="A3" s="694" t="s">
        <v>529</v>
      </c>
    </row>
    <row r="4" spans="1:5">
      <c r="A4" s="695" t="s">
        <v>530</v>
      </c>
      <c r="B4" s="695"/>
      <c r="C4" s="695"/>
      <c r="D4" s="695"/>
      <c r="E4" s="695"/>
    </row>
    <row r="5" spans="1:5">
      <c r="A5" s="695" t="s">
        <v>550</v>
      </c>
      <c r="B5" s="695"/>
      <c r="C5" s="695"/>
      <c r="D5" s="695"/>
      <c r="E5" s="695"/>
    </row>
    <row r="7" spans="1:5">
      <c r="A7" s="694" t="s">
        <v>531</v>
      </c>
    </row>
    <row r="8" spans="1:5">
      <c r="A8" s="695" t="s">
        <v>532</v>
      </c>
      <c r="B8" s="695"/>
      <c r="C8" s="695"/>
      <c r="D8" s="695"/>
      <c r="E8" s="695"/>
    </row>
    <row r="10" spans="1:5">
      <c r="A10" s="694" t="s">
        <v>533</v>
      </c>
    </row>
    <row r="11" spans="1:5">
      <c r="A11" s="694" t="s">
        <v>534</v>
      </c>
    </row>
    <row r="12" spans="1:5">
      <c r="A12" s="695" t="s">
        <v>551</v>
      </c>
      <c r="B12" s="695"/>
      <c r="C12" s="695"/>
      <c r="D12" s="695"/>
      <c r="E12" s="695"/>
    </row>
    <row r="13" spans="1:5">
      <c r="A13" s="695" t="s">
        <v>552</v>
      </c>
      <c r="B13" s="695"/>
      <c r="C13" s="695"/>
      <c r="D13" s="695"/>
      <c r="E13" s="695"/>
    </row>
    <row r="14" spans="1:5">
      <c r="A14" s="695" t="s">
        <v>553</v>
      </c>
      <c r="B14" s="695"/>
      <c r="C14" s="695"/>
      <c r="D14" s="695"/>
      <c r="E14" s="695"/>
    </row>
    <row r="15" spans="1:5">
      <c r="A15" s="695" t="s">
        <v>554</v>
      </c>
      <c r="B15" s="695"/>
      <c r="C15" s="695"/>
      <c r="D15" s="695"/>
      <c r="E15" s="695"/>
    </row>
    <row r="16" spans="1:5">
      <c r="A16" s="695" t="s">
        <v>555</v>
      </c>
      <c r="B16" s="695"/>
      <c r="C16" s="695"/>
      <c r="D16" s="695"/>
      <c r="E16" s="695"/>
    </row>
    <row r="17" spans="1:5">
      <c r="A17" s="694" t="s">
        <v>535</v>
      </c>
    </row>
    <row r="18" spans="1:5">
      <c r="A18" s="694" t="s">
        <v>536</v>
      </c>
    </row>
    <row r="19" spans="1:5">
      <c r="A19" s="695" t="s">
        <v>537</v>
      </c>
      <c r="B19" s="695"/>
      <c r="C19" s="695"/>
      <c r="D19" s="695"/>
      <c r="E19" s="695"/>
    </row>
    <row r="20" spans="1:5">
      <c r="A20" s="695" t="s">
        <v>556</v>
      </c>
      <c r="B20" s="695"/>
      <c r="C20" s="695"/>
      <c r="D20" s="695"/>
      <c r="E20" s="695"/>
    </row>
    <row r="21" spans="1:5">
      <c r="A21" s="694" t="s">
        <v>538</v>
      </c>
    </row>
    <row r="22" spans="1:5">
      <c r="A22" s="695" t="s">
        <v>539</v>
      </c>
      <c r="B22" s="695"/>
      <c r="C22" s="695"/>
      <c r="D22" s="695"/>
      <c r="E22" s="695"/>
    </row>
    <row r="23" spans="1:5">
      <c r="A23" s="695" t="s">
        <v>540</v>
      </c>
      <c r="B23" s="695"/>
      <c r="C23" s="695"/>
      <c r="D23" s="695"/>
      <c r="E23" s="695"/>
    </row>
    <row r="24" spans="1:5">
      <c r="A24" s="694" t="s">
        <v>541</v>
      </c>
    </row>
    <row r="25" spans="1:5">
      <c r="A25" s="694" t="s">
        <v>542</v>
      </c>
    </row>
    <row r="26" spans="1:5">
      <c r="A26" s="695" t="s">
        <v>557</v>
      </c>
      <c r="B26" s="695"/>
      <c r="C26" s="695"/>
      <c r="D26" s="695"/>
      <c r="E26" s="695"/>
    </row>
    <row r="27" spans="1:5">
      <c r="A27" s="695" t="s">
        <v>558</v>
      </c>
      <c r="B27" s="695"/>
      <c r="C27" s="695"/>
      <c r="D27" s="695"/>
      <c r="E27" s="695"/>
    </row>
    <row r="28" spans="1:5">
      <c r="A28" s="695" t="s">
        <v>559</v>
      </c>
      <c r="B28" s="695"/>
      <c r="C28" s="695"/>
      <c r="D28" s="695"/>
      <c r="E28" s="695"/>
    </row>
    <row r="29" spans="1:5">
      <c r="A29" s="694" t="s">
        <v>543</v>
      </c>
    </row>
    <row r="30" spans="1:5">
      <c r="A30" s="695" t="s">
        <v>544</v>
      </c>
      <c r="B30" s="695"/>
      <c r="C30" s="695"/>
      <c r="D30" s="695"/>
      <c r="E30" s="695"/>
    </row>
    <row r="31" spans="1:5">
      <c r="A31" s="694" t="s">
        <v>545</v>
      </c>
    </row>
    <row r="32" spans="1:5">
      <c r="A32" s="695" t="s">
        <v>546</v>
      </c>
      <c r="B32" s="695"/>
      <c r="C32" s="695"/>
      <c r="D32" s="695"/>
      <c r="E32" s="695"/>
    </row>
    <row r="33" spans="1:5">
      <c r="A33" s="695" t="s">
        <v>547</v>
      </c>
      <c r="B33" s="695"/>
      <c r="C33" s="695"/>
      <c r="D33" s="695"/>
      <c r="E33" s="695"/>
    </row>
    <row r="34" spans="1:5">
      <c r="A34" s="695" t="s">
        <v>548</v>
      </c>
      <c r="B34" s="695"/>
      <c r="C34" s="695"/>
      <c r="D34" s="695"/>
      <c r="E34" s="695"/>
    </row>
    <row r="35" spans="1:5">
      <c r="A35" s="695" t="s">
        <v>549</v>
      </c>
      <c r="B35" s="695"/>
      <c r="C35" s="695"/>
      <c r="D35" s="695"/>
      <c r="E35" s="69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2" customWidth="1"/>
    <col min="2" max="2" width="20.5703125" style="83" customWidth="1"/>
    <col min="3" max="3" width="12" style="83" bestFit="1" customWidth="1"/>
    <col min="4" max="4" width="35.42578125" style="83" bestFit="1" customWidth="1"/>
    <col min="5" max="5" width="8.140625" style="83" customWidth="1"/>
    <col min="6" max="6" width="18.140625" style="83" bestFit="1" customWidth="1"/>
    <col min="7" max="13" width="10.7109375" style="83" customWidth="1"/>
    <col min="14" max="14" width="14.7109375" style="83" customWidth="1"/>
    <col min="15" max="15" width="2.140625" style="84" customWidth="1"/>
    <col min="16" max="16" width="8.140625" style="84" customWidth="1"/>
    <col min="17" max="17" width="12.5703125" style="84"/>
    <col min="18" max="19" width="14.7109375" style="84" bestFit="1" customWidth="1"/>
    <col min="20" max="20" width="12.85546875" style="84" bestFit="1" customWidth="1"/>
    <col min="21" max="16384" width="12.570312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61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62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63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64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65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66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" customHeight="1">
      <c r="B12" s="106" t="s">
        <v>67</v>
      </c>
      <c r="C12" s="107" t="s">
        <v>68</v>
      </c>
      <c r="D12" s="108" t="s">
        <v>69</v>
      </c>
      <c r="E12" s="107" t="s">
        <v>70</v>
      </c>
      <c r="F12" s="108" t="s">
        <v>71</v>
      </c>
      <c r="G12" s="109" t="s">
        <v>72</v>
      </c>
      <c r="H12" s="110"/>
      <c r="I12" s="111"/>
      <c r="J12" s="110" t="s">
        <v>73</v>
      </c>
      <c r="K12" s="110"/>
      <c r="L12" s="112"/>
      <c r="M12" s="112"/>
      <c r="N12" s="113"/>
      <c r="O12" s="114"/>
      <c r="U12" s="83"/>
    </row>
    <row r="13" spans="1:21" ht="19.7" customHeight="1">
      <c r="B13" s="115"/>
      <c r="C13" s="116"/>
      <c r="D13" s="117" t="s">
        <v>74</v>
      </c>
      <c r="E13" s="116"/>
      <c r="F13" s="117"/>
      <c r="G13" s="118">
        <v>44214</v>
      </c>
      <c r="H13" s="118">
        <v>44215</v>
      </c>
      <c r="I13" s="118">
        <v>44216</v>
      </c>
      <c r="J13" s="118">
        <v>44217</v>
      </c>
      <c r="K13" s="118">
        <v>44218</v>
      </c>
      <c r="L13" s="118">
        <v>44219</v>
      </c>
      <c r="M13" s="119">
        <v>44220</v>
      </c>
      <c r="N13" s="120" t="s">
        <v>75</v>
      </c>
      <c r="O13" s="121"/>
    </row>
    <row r="14" spans="1:21" s="131" customFormat="1" ht="20.100000000000001" customHeight="1">
      <c r="A14" s="82"/>
      <c r="B14" s="122" t="s">
        <v>76</v>
      </c>
      <c r="C14" s="123" t="s">
        <v>77</v>
      </c>
      <c r="D14" s="123" t="s">
        <v>78</v>
      </c>
      <c r="E14" s="123" t="s">
        <v>79</v>
      </c>
      <c r="F14" s="123" t="s">
        <v>80</v>
      </c>
      <c r="G14" s="124">
        <v>64.66</v>
      </c>
      <c r="H14" s="124">
        <v>66.94</v>
      </c>
      <c r="I14" s="124">
        <v>57.93</v>
      </c>
      <c r="J14" s="124">
        <v>61.72</v>
      </c>
      <c r="K14" s="125">
        <v>60.11</v>
      </c>
      <c r="L14" s="125">
        <v>50.75</v>
      </c>
      <c r="M14" s="126" t="s">
        <v>81</v>
      </c>
      <c r="N14" s="127">
        <v>61.99</v>
      </c>
      <c r="O14" s="128"/>
      <c r="P14" s="129"/>
      <c r="Q14" s="130"/>
    </row>
    <row r="15" spans="1:21" s="131" customFormat="1" ht="20.100000000000001" customHeight="1">
      <c r="A15" s="82"/>
      <c r="B15" s="122"/>
      <c r="C15" s="123" t="s">
        <v>82</v>
      </c>
      <c r="D15" s="123" t="s">
        <v>78</v>
      </c>
      <c r="E15" s="123" t="s">
        <v>79</v>
      </c>
      <c r="F15" s="123" t="s">
        <v>80</v>
      </c>
      <c r="G15" s="124">
        <v>90.97</v>
      </c>
      <c r="H15" s="124">
        <v>94.31</v>
      </c>
      <c r="I15" s="124">
        <v>84.94</v>
      </c>
      <c r="J15" s="124">
        <v>83.28</v>
      </c>
      <c r="K15" s="125">
        <v>88.8</v>
      </c>
      <c r="L15" s="125">
        <v>70.760000000000005</v>
      </c>
      <c r="M15" s="126">
        <v>106.36</v>
      </c>
      <c r="N15" s="127">
        <v>87.78</v>
      </c>
      <c r="O15" s="128"/>
      <c r="P15" s="129"/>
      <c r="Q15" s="130"/>
    </row>
    <row r="16" spans="1:21" s="131" customFormat="1" ht="20.100000000000001" customHeight="1">
      <c r="A16" s="82"/>
      <c r="B16" s="122"/>
      <c r="C16" s="123" t="s">
        <v>77</v>
      </c>
      <c r="D16" s="123" t="s">
        <v>83</v>
      </c>
      <c r="E16" s="123" t="s">
        <v>79</v>
      </c>
      <c r="F16" s="123" t="s">
        <v>80</v>
      </c>
      <c r="G16" s="124" t="s">
        <v>81</v>
      </c>
      <c r="H16" s="124">
        <v>48.26</v>
      </c>
      <c r="I16" s="124" t="s">
        <v>81</v>
      </c>
      <c r="J16" s="124" t="s">
        <v>81</v>
      </c>
      <c r="K16" s="125" t="s">
        <v>81</v>
      </c>
      <c r="L16" s="125" t="s">
        <v>81</v>
      </c>
      <c r="M16" s="126" t="s">
        <v>81</v>
      </c>
      <c r="N16" s="127">
        <v>48.26</v>
      </c>
      <c r="O16" s="128"/>
      <c r="P16" s="129"/>
      <c r="Q16" s="130"/>
    </row>
    <row r="17" spans="1:17" s="131" customFormat="1" ht="20.100000000000001" customHeight="1">
      <c r="A17" s="82"/>
      <c r="B17" s="122"/>
      <c r="C17" s="123" t="s">
        <v>77</v>
      </c>
      <c r="D17" s="123" t="s">
        <v>84</v>
      </c>
      <c r="E17" s="123" t="s">
        <v>79</v>
      </c>
      <c r="F17" s="123" t="s">
        <v>80</v>
      </c>
      <c r="G17" s="124">
        <v>59.61</v>
      </c>
      <c r="H17" s="124">
        <v>59.42</v>
      </c>
      <c r="I17" s="124">
        <v>60.35</v>
      </c>
      <c r="J17" s="124">
        <v>70.92</v>
      </c>
      <c r="K17" s="125">
        <v>66.03</v>
      </c>
      <c r="L17" s="125">
        <v>77.73</v>
      </c>
      <c r="M17" s="126" t="s">
        <v>81</v>
      </c>
      <c r="N17" s="127">
        <v>65.38</v>
      </c>
      <c r="O17" s="128"/>
      <c r="P17" s="129"/>
      <c r="Q17" s="130"/>
    </row>
    <row r="18" spans="1:17" s="131" customFormat="1" ht="19.5" customHeight="1">
      <c r="A18" s="82"/>
      <c r="B18" s="122"/>
      <c r="C18" s="123" t="s">
        <v>82</v>
      </c>
      <c r="D18" s="123" t="s">
        <v>84</v>
      </c>
      <c r="E18" s="123" t="s">
        <v>79</v>
      </c>
      <c r="F18" s="123" t="s">
        <v>80</v>
      </c>
      <c r="G18" s="124">
        <v>79.78</v>
      </c>
      <c r="H18" s="124">
        <v>79.78</v>
      </c>
      <c r="I18" s="124">
        <v>79.78</v>
      </c>
      <c r="J18" s="124">
        <v>79.78</v>
      </c>
      <c r="K18" s="125">
        <v>79.78</v>
      </c>
      <c r="L18" s="125" t="s">
        <v>81</v>
      </c>
      <c r="M18" s="126" t="s">
        <v>81</v>
      </c>
      <c r="N18" s="127">
        <v>79.78</v>
      </c>
      <c r="O18" s="128"/>
      <c r="P18" s="129"/>
      <c r="Q18" s="130"/>
    </row>
    <row r="19" spans="1:17" s="131" customFormat="1" ht="19.5" customHeight="1">
      <c r="A19" s="82"/>
      <c r="B19" s="122"/>
      <c r="C19" s="123" t="s">
        <v>77</v>
      </c>
      <c r="D19" s="123" t="s">
        <v>85</v>
      </c>
      <c r="E19" s="123" t="s">
        <v>79</v>
      </c>
      <c r="F19" s="123" t="s">
        <v>80</v>
      </c>
      <c r="G19" s="124">
        <v>116.77</v>
      </c>
      <c r="H19" s="124">
        <v>116.77</v>
      </c>
      <c r="I19" s="124">
        <v>116.77</v>
      </c>
      <c r="J19" s="124">
        <v>104.69</v>
      </c>
      <c r="K19" s="125">
        <v>108.94</v>
      </c>
      <c r="L19" s="125">
        <v>78.67</v>
      </c>
      <c r="M19" s="126" t="s">
        <v>81</v>
      </c>
      <c r="N19" s="127">
        <v>108.75</v>
      </c>
      <c r="O19" s="128"/>
      <c r="P19" s="129"/>
      <c r="Q19" s="130"/>
    </row>
    <row r="20" spans="1:17" s="131" customFormat="1" ht="20.100000000000001" customHeight="1">
      <c r="A20" s="82"/>
      <c r="B20" s="132" t="s">
        <v>86</v>
      </c>
      <c r="C20" s="123" t="s">
        <v>87</v>
      </c>
      <c r="D20" s="123" t="s">
        <v>88</v>
      </c>
      <c r="E20" s="123" t="s">
        <v>79</v>
      </c>
      <c r="F20" s="123" t="s">
        <v>89</v>
      </c>
      <c r="G20" s="124">
        <v>66.02</v>
      </c>
      <c r="H20" s="124">
        <v>66.02</v>
      </c>
      <c r="I20" s="124">
        <v>67</v>
      </c>
      <c r="J20" s="124">
        <v>67</v>
      </c>
      <c r="K20" s="125">
        <v>65.03</v>
      </c>
      <c r="L20" s="125" t="s">
        <v>81</v>
      </c>
      <c r="M20" s="126" t="s">
        <v>81</v>
      </c>
      <c r="N20" s="127">
        <v>66.22</v>
      </c>
      <c r="O20" s="128"/>
      <c r="P20" s="129"/>
      <c r="Q20" s="130"/>
    </row>
    <row r="21" spans="1:17" s="131" customFormat="1" ht="20.100000000000001" customHeight="1">
      <c r="A21" s="82"/>
      <c r="B21" s="122"/>
      <c r="C21" s="123" t="s">
        <v>90</v>
      </c>
      <c r="D21" s="123" t="s">
        <v>88</v>
      </c>
      <c r="E21" s="123" t="s">
        <v>79</v>
      </c>
      <c r="F21" s="123" t="s">
        <v>89</v>
      </c>
      <c r="G21" s="124">
        <v>84.54</v>
      </c>
      <c r="H21" s="124">
        <v>81.61</v>
      </c>
      <c r="I21" s="124">
        <v>83.53</v>
      </c>
      <c r="J21" s="124">
        <v>82.58</v>
      </c>
      <c r="K21" s="125">
        <v>82.56</v>
      </c>
      <c r="L21" s="125" t="s">
        <v>81</v>
      </c>
      <c r="M21" s="126" t="s">
        <v>81</v>
      </c>
      <c r="N21" s="127">
        <v>82.98</v>
      </c>
      <c r="O21" s="128"/>
      <c r="P21" s="129"/>
      <c r="Q21" s="130"/>
    </row>
    <row r="22" spans="1:17" s="131" customFormat="1" ht="20.100000000000001" customHeight="1">
      <c r="A22" s="82"/>
      <c r="B22" s="122"/>
      <c r="C22" s="123" t="s">
        <v>91</v>
      </c>
      <c r="D22" s="123" t="s">
        <v>88</v>
      </c>
      <c r="E22" s="123" t="s">
        <v>79</v>
      </c>
      <c r="F22" s="123" t="s">
        <v>89</v>
      </c>
      <c r="G22" s="124">
        <v>76</v>
      </c>
      <c r="H22" s="124">
        <v>77</v>
      </c>
      <c r="I22" s="124">
        <v>75</v>
      </c>
      <c r="J22" s="124">
        <v>77</v>
      </c>
      <c r="K22" s="125">
        <v>75</v>
      </c>
      <c r="L22" s="125" t="s">
        <v>81</v>
      </c>
      <c r="M22" s="126" t="s">
        <v>81</v>
      </c>
      <c r="N22" s="127">
        <v>76</v>
      </c>
      <c r="O22" s="128"/>
      <c r="P22" s="129"/>
      <c r="Q22" s="130"/>
    </row>
    <row r="23" spans="1:17" s="131" customFormat="1" ht="20.100000000000001" customHeight="1">
      <c r="A23" s="82"/>
      <c r="B23" s="132" t="s">
        <v>92</v>
      </c>
      <c r="C23" s="123" t="s">
        <v>77</v>
      </c>
      <c r="D23" s="123" t="s">
        <v>93</v>
      </c>
      <c r="E23" s="123" t="s">
        <v>79</v>
      </c>
      <c r="F23" s="123" t="s">
        <v>94</v>
      </c>
      <c r="G23" s="124">
        <v>92.93</v>
      </c>
      <c r="H23" s="124">
        <v>87.04</v>
      </c>
      <c r="I23" s="124">
        <v>107.67</v>
      </c>
      <c r="J23" s="124">
        <v>115.22</v>
      </c>
      <c r="K23" s="125">
        <v>122.21</v>
      </c>
      <c r="L23" s="125" t="s">
        <v>81</v>
      </c>
      <c r="M23" s="126" t="s">
        <v>81</v>
      </c>
      <c r="N23" s="127">
        <v>95.97</v>
      </c>
      <c r="O23" s="128"/>
      <c r="P23" s="129"/>
      <c r="Q23" s="130"/>
    </row>
    <row r="24" spans="1:17" s="131" customFormat="1" ht="20.100000000000001" customHeight="1">
      <c r="A24" s="82"/>
      <c r="B24" s="122"/>
      <c r="C24" s="123" t="s">
        <v>82</v>
      </c>
      <c r="D24" s="123" t="s">
        <v>93</v>
      </c>
      <c r="E24" s="123" t="s">
        <v>79</v>
      </c>
      <c r="F24" s="123" t="s">
        <v>94</v>
      </c>
      <c r="G24" s="124">
        <v>93.72</v>
      </c>
      <c r="H24" s="124">
        <v>88.36</v>
      </c>
      <c r="I24" s="124">
        <v>94.57</v>
      </c>
      <c r="J24" s="124">
        <v>86.53</v>
      </c>
      <c r="K24" s="125">
        <v>89.72</v>
      </c>
      <c r="L24" s="125" t="s">
        <v>81</v>
      </c>
      <c r="M24" s="126">
        <v>90.32</v>
      </c>
      <c r="N24" s="127">
        <v>90.34</v>
      </c>
      <c r="O24" s="128"/>
      <c r="P24" s="129"/>
      <c r="Q24" s="130"/>
    </row>
    <row r="25" spans="1:17" s="131" customFormat="1" ht="20.100000000000001" customHeight="1">
      <c r="A25" s="82"/>
      <c r="B25" s="122"/>
      <c r="C25" s="123" t="s">
        <v>77</v>
      </c>
      <c r="D25" s="123" t="s">
        <v>95</v>
      </c>
      <c r="E25" s="123" t="s">
        <v>79</v>
      </c>
      <c r="F25" s="123" t="s">
        <v>94</v>
      </c>
      <c r="G25" s="124">
        <v>139.44999999999999</v>
      </c>
      <c r="H25" s="124">
        <v>148.94999999999999</v>
      </c>
      <c r="I25" s="124">
        <v>112.51</v>
      </c>
      <c r="J25" s="124">
        <v>85.71</v>
      </c>
      <c r="K25" s="125">
        <v>83.11</v>
      </c>
      <c r="L25" s="125">
        <v>114.1</v>
      </c>
      <c r="M25" s="126" t="s">
        <v>81</v>
      </c>
      <c r="N25" s="127">
        <v>106.38</v>
      </c>
      <c r="O25" s="128"/>
      <c r="P25" s="129"/>
      <c r="Q25" s="130"/>
    </row>
    <row r="26" spans="1:17" s="131" customFormat="1" ht="20.100000000000001" customHeight="1">
      <c r="A26" s="82"/>
      <c r="B26" s="122"/>
      <c r="C26" s="123" t="s">
        <v>82</v>
      </c>
      <c r="D26" s="123" t="s">
        <v>95</v>
      </c>
      <c r="E26" s="123" t="s">
        <v>79</v>
      </c>
      <c r="F26" s="123" t="s">
        <v>94</v>
      </c>
      <c r="G26" s="124">
        <v>138.30000000000001</v>
      </c>
      <c r="H26" s="124">
        <v>138.29</v>
      </c>
      <c r="I26" s="124">
        <v>138.31</v>
      </c>
      <c r="J26" s="124">
        <v>133.33000000000001</v>
      </c>
      <c r="K26" s="125">
        <v>115.74</v>
      </c>
      <c r="L26" s="125">
        <v>141.85</v>
      </c>
      <c r="M26" s="126">
        <v>135.55000000000001</v>
      </c>
      <c r="N26" s="127">
        <v>131.31</v>
      </c>
      <c r="O26" s="128"/>
      <c r="P26" s="129"/>
      <c r="Q26" s="130"/>
    </row>
    <row r="27" spans="1:17" s="131" customFormat="1" ht="20.100000000000001" customHeight="1">
      <c r="A27" s="82"/>
      <c r="B27" s="122"/>
      <c r="C27" s="123" t="s">
        <v>77</v>
      </c>
      <c r="D27" s="123" t="s">
        <v>96</v>
      </c>
      <c r="E27" s="123" t="s">
        <v>79</v>
      </c>
      <c r="F27" s="123" t="s">
        <v>94</v>
      </c>
      <c r="G27" s="124">
        <v>155.01</v>
      </c>
      <c r="H27" s="124">
        <v>155.01</v>
      </c>
      <c r="I27" s="124">
        <v>155.01</v>
      </c>
      <c r="J27" s="124">
        <v>155.01</v>
      </c>
      <c r="K27" s="125">
        <v>155.01</v>
      </c>
      <c r="L27" s="125" t="s">
        <v>81</v>
      </c>
      <c r="M27" s="126" t="s">
        <v>81</v>
      </c>
      <c r="N27" s="127">
        <v>155.01</v>
      </c>
      <c r="O27" s="128"/>
      <c r="P27" s="129"/>
      <c r="Q27" s="130"/>
    </row>
    <row r="28" spans="1:17" s="131" customFormat="1" ht="20.100000000000001" customHeight="1">
      <c r="A28" s="82"/>
      <c r="B28" s="122"/>
      <c r="C28" s="123" t="s">
        <v>77</v>
      </c>
      <c r="D28" s="123" t="s">
        <v>97</v>
      </c>
      <c r="E28" s="123" t="s">
        <v>79</v>
      </c>
      <c r="F28" s="123" t="s">
        <v>94</v>
      </c>
      <c r="G28" s="124" t="s">
        <v>81</v>
      </c>
      <c r="H28" s="124">
        <v>85.68</v>
      </c>
      <c r="I28" s="124" t="s">
        <v>81</v>
      </c>
      <c r="J28" s="124">
        <v>80.02</v>
      </c>
      <c r="K28" s="125">
        <v>85.14</v>
      </c>
      <c r="L28" s="125">
        <v>74.25</v>
      </c>
      <c r="M28" s="126" t="s">
        <v>81</v>
      </c>
      <c r="N28" s="127">
        <v>81.91</v>
      </c>
      <c r="O28" s="128"/>
      <c r="P28" s="129"/>
      <c r="Q28" s="130"/>
    </row>
    <row r="29" spans="1:17" s="131" customFormat="1" ht="20.100000000000001" customHeight="1">
      <c r="A29" s="82"/>
      <c r="B29" s="122"/>
      <c r="C29" s="123" t="s">
        <v>82</v>
      </c>
      <c r="D29" s="123" t="s">
        <v>97</v>
      </c>
      <c r="E29" s="123" t="s">
        <v>79</v>
      </c>
      <c r="F29" s="123" t="s">
        <v>94</v>
      </c>
      <c r="G29" s="124">
        <v>67.09</v>
      </c>
      <c r="H29" s="124">
        <v>67.09</v>
      </c>
      <c r="I29" s="124">
        <v>67.09</v>
      </c>
      <c r="J29" s="124">
        <v>67.09</v>
      </c>
      <c r="K29" s="125">
        <v>67.09</v>
      </c>
      <c r="L29" s="125">
        <v>75.81</v>
      </c>
      <c r="M29" s="126">
        <v>61.16</v>
      </c>
      <c r="N29" s="127">
        <v>73.319999999999993</v>
      </c>
      <c r="O29" s="128"/>
      <c r="P29" s="129"/>
      <c r="Q29" s="130"/>
    </row>
    <row r="30" spans="1:17" s="131" customFormat="1" ht="20.100000000000001" customHeight="1">
      <c r="A30" s="82"/>
      <c r="B30" s="122"/>
      <c r="C30" s="123" t="s">
        <v>77</v>
      </c>
      <c r="D30" s="123" t="s">
        <v>98</v>
      </c>
      <c r="E30" s="123" t="s">
        <v>79</v>
      </c>
      <c r="F30" s="123" t="s">
        <v>94</v>
      </c>
      <c r="G30" s="124">
        <v>146.07</v>
      </c>
      <c r="H30" s="124">
        <v>151.96</v>
      </c>
      <c r="I30" s="124">
        <v>146.33000000000001</v>
      </c>
      <c r="J30" s="124">
        <v>151.72</v>
      </c>
      <c r="K30" s="125">
        <v>142.41</v>
      </c>
      <c r="L30" s="125">
        <v>144.29</v>
      </c>
      <c r="M30" s="126" t="s">
        <v>81</v>
      </c>
      <c r="N30" s="127">
        <v>147.94</v>
      </c>
      <c r="O30" s="128"/>
      <c r="P30" s="129"/>
      <c r="Q30" s="130"/>
    </row>
    <row r="31" spans="1:17" s="131" customFormat="1" ht="20.100000000000001" customHeight="1">
      <c r="A31" s="82"/>
      <c r="B31" s="133"/>
      <c r="C31" s="123" t="s">
        <v>82</v>
      </c>
      <c r="D31" s="123" t="s">
        <v>98</v>
      </c>
      <c r="E31" s="123" t="s">
        <v>79</v>
      </c>
      <c r="F31" s="123" t="s">
        <v>94</v>
      </c>
      <c r="G31" s="124">
        <v>130.38</v>
      </c>
      <c r="H31" s="124">
        <v>132.97</v>
      </c>
      <c r="I31" s="124">
        <v>130.91</v>
      </c>
      <c r="J31" s="124">
        <v>132.58000000000001</v>
      </c>
      <c r="K31" s="125">
        <v>131.9</v>
      </c>
      <c r="L31" s="125">
        <v>128.12</v>
      </c>
      <c r="M31" s="126">
        <v>135.71</v>
      </c>
      <c r="N31" s="127">
        <v>132.74</v>
      </c>
      <c r="O31" s="128"/>
      <c r="P31" s="129"/>
      <c r="Q31" s="130"/>
    </row>
    <row r="32" spans="1:17" s="131" customFormat="1" ht="20.100000000000001" customHeight="1">
      <c r="A32" s="82"/>
      <c r="B32" s="122" t="s">
        <v>99</v>
      </c>
      <c r="C32" s="134" t="s">
        <v>77</v>
      </c>
      <c r="D32" s="134" t="s">
        <v>100</v>
      </c>
      <c r="E32" s="134" t="s">
        <v>79</v>
      </c>
      <c r="F32" s="134" t="s">
        <v>101</v>
      </c>
      <c r="G32" s="124">
        <v>61</v>
      </c>
      <c r="H32" s="124">
        <v>61</v>
      </c>
      <c r="I32" s="124">
        <v>61</v>
      </c>
      <c r="J32" s="124">
        <v>55.14</v>
      </c>
      <c r="K32" s="125">
        <v>61</v>
      </c>
      <c r="L32" s="125" t="s">
        <v>81</v>
      </c>
      <c r="M32" s="126" t="s">
        <v>81</v>
      </c>
      <c r="N32" s="127">
        <v>57.63</v>
      </c>
      <c r="O32" s="128"/>
      <c r="P32" s="129"/>
      <c r="Q32" s="130"/>
    </row>
    <row r="33" spans="1:17" s="131" customFormat="1" ht="20.100000000000001" customHeight="1">
      <c r="A33" s="82"/>
      <c r="B33" s="122"/>
      <c r="C33" s="134" t="s">
        <v>102</v>
      </c>
      <c r="D33" s="134" t="s">
        <v>100</v>
      </c>
      <c r="E33" s="134" t="s">
        <v>79</v>
      </c>
      <c r="F33" s="134" t="s">
        <v>101</v>
      </c>
      <c r="G33" s="124">
        <v>80</v>
      </c>
      <c r="H33" s="124">
        <v>80</v>
      </c>
      <c r="I33" s="124">
        <v>80</v>
      </c>
      <c r="J33" s="124">
        <v>80</v>
      </c>
      <c r="K33" s="125">
        <v>80</v>
      </c>
      <c r="L33" s="125" t="s">
        <v>81</v>
      </c>
      <c r="M33" s="126" t="s">
        <v>81</v>
      </c>
      <c r="N33" s="127">
        <v>80</v>
      </c>
      <c r="O33" s="128"/>
      <c r="P33" s="129"/>
      <c r="Q33" s="130"/>
    </row>
    <row r="34" spans="1:17" s="131" customFormat="1" ht="20.100000000000001" customHeight="1">
      <c r="A34" s="82"/>
      <c r="B34" s="122"/>
      <c r="C34" s="134" t="s">
        <v>82</v>
      </c>
      <c r="D34" s="134" t="s">
        <v>100</v>
      </c>
      <c r="E34" s="134" t="s">
        <v>79</v>
      </c>
      <c r="F34" s="134" t="s">
        <v>101</v>
      </c>
      <c r="G34" s="124">
        <v>64.78</v>
      </c>
      <c r="H34" s="124">
        <v>55.93</v>
      </c>
      <c r="I34" s="124">
        <v>76.040000000000006</v>
      </c>
      <c r="J34" s="124">
        <v>55.93</v>
      </c>
      <c r="K34" s="125">
        <v>55.91</v>
      </c>
      <c r="L34" s="125">
        <v>60.14</v>
      </c>
      <c r="M34" s="126" t="s">
        <v>81</v>
      </c>
      <c r="N34" s="127">
        <v>69.48</v>
      </c>
      <c r="O34" s="128"/>
      <c r="P34" s="129"/>
      <c r="Q34" s="130"/>
    </row>
    <row r="35" spans="1:17" s="131" customFormat="1" ht="20.100000000000001" customHeight="1">
      <c r="A35" s="82"/>
      <c r="B35" s="122"/>
      <c r="C35" s="134" t="s">
        <v>77</v>
      </c>
      <c r="D35" s="134" t="s">
        <v>103</v>
      </c>
      <c r="E35" s="134" t="s">
        <v>79</v>
      </c>
      <c r="F35" s="134" t="s">
        <v>101</v>
      </c>
      <c r="G35" s="124">
        <v>60.96</v>
      </c>
      <c r="H35" s="124">
        <v>61.04</v>
      </c>
      <c r="I35" s="124">
        <v>63.13</v>
      </c>
      <c r="J35" s="124">
        <v>64.56</v>
      </c>
      <c r="K35" s="125">
        <v>65.290000000000006</v>
      </c>
      <c r="L35" s="125">
        <v>67.45</v>
      </c>
      <c r="M35" s="126" t="s">
        <v>81</v>
      </c>
      <c r="N35" s="127">
        <v>63.26</v>
      </c>
      <c r="O35" s="128"/>
      <c r="P35" s="129"/>
      <c r="Q35" s="130"/>
    </row>
    <row r="36" spans="1:17" s="131" customFormat="1" ht="20.100000000000001" customHeight="1">
      <c r="A36" s="82"/>
      <c r="B36" s="122"/>
      <c r="C36" s="134" t="s">
        <v>102</v>
      </c>
      <c r="D36" s="134" t="s">
        <v>103</v>
      </c>
      <c r="E36" s="134" t="s">
        <v>79</v>
      </c>
      <c r="F36" s="134" t="s">
        <v>101</v>
      </c>
      <c r="G36" s="124">
        <v>70</v>
      </c>
      <c r="H36" s="124">
        <v>70</v>
      </c>
      <c r="I36" s="124">
        <v>70</v>
      </c>
      <c r="J36" s="124">
        <v>70</v>
      </c>
      <c r="K36" s="125">
        <v>70</v>
      </c>
      <c r="L36" s="125" t="s">
        <v>81</v>
      </c>
      <c r="M36" s="126" t="s">
        <v>81</v>
      </c>
      <c r="N36" s="127">
        <v>70</v>
      </c>
      <c r="O36" s="128"/>
      <c r="P36" s="129"/>
      <c r="Q36" s="130"/>
    </row>
    <row r="37" spans="1:17" s="131" customFormat="1" ht="20.100000000000001" customHeight="1">
      <c r="A37" s="82"/>
      <c r="B37" s="122"/>
      <c r="C37" s="134" t="s">
        <v>82</v>
      </c>
      <c r="D37" s="134" t="s">
        <v>103</v>
      </c>
      <c r="E37" s="134" t="s">
        <v>79</v>
      </c>
      <c r="F37" s="134" t="s">
        <v>101</v>
      </c>
      <c r="G37" s="124">
        <v>54.32</v>
      </c>
      <c r="H37" s="124">
        <v>55.39</v>
      </c>
      <c r="I37" s="124">
        <v>53.72</v>
      </c>
      <c r="J37" s="124">
        <v>57.01</v>
      </c>
      <c r="K37" s="125">
        <v>54.49</v>
      </c>
      <c r="L37" s="125">
        <v>69.08</v>
      </c>
      <c r="M37" s="126">
        <v>69.260000000000005</v>
      </c>
      <c r="N37" s="127">
        <v>56.15</v>
      </c>
      <c r="O37" s="128"/>
      <c r="P37" s="129"/>
      <c r="Q37" s="130"/>
    </row>
    <row r="38" spans="1:17" s="131" customFormat="1" ht="20.100000000000001" customHeight="1">
      <c r="A38" s="82"/>
      <c r="B38" s="122"/>
      <c r="C38" s="123" t="s">
        <v>77</v>
      </c>
      <c r="D38" s="123" t="s">
        <v>104</v>
      </c>
      <c r="E38" s="123" t="s">
        <v>79</v>
      </c>
      <c r="F38" s="123" t="s">
        <v>101</v>
      </c>
      <c r="G38" s="124">
        <v>67.84</v>
      </c>
      <c r="H38" s="124">
        <v>70.92</v>
      </c>
      <c r="I38" s="124">
        <v>53.32</v>
      </c>
      <c r="J38" s="124">
        <v>51</v>
      </c>
      <c r="K38" s="125">
        <v>49.21</v>
      </c>
      <c r="L38" s="125">
        <v>56.55</v>
      </c>
      <c r="M38" s="126" t="s">
        <v>81</v>
      </c>
      <c r="N38" s="127">
        <v>53.26</v>
      </c>
      <c r="O38" s="128"/>
      <c r="P38" s="129"/>
      <c r="Q38" s="130"/>
    </row>
    <row r="39" spans="1:17" s="131" customFormat="1" ht="20.100000000000001" customHeight="1">
      <c r="A39" s="82"/>
      <c r="B39" s="122"/>
      <c r="C39" s="123" t="s">
        <v>102</v>
      </c>
      <c r="D39" s="123" t="s">
        <v>104</v>
      </c>
      <c r="E39" s="123" t="s">
        <v>79</v>
      </c>
      <c r="F39" s="123" t="s">
        <v>101</v>
      </c>
      <c r="G39" s="124">
        <v>77</v>
      </c>
      <c r="H39" s="124">
        <v>77</v>
      </c>
      <c r="I39" s="124">
        <v>77</v>
      </c>
      <c r="J39" s="124">
        <v>77</v>
      </c>
      <c r="K39" s="125">
        <v>77</v>
      </c>
      <c r="L39" s="125" t="s">
        <v>81</v>
      </c>
      <c r="M39" s="126" t="s">
        <v>81</v>
      </c>
      <c r="N39" s="127">
        <v>77</v>
      </c>
      <c r="O39" s="128"/>
      <c r="P39" s="129"/>
      <c r="Q39" s="130"/>
    </row>
    <row r="40" spans="1:17" s="131" customFormat="1" ht="20.100000000000001" customHeight="1">
      <c r="A40" s="82"/>
      <c r="B40" s="122"/>
      <c r="C40" s="123" t="s">
        <v>82</v>
      </c>
      <c r="D40" s="123" t="s">
        <v>104</v>
      </c>
      <c r="E40" s="123" t="s">
        <v>79</v>
      </c>
      <c r="F40" s="123" t="s">
        <v>101</v>
      </c>
      <c r="G40" s="124">
        <v>59.12</v>
      </c>
      <c r="H40" s="124">
        <v>64.900000000000006</v>
      </c>
      <c r="I40" s="124">
        <v>49.27</v>
      </c>
      <c r="J40" s="124">
        <v>56.44</v>
      </c>
      <c r="K40" s="125">
        <v>49.01</v>
      </c>
      <c r="L40" s="125">
        <v>48.11</v>
      </c>
      <c r="M40" s="126">
        <v>53.66</v>
      </c>
      <c r="N40" s="127">
        <v>54.21</v>
      </c>
      <c r="O40" s="128"/>
      <c r="P40" s="129"/>
      <c r="Q40" s="130"/>
    </row>
    <row r="41" spans="1:17" s="131" customFormat="1" ht="20.100000000000001" customHeight="1">
      <c r="A41" s="82"/>
      <c r="B41" s="122"/>
      <c r="C41" s="123" t="s">
        <v>77</v>
      </c>
      <c r="D41" s="123" t="s">
        <v>105</v>
      </c>
      <c r="E41" s="123" t="s">
        <v>79</v>
      </c>
      <c r="F41" s="123" t="s">
        <v>101</v>
      </c>
      <c r="G41" s="124">
        <v>54.25</v>
      </c>
      <c r="H41" s="124">
        <v>54.79</v>
      </c>
      <c r="I41" s="124">
        <v>54.79</v>
      </c>
      <c r="J41" s="124">
        <v>54.79</v>
      </c>
      <c r="K41" s="125">
        <v>53.16</v>
      </c>
      <c r="L41" s="125">
        <v>47.75</v>
      </c>
      <c r="M41" s="126" t="s">
        <v>81</v>
      </c>
      <c r="N41" s="127">
        <v>54.16</v>
      </c>
      <c r="O41" s="128"/>
      <c r="P41" s="129"/>
      <c r="Q41" s="130"/>
    </row>
    <row r="42" spans="1:17" s="131" customFormat="1" ht="20.100000000000001" customHeight="1" thickBot="1">
      <c r="A42" s="82"/>
      <c r="B42" s="135"/>
      <c r="C42" s="136" t="s">
        <v>82</v>
      </c>
      <c r="D42" s="136" t="s">
        <v>105</v>
      </c>
      <c r="E42" s="136" t="s">
        <v>79</v>
      </c>
      <c r="F42" s="136" t="s">
        <v>101</v>
      </c>
      <c r="G42" s="137">
        <v>52.67</v>
      </c>
      <c r="H42" s="137">
        <v>50.39</v>
      </c>
      <c r="I42" s="137">
        <v>55.84</v>
      </c>
      <c r="J42" s="137">
        <v>52.32</v>
      </c>
      <c r="K42" s="137">
        <v>53.7</v>
      </c>
      <c r="L42" s="137">
        <v>35.340000000000003</v>
      </c>
      <c r="M42" s="138">
        <v>59.56</v>
      </c>
      <c r="N42" s="139">
        <v>52.68</v>
      </c>
      <c r="O42" s="129"/>
      <c r="P42" s="129"/>
      <c r="Q42" s="130"/>
    </row>
    <row r="43" spans="1:17" s="144" customFormat="1" ht="18.75" customHeight="1">
      <c r="A43" s="140"/>
      <c r="B43" s="141"/>
      <c r="C43" s="85"/>
      <c r="D43" s="141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142"/>
      <c r="P43" s="143"/>
      <c r="Q43" s="142"/>
    </row>
    <row r="44" spans="1:17" ht="15" customHeight="1">
      <c r="B44" s="103" t="s">
        <v>106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5"/>
      <c r="Q44" s="142"/>
    </row>
    <row r="45" spans="1:17" ht="4.5" customHeight="1" thickBot="1">
      <c r="B45" s="101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6"/>
      <c r="Q45" s="142"/>
    </row>
    <row r="46" spans="1:17" ht="27" customHeight="1">
      <c r="B46" s="106" t="s">
        <v>67</v>
      </c>
      <c r="C46" s="107" t="s">
        <v>68</v>
      </c>
      <c r="D46" s="108" t="s">
        <v>69</v>
      </c>
      <c r="E46" s="107" t="s">
        <v>70</v>
      </c>
      <c r="F46" s="108" t="s">
        <v>71</v>
      </c>
      <c r="G46" s="147" t="s">
        <v>72</v>
      </c>
      <c r="H46" s="112"/>
      <c r="I46" s="148"/>
      <c r="J46" s="112" t="s">
        <v>73</v>
      </c>
      <c r="K46" s="112"/>
      <c r="L46" s="112"/>
      <c r="M46" s="112"/>
      <c r="N46" s="113"/>
      <c r="O46" s="114"/>
      <c r="Q46" s="142"/>
    </row>
    <row r="47" spans="1:17" s="131" customFormat="1" ht="20.100000000000001" customHeight="1">
      <c r="A47" s="82"/>
      <c r="B47" s="115"/>
      <c r="C47" s="116"/>
      <c r="D47" s="117" t="s">
        <v>74</v>
      </c>
      <c r="E47" s="116"/>
      <c r="F47" s="117"/>
      <c r="G47" s="118">
        <v>44214</v>
      </c>
      <c r="H47" s="118">
        <v>44215</v>
      </c>
      <c r="I47" s="118">
        <v>44216</v>
      </c>
      <c r="J47" s="118">
        <v>44217</v>
      </c>
      <c r="K47" s="118">
        <v>44218</v>
      </c>
      <c r="L47" s="118">
        <v>44219</v>
      </c>
      <c r="M47" s="119">
        <v>44220</v>
      </c>
      <c r="N47" s="120" t="s">
        <v>75</v>
      </c>
      <c r="O47" s="128"/>
      <c r="P47" s="129"/>
      <c r="Q47" s="130"/>
    </row>
    <row r="48" spans="1:17" s="131" customFormat="1" ht="19.5" customHeight="1">
      <c r="A48" s="82"/>
      <c r="B48" s="122" t="s">
        <v>107</v>
      </c>
      <c r="C48" s="123" t="s">
        <v>108</v>
      </c>
      <c r="D48" s="123" t="s">
        <v>109</v>
      </c>
      <c r="E48" s="123" t="s">
        <v>79</v>
      </c>
      <c r="F48" s="123" t="s">
        <v>110</v>
      </c>
      <c r="G48" s="124">
        <v>122.51</v>
      </c>
      <c r="H48" s="124">
        <v>122.51</v>
      </c>
      <c r="I48" s="124">
        <v>122.51</v>
      </c>
      <c r="J48" s="124">
        <v>122.51</v>
      </c>
      <c r="K48" s="125">
        <v>122.51</v>
      </c>
      <c r="L48" s="125" t="s">
        <v>81</v>
      </c>
      <c r="M48" s="126" t="s">
        <v>81</v>
      </c>
      <c r="N48" s="127">
        <v>122.51</v>
      </c>
      <c r="O48" s="128"/>
      <c r="P48" s="129"/>
      <c r="Q48" s="130"/>
    </row>
    <row r="49" spans="1:17" s="131" customFormat="1" ht="19.5" customHeight="1">
      <c r="A49" s="82"/>
      <c r="B49" s="122"/>
      <c r="C49" s="123" t="s">
        <v>111</v>
      </c>
      <c r="D49" s="123" t="s">
        <v>109</v>
      </c>
      <c r="E49" s="123" t="s">
        <v>79</v>
      </c>
      <c r="F49" s="123" t="s">
        <v>110</v>
      </c>
      <c r="G49" s="124">
        <v>82.5</v>
      </c>
      <c r="H49" s="124">
        <v>82.5</v>
      </c>
      <c r="I49" s="124">
        <v>82.05</v>
      </c>
      <c r="J49" s="124">
        <v>82.5</v>
      </c>
      <c r="K49" s="125">
        <v>82.5</v>
      </c>
      <c r="L49" s="125" t="s">
        <v>81</v>
      </c>
      <c r="M49" s="126" t="s">
        <v>81</v>
      </c>
      <c r="N49" s="127">
        <v>82.41</v>
      </c>
      <c r="O49" s="128"/>
      <c r="P49" s="129"/>
      <c r="Q49" s="130"/>
    </row>
    <row r="50" spans="1:17" s="131" customFormat="1" ht="20.100000000000001" customHeight="1">
      <c r="A50" s="82"/>
      <c r="B50" s="122"/>
      <c r="C50" s="123" t="s">
        <v>112</v>
      </c>
      <c r="D50" s="123" t="s">
        <v>109</v>
      </c>
      <c r="E50" s="123" t="s">
        <v>79</v>
      </c>
      <c r="F50" s="123" t="s">
        <v>110</v>
      </c>
      <c r="G50" s="124">
        <v>102.29</v>
      </c>
      <c r="H50" s="124">
        <v>97</v>
      </c>
      <c r="I50" s="124" t="s">
        <v>81</v>
      </c>
      <c r="J50" s="124" t="s">
        <v>81</v>
      </c>
      <c r="K50" s="125">
        <v>97</v>
      </c>
      <c r="L50" s="125" t="s">
        <v>81</v>
      </c>
      <c r="M50" s="126" t="s">
        <v>81</v>
      </c>
      <c r="N50" s="127">
        <v>97.44</v>
      </c>
      <c r="O50" s="128"/>
      <c r="P50" s="129"/>
      <c r="Q50" s="130"/>
    </row>
    <row r="51" spans="1:17" s="131" customFormat="1" ht="20.100000000000001" customHeight="1">
      <c r="A51" s="82"/>
      <c r="B51" s="122"/>
      <c r="C51" s="123" t="s">
        <v>108</v>
      </c>
      <c r="D51" s="123" t="s">
        <v>113</v>
      </c>
      <c r="E51" s="123" t="s">
        <v>79</v>
      </c>
      <c r="F51" s="123" t="s">
        <v>110</v>
      </c>
      <c r="G51" s="124">
        <v>104.69</v>
      </c>
      <c r="H51" s="124">
        <v>104.69</v>
      </c>
      <c r="I51" s="124">
        <v>104.69</v>
      </c>
      <c r="J51" s="124">
        <v>104.69</v>
      </c>
      <c r="K51" s="125">
        <v>104.69</v>
      </c>
      <c r="L51" s="125" t="s">
        <v>81</v>
      </c>
      <c r="M51" s="126" t="s">
        <v>81</v>
      </c>
      <c r="N51" s="127">
        <v>104.69</v>
      </c>
      <c r="O51" s="128"/>
      <c r="P51" s="129"/>
      <c r="Q51" s="130"/>
    </row>
    <row r="52" spans="1:17" s="131" customFormat="1" ht="20.100000000000001" customHeight="1">
      <c r="A52" s="82"/>
      <c r="B52" s="122"/>
      <c r="C52" s="123" t="s">
        <v>111</v>
      </c>
      <c r="D52" s="123" t="s">
        <v>113</v>
      </c>
      <c r="E52" s="123" t="s">
        <v>79</v>
      </c>
      <c r="F52" s="123" t="s">
        <v>110</v>
      </c>
      <c r="G52" s="124">
        <v>74.260000000000005</v>
      </c>
      <c r="H52" s="124">
        <v>77.099999999999994</v>
      </c>
      <c r="I52" s="124">
        <v>79.260000000000005</v>
      </c>
      <c r="J52" s="124">
        <v>75.8</v>
      </c>
      <c r="K52" s="125">
        <v>87.98</v>
      </c>
      <c r="L52" s="125" t="s">
        <v>81</v>
      </c>
      <c r="M52" s="126" t="s">
        <v>81</v>
      </c>
      <c r="N52" s="127">
        <v>77.11</v>
      </c>
      <c r="O52" s="128"/>
      <c r="P52" s="129"/>
      <c r="Q52" s="130"/>
    </row>
    <row r="53" spans="1:17" s="131" customFormat="1" ht="20.100000000000001" customHeight="1">
      <c r="A53" s="82"/>
      <c r="B53" s="122"/>
      <c r="C53" s="123" t="s">
        <v>112</v>
      </c>
      <c r="D53" s="123" t="s">
        <v>113</v>
      </c>
      <c r="E53" s="123" t="s">
        <v>79</v>
      </c>
      <c r="F53" s="123" t="s">
        <v>110</v>
      </c>
      <c r="G53" s="124">
        <v>87.5</v>
      </c>
      <c r="H53" s="124">
        <v>88.02</v>
      </c>
      <c r="I53" s="124" t="s">
        <v>81</v>
      </c>
      <c r="J53" s="124">
        <v>92.52</v>
      </c>
      <c r="K53" s="125">
        <v>101.98</v>
      </c>
      <c r="L53" s="125" t="s">
        <v>81</v>
      </c>
      <c r="M53" s="126" t="s">
        <v>81</v>
      </c>
      <c r="N53" s="127">
        <v>92.53</v>
      </c>
      <c r="O53" s="128"/>
      <c r="P53" s="129"/>
      <c r="Q53" s="130"/>
    </row>
    <row r="54" spans="1:17" s="131" customFormat="1" ht="20.100000000000001" customHeight="1">
      <c r="A54" s="82"/>
      <c r="B54" s="122"/>
      <c r="C54" s="123" t="s">
        <v>108</v>
      </c>
      <c r="D54" s="123" t="s">
        <v>114</v>
      </c>
      <c r="E54" s="123" t="s">
        <v>79</v>
      </c>
      <c r="F54" s="123" t="s">
        <v>110</v>
      </c>
      <c r="G54" s="124">
        <v>93.84</v>
      </c>
      <c r="H54" s="124">
        <v>93.84</v>
      </c>
      <c r="I54" s="124">
        <v>93.84</v>
      </c>
      <c r="J54" s="124">
        <v>93.84</v>
      </c>
      <c r="K54" s="125">
        <v>93.84</v>
      </c>
      <c r="L54" s="125" t="s">
        <v>81</v>
      </c>
      <c r="M54" s="126" t="s">
        <v>81</v>
      </c>
      <c r="N54" s="127">
        <v>93.84</v>
      </c>
      <c r="O54" s="128"/>
      <c r="P54" s="129"/>
      <c r="Q54" s="130"/>
    </row>
    <row r="55" spans="1:17" s="131" customFormat="1" ht="20.100000000000001" customHeight="1">
      <c r="A55" s="82"/>
      <c r="B55" s="122"/>
      <c r="C55" s="123" t="s">
        <v>111</v>
      </c>
      <c r="D55" s="123" t="s">
        <v>114</v>
      </c>
      <c r="E55" s="123" t="s">
        <v>79</v>
      </c>
      <c r="F55" s="123" t="s">
        <v>110</v>
      </c>
      <c r="G55" s="124">
        <v>62.5</v>
      </c>
      <c r="H55" s="124">
        <v>62.5</v>
      </c>
      <c r="I55" s="124">
        <v>62.5</v>
      </c>
      <c r="J55" s="124">
        <v>62.5</v>
      </c>
      <c r="K55" s="125">
        <v>62.5</v>
      </c>
      <c r="L55" s="125" t="s">
        <v>81</v>
      </c>
      <c r="M55" s="126" t="s">
        <v>81</v>
      </c>
      <c r="N55" s="127">
        <v>62.5</v>
      </c>
      <c r="O55" s="128"/>
      <c r="P55" s="129"/>
      <c r="Q55" s="130"/>
    </row>
    <row r="56" spans="1:17" s="131" customFormat="1" ht="20.100000000000001" customHeight="1">
      <c r="A56" s="82"/>
      <c r="B56" s="122"/>
      <c r="C56" s="123" t="s">
        <v>112</v>
      </c>
      <c r="D56" s="123" t="s">
        <v>114</v>
      </c>
      <c r="E56" s="123" t="s">
        <v>79</v>
      </c>
      <c r="F56" s="123" t="s">
        <v>110</v>
      </c>
      <c r="G56" s="124">
        <v>87.3</v>
      </c>
      <c r="H56" s="124" t="s">
        <v>81</v>
      </c>
      <c r="I56" s="124" t="s">
        <v>81</v>
      </c>
      <c r="J56" s="124" t="s">
        <v>81</v>
      </c>
      <c r="K56" s="125">
        <v>87.3</v>
      </c>
      <c r="L56" s="125" t="s">
        <v>81</v>
      </c>
      <c r="M56" s="126" t="s">
        <v>81</v>
      </c>
      <c r="N56" s="127">
        <v>87.3</v>
      </c>
      <c r="O56" s="128"/>
      <c r="P56" s="129"/>
      <c r="Q56" s="130"/>
    </row>
    <row r="57" spans="1:17" s="131" customFormat="1" ht="19.5" customHeight="1">
      <c r="A57" s="82"/>
      <c r="B57" s="122"/>
      <c r="C57" s="123" t="s">
        <v>111</v>
      </c>
      <c r="D57" s="123" t="s">
        <v>115</v>
      </c>
      <c r="E57" s="123" t="s">
        <v>79</v>
      </c>
      <c r="F57" s="123" t="s">
        <v>110</v>
      </c>
      <c r="G57" s="124">
        <v>60.5</v>
      </c>
      <c r="H57" s="124">
        <v>60.5</v>
      </c>
      <c r="I57" s="124">
        <v>60.5</v>
      </c>
      <c r="J57" s="124">
        <v>60.5</v>
      </c>
      <c r="K57" s="125">
        <v>60.5</v>
      </c>
      <c r="L57" s="125" t="s">
        <v>81</v>
      </c>
      <c r="M57" s="126" t="s">
        <v>81</v>
      </c>
      <c r="N57" s="127">
        <v>60.5</v>
      </c>
      <c r="O57" s="128"/>
      <c r="P57" s="129"/>
      <c r="Q57" s="130"/>
    </row>
    <row r="58" spans="1:17" s="131" customFormat="1" ht="19.5" customHeight="1">
      <c r="A58" s="82"/>
      <c r="B58" s="122"/>
      <c r="C58" s="123" t="s">
        <v>112</v>
      </c>
      <c r="D58" s="123" t="s">
        <v>115</v>
      </c>
      <c r="E58" s="123" t="s">
        <v>79</v>
      </c>
      <c r="F58" s="123" t="s">
        <v>110</v>
      </c>
      <c r="G58" s="124">
        <v>103.22</v>
      </c>
      <c r="H58" s="124">
        <v>92.92</v>
      </c>
      <c r="I58" s="124" t="s">
        <v>81</v>
      </c>
      <c r="J58" s="124">
        <v>90.8</v>
      </c>
      <c r="K58" s="125">
        <v>89.1</v>
      </c>
      <c r="L58" s="125" t="s">
        <v>81</v>
      </c>
      <c r="M58" s="126" t="s">
        <v>81</v>
      </c>
      <c r="N58" s="127">
        <v>94.49</v>
      </c>
      <c r="O58" s="128"/>
      <c r="P58" s="129"/>
      <c r="Q58" s="130"/>
    </row>
    <row r="59" spans="1:17" s="131" customFormat="1" ht="19.5" customHeight="1">
      <c r="A59" s="82"/>
      <c r="B59" s="122"/>
      <c r="C59" s="123" t="s">
        <v>108</v>
      </c>
      <c r="D59" s="123" t="s">
        <v>116</v>
      </c>
      <c r="E59" s="123" t="s">
        <v>79</v>
      </c>
      <c r="F59" s="123" t="s">
        <v>110</v>
      </c>
      <c r="G59" s="124">
        <v>109.7</v>
      </c>
      <c r="H59" s="124">
        <v>109.7</v>
      </c>
      <c r="I59" s="124">
        <v>109.7</v>
      </c>
      <c r="J59" s="124">
        <v>109.7</v>
      </c>
      <c r="K59" s="125">
        <v>109.7</v>
      </c>
      <c r="L59" s="125" t="s">
        <v>81</v>
      </c>
      <c r="M59" s="126" t="s">
        <v>81</v>
      </c>
      <c r="N59" s="127">
        <v>109.7</v>
      </c>
      <c r="O59" s="128"/>
      <c r="P59" s="129"/>
      <c r="Q59" s="130"/>
    </row>
    <row r="60" spans="1:17" s="131" customFormat="1" ht="20.100000000000001" customHeight="1">
      <c r="A60" s="82"/>
      <c r="B60" s="122"/>
      <c r="C60" s="123" t="s">
        <v>112</v>
      </c>
      <c r="D60" s="123" t="s">
        <v>117</v>
      </c>
      <c r="E60" s="123" t="s">
        <v>79</v>
      </c>
      <c r="F60" s="123" t="s">
        <v>110</v>
      </c>
      <c r="G60" s="124">
        <v>79.37</v>
      </c>
      <c r="H60" s="124">
        <v>115</v>
      </c>
      <c r="I60" s="124" t="s">
        <v>81</v>
      </c>
      <c r="J60" s="124">
        <v>95</v>
      </c>
      <c r="K60" s="125">
        <v>72.75</v>
      </c>
      <c r="L60" s="125" t="s">
        <v>81</v>
      </c>
      <c r="M60" s="126" t="s">
        <v>81</v>
      </c>
      <c r="N60" s="127">
        <v>101.02</v>
      </c>
      <c r="O60" s="128"/>
      <c r="P60" s="129"/>
      <c r="Q60" s="130"/>
    </row>
    <row r="61" spans="1:17" s="131" customFormat="1" ht="19.5" customHeight="1">
      <c r="A61" s="82"/>
      <c r="B61" s="122"/>
      <c r="C61" s="123" t="s">
        <v>108</v>
      </c>
      <c r="D61" s="123" t="s">
        <v>118</v>
      </c>
      <c r="E61" s="123" t="s">
        <v>79</v>
      </c>
      <c r="F61" s="123" t="s">
        <v>110</v>
      </c>
      <c r="G61" s="124">
        <v>107.24</v>
      </c>
      <c r="H61" s="124">
        <v>107.24</v>
      </c>
      <c r="I61" s="124">
        <v>107.24</v>
      </c>
      <c r="J61" s="124">
        <v>107.24</v>
      </c>
      <c r="K61" s="125">
        <v>107.24</v>
      </c>
      <c r="L61" s="125" t="s">
        <v>81</v>
      </c>
      <c r="M61" s="126" t="s">
        <v>81</v>
      </c>
      <c r="N61" s="127">
        <v>107.24</v>
      </c>
      <c r="O61" s="128"/>
      <c r="P61" s="129"/>
      <c r="Q61" s="130"/>
    </row>
    <row r="62" spans="1:17" s="131" customFormat="1" ht="19.5" customHeight="1">
      <c r="A62" s="82"/>
      <c r="B62" s="122"/>
      <c r="C62" s="123" t="s">
        <v>111</v>
      </c>
      <c r="D62" s="123" t="s">
        <v>118</v>
      </c>
      <c r="E62" s="123" t="s">
        <v>79</v>
      </c>
      <c r="F62" s="123" t="s">
        <v>110</v>
      </c>
      <c r="G62" s="124">
        <v>74.45</v>
      </c>
      <c r="H62" s="124">
        <v>74.14</v>
      </c>
      <c r="I62" s="124">
        <v>81.709999999999994</v>
      </c>
      <c r="J62" s="124">
        <v>76.92</v>
      </c>
      <c r="K62" s="125">
        <v>75.209999999999994</v>
      </c>
      <c r="L62" s="125" t="s">
        <v>81</v>
      </c>
      <c r="M62" s="126" t="s">
        <v>81</v>
      </c>
      <c r="N62" s="127">
        <v>75.52</v>
      </c>
      <c r="O62" s="128"/>
      <c r="P62" s="129"/>
      <c r="Q62" s="130"/>
    </row>
    <row r="63" spans="1:17" s="131" customFormat="1" ht="21" customHeight="1">
      <c r="A63" s="82"/>
      <c r="B63" s="133"/>
      <c r="C63" s="123" t="s">
        <v>112</v>
      </c>
      <c r="D63" s="123" t="s">
        <v>118</v>
      </c>
      <c r="E63" s="123" t="s">
        <v>79</v>
      </c>
      <c r="F63" s="123" t="s">
        <v>110</v>
      </c>
      <c r="G63" s="124">
        <v>102.78</v>
      </c>
      <c r="H63" s="124">
        <v>101.97</v>
      </c>
      <c r="I63" s="124" t="s">
        <v>81</v>
      </c>
      <c r="J63" s="124">
        <v>95</v>
      </c>
      <c r="K63" s="125">
        <v>105.3</v>
      </c>
      <c r="L63" s="125" t="s">
        <v>81</v>
      </c>
      <c r="M63" s="126" t="s">
        <v>81</v>
      </c>
      <c r="N63" s="127">
        <v>102.58</v>
      </c>
      <c r="O63" s="128"/>
      <c r="P63" s="129"/>
      <c r="Q63" s="130"/>
    </row>
    <row r="64" spans="1:17" s="131" customFormat="1" ht="20.100000000000001" customHeight="1">
      <c r="A64" s="82"/>
      <c r="B64" s="122" t="s">
        <v>119</v>
      </c>
      <c r="C64" s="123" t="s">
        <v>111</v>
      </c>
      <c r="D64" s="123" t="s">
        <v>120</v>
      </c>
      <c r="E64" s="123" t="s">
        <v>79</v>
      </c>
      <c r="F64" s="123" t="s">
        <v>121</v>
      </c>
      <c r="G64" s="124">
        <v>92.47</v>
      </c>
      <c r="H64" s="124">
        <v>87.86</v>
      </c>
      <c r="I64" s="124">
        <v>89.15</v>
      </c>
      <c r="J64" s="124">
        <v>84.39</v>
      </c>
      <c r="K64" s="125">
        <v>84.59</v>
      </c>
      <c r="L64" s="125" t="s">
        <v>81</v>
      </c>
      <c r="M64" s="126" t="s">
        <v>81</v>
      </c>
      <c r="N64" s="127">
        <v>87.87</v>
      </c>
      <c r="O64" s="128"/>
      <c r="P64" s="129"/>
      <c r="Q64" s="130"/>
    </row>
    <row r="65" spans="1:17" s="131" customFormat="1" ht="20.100000000000001" customHeight="1">
      <c r="A65" s="82"/>
      <c r="B65" s="122"/>
      <c r="C65" s="123" t="s">
        <v>112</v>
      </c>
      <c r="D65" s="123" t="s">
        <v>120</v>
      </c>
      <c r="E65" s="123" t="s">
        <v>79</v>
      </c>
      <c r="F65" s="123" t="s">
        <v>121</v>
      </c>
      <c r="G65" s="124">
        <v>89.82</v>
      </c>
      <c r="H65" s="124">
        <v>89.12</v>
      </c>
      <c r="I65" s="124" t="s">
        <v>81</v>
      </c>
      <c r="J65" s="124" t="s">
        <v>81</v>
      </c>
      <c r="K65" s="125">
        <v>88.9</v>
      </c>
      <c r="L65" s="125" t="s">
        <v>81</v>
      </c>
      <c r="M65" s="126" t="s">
        <v>81</v>
      </c>
      <c r="N65" s="127">
        <v>89.21</v>
      </c>
      <c r="O65" s="128"/>
      <c r="P65" s="129"/>
      <c r="Q65" s="130"/>
    </row>
    <row r="66" spans="1:17" s="131" customFormat="1" ht="20.100000000000001" customHeight="1">
      <c r="A66" s="82"/>
      <c r="B66" s="122"/>
      <c r="C66" s="123" t="s">
        <v>122</v>
      </c>
      <c r="D66" s="123" t="s">
        <v>123</v>
      </c>
      <c r="E66" s="123" t="s">
        <v>79</v>
      </c>
      <c r="F66" s="123" t="s">
        <v>124</v>
      </c>
      <c r="G66" s="124">
        <v>90</v>
      </c>
      <c r="H66" s="124">
        <v>90</v>
      </c>
      <c r="I66" s="124">
        <v>90</v>
      </c>
      <c r="J66" s="124">
        <v>90</v>
      </c>
      <c r="K66" s="125">
        <v>90</v>
      </c>
      <c r="L66" s="125" t="s">
        <v>81</v>
      </c>
      <c r="M66" s="126" t="s">
        <v>81</v>
      </c>
      <c r="N66" s="127">
        <v>90</v>
      </c>
      <c r="O66" s="128"/>
      <c r="P66" s="129"/>
      <c r="Q66" s="130"/>
    </row>
    <row r="67" spans="1:17" s="131" customFormat="1" ht="20.100000000000001" customHeight="1">
      <c r="A67" s="82"/>
      <c r="B67" s="122"/>
      <c r="C67" s="123" t="s">
        <v>111</v>
      </c>
      <c r="D67" s="123" t="s">
        <v>123</v>
      </c>
      <c r="E67" s="123" t="s">
        <v>79</v>
      </c>
      <c r="F67" s="123" t="s">
        <v>124</v>
      </c>
      <c r="G67" s="124">
        <v>89</v>
      </c>
      <c r="H67" s="124">
        <v>88.7</v>
      </c>
      <c r="I67" s="124">
        <v>91.54</v>
      </c>
      <c r="J67" s="124">
        <v>88.65</v>
      </c>
      <c r="K67" s="125">
        <v>86.67</v>
      </c>
      <c r="L67" s="125" t="s">
        <v>81</v>
      </c>
      <c r="M67" s="126" t="s">
        <v>81</v>
      </c>
      <c r="N67" s="127">
        <v>88.78</v>
      </c>
      <c r="O67" s="128"/>
      <c r="P67" s="129"/>
      <c r="Q67" s="130"/>
    </row>
    <row r="68" spans="1:17" s="131" customFormat="1" ht="20.100000000000001" customHeight="1">
      <c r="A68" s="82"/>
      <c r="B68" s="122"/>
      <c r="C68" s="123" t="s">
        <v>112</v>
      </c>
      <c r="D68" s="123" t="s">
        <v>123</v>
      </c>
      <c r="E68" s="123" t="s">
        <v>79</v>
      </c>
      <c r="F68" s="123" t="s">
        <v>124</v>
      </c>
      <c r="G68" s="124">
        <v>82.52</v>
      </c>
      <c r="H68" s="124">
        <v>87.37</v>
      </c>
      <c r="I68" s="124" t="s">
        <v>81</v>
      </c>
      <c r="J68" s="124" t="s">
        <v>81</v>
      </c>
      <c r="K68" s="125">
        <v>85.82</v>
      </c>
      <c r="L68" s="125" t="s">
        <v>81</v>
      </c>
      <c r="M68" s="126" t="s">
        <v>81</v>
      </c>
      <c r="N68" s="127">
        <v>85.1</v>
      </c>
      <c r="O68" s="128"/>
      <c r="P68" s="129"/>
      <c r="Q68" s="130"/>
    </row>
    <row r="69" spans="1:17" s="131" customFormat="1" ht="20.100000000000001" customHeight="1" thickBot="1">
      <c r="A69" s="82"/>
      <c r="B69" s="135"/>
      <c r="C69" s="136" t="s">
        <v>111</v>
      </c>
      <c r="D69" s="136" t="s">
        <v>125</v>
      </c>
      <c r="E69" s="136" t="s">
        <v>79</v>
      </c>
      <c r="F69" s="136" t="s">
        <v>126</v>
      </c>
      <c r="G69" s="137">
        <v>89</v>
      </c>
      <c r="H69" s="137" t="s">
        <v>81</v>
      </c>
      <c r="I69" s="137">
        <v>89</v>
      </c>
      <c r="J69" s="137">
        <v>89</v>
      </c>
      <c r="K69" s="137">
        <v>89</v>
      </c>
      <c r="L69" s="137" t="s">
        <v>81</v>
      </c>
      <c r="M69" s="138" t="s">
        <v>81</v>
      </c>
      <c r="N69" s="139">
        <v>89</v>
      </c>
      <c r="O69" s="129"/>
      <c r="P69" s="129"/>
      <c r="Q69" s="130"/>
    </row>
    <row r="70" spans="1:17" ht="15.6" customHeight="1">
      <c r="B70" s="141"/>
      <c r="C70" s="85"/>
      <c r="D70" s="141"/>
      <c r="E70" s="85"/>
      <c r="F70" s="85"/>
      <c r="G70" s="85"/>
      <c r="H70" s="85"/>
      <c r="I70" s="85"/>
      <c r="J70" s="85"/>
      <c r="K70" s="85"/>
      <c r="L70" s="85"/>
      <c r="M70" s="149"/>
      <c r="N70" s="150"/>
      <c r="O70" s="151"/>
      <c r="Q70" s="142"/>
    </row>
    <row r="71" spans="1:17" ht="15" customHeight="1">
      <c r="B71" s="103" t="s">
        <v>127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5"/>
      <c r="Q71" s="142"/>
    </row>
    <row r="72" spans="1:17" ht="4.5" customHeight="1" thickBot="1">
      <c r="B72" s="101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6"/>
      <c r="Q72" s="142"/>
    </row>
    <row r="73" spans="1:17" ht="27" customHeight="1">
      <c r="B73" s="106" t="s">
        <v>67</v>
      </c>
      <c r="C73" s="107" t="s">
        <v>68</v>
      </c>
      <c r="D73" s="108" t="s">
        <v>69</v>
      </c>
      <c r="E73" s="107" t="s">
        <v>70</v>
      </c>
      <c r="F73" s="108" t="s">
        <v>71</v>
      </c>
      <c r="G73" s="147" t="s">
        <v>72</v>
      </c>
      <c r="H73" s="112"/>
      <c r="I73" s="148"/>
      <c r="J73" s="112" t="s">
        <v>73</v>
      </c>
      <c r="K73" s="112"/>
      <c r="L73" s="112"/>
      <c r="M73" s="112"/>
      <c r="N73" s="113"/>
      <c r="O73" s="114"/>
      <c r="Q73" s="142"/>
    </row>
    <row r="74" spans="1:17" ht="19.7" customHeight="1">
      <c r="B74" s="115"/>
      <c r="C74" s="116"/>
      <c r="D74" s="117" t="s">
        <v>74</v>
      </c>
      <c r="E74" s="116"/>
      <c r="F74" s="117"/>
      <c r="G74" s="118">
        <v>44214</v>
      </c>
      <c r="H74" s="118">
        <v>44215</v>
      </c>
      <c r="I74" s="118">
        <v>44216</v>
      </c>
      <c r="J74" s="118">
        <v>44217</v>
      </c>
      <c r="K74" s="118">
        <v>44218</v>
      </c>
      <c r="L74" s="118">
        <v>44219</v>
      </c>
      <c r="M74" s="152">
        <v>44220</v>
      </c>
      <c r="N74" s="153" t="s">
        <v>75</v>
      </c>
      <c r="O74" s="121"/>
      <c r="Q74" s="142"/>
    </row>
    <row r="75" spans="1:17" s="131" customFormat="1" ht="20.100000000000001" customHeight="1" thickBot="1">
      <c r="A75" s="82"/>
      <c r="B75" s="135" t="s">
        <v>128</v>
      </c>
      <c r="C75" s="136" t="s">
        <v>129</v>
      </c>
      <c r="D75" s="136" t="s">
        <v>130</v>
      </c>
      <c r="E75" s="136" t="s">
        <v>131</v>
      </c>
      <c r="F75" s="136" t="s">
        <v>131</v>
      </c>
      <c r="G75" s="137">
        <v>275</v>
      </c>
      <c r="H75" s="137">
        <v>275</v>
      </c>
      <c r="I75" s="137">
        <v>185</v>
      </c>
      <c r="J75" s="137">
        <v>315</v>
      </c>
      <c r="K75" s="137">
        <v>315</v>
      </c>
      <c r="L75" s="137">
        <v>315</v>
      </c>
      <c r="M75" s="138" t="s">
        <v>81</v>
      </c>
      <c r="N75" s="139">
        <v>282.38</v>
      </c>
      <c r="O75" s="129"/>
      <c r="P75" s="129"/>
      <c r="Q75" s="130"/>
    </row>
    <row r="76" spans="1:17" ht="22.5" customHeight="1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54" t="s">
        <v>60</v>
      </c>
      <c r="O76" s="92"/>
      <c r="Q76" s="14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="80" zoomScaleNormal="80" zoomScaleSheetLayoutView="100" workbookViewId="0"/>
  </sheetViews>
  <sheetFormatPr baseColWidth="10" defaultColWidth="12.5703125" defaultRowHeight="15.75"/>
  <cols>
    <col min="1" max="1" width="2.7109375" style="155" customWidth="1"/>
    <col min="2" max="2" width="19.5703125" style="156" customWidth="1"/>
    <col min="3" max="3" width="15.7109375" style="156" customWidth="1"/>
    <col min="4" max="4" width="36" style="156" bestFit="1" customWidth="1"/>
    <col min="5" max="5" width="7.7109375" style="156" customWidth="1"/>
    <col min="6" max="6" width="21.7109375" style="156" customWidth="1"/>
    <col min="7" max="7" width="60.7109375" style="156" customWidth="1"/>
    <col min="8" max="8" width="3.140625" style="84" customWidth="1"/>
    <col min="9" max="9" width="9.28515625" style="84" customWidth="1"/>
    <col min="10" max="10" width="10.85546875" style="84" bestFit="1" customWidth="1"/>
    <col min="11" max="11" width="12.5703125" style="84"/>
    <col min="12" max="13" width="14.7109375" style="84" bestFit="1" customWidth="1"/>
    <col min="14" max="14" width="12.85546875" style="84" bestFit="1" customWidth="1"/>
    <col min="15" max="16384" width="12.5703125" style="84"/>
  </cols>
  <sheetData>
    <row r="1" spans="1:10" ht="11.25" customHeight="1"/>
    <row r="2" spans="1:10">
      <c r="G2" s="87"/>
      <c r="H2" s="88"/>
    </row>
    <row r="3" spans="1:10" ht="8.25" customHeight="1">
      <c r="H3" s="88"/>
    </row>
    <row r="4" spans="1:10" ht="1.5" customHeight="1" thickBot="1">
      <c r="H4" s="88"/>
    </row>
    <row r="5" spans="1:10" ht="26.25" customHeight="1" thickBot="1">
      <c r="B5" s="157" t="s">
        <v>132</v>
      </c>
      <c r="C5" s="158"/>
      <c r="D5" s="158"/>
      <c r="E5" s="158"/>
      <c r="F5" s="158"/>
      <c r="G5" s="159"/>
      <c r="H5" s="90"/>
    </row>
    <row r="6" spans="1:10" ht="15" customHeight="1">
      <c r="B6" s="160"/>
      <c r="C6" s="160"/>
      <c r="D6" s="160"/>
      <c r="E6" s="160"/>
      <c r="F6" s="160"/>
      <c r="G6" s="160"/>
      <c r="H6" s="92"/>
    </row>
    <row r="7" spans="1:10" ht="33.6" customHeight="1">
      <c r="B7" s="161" t="s">
        <v>133</v>
      </c>
      <c r="C7" s="161"/>
      <c r="D7" s="161"/>
      <c r="E7" s="161"/>
      <c r="F7" s="161"/>
      <c r="G7" s="161"/>
      <c r="H7" s="92"/>
    </row>
    <row r="8" spans="1:10" ht="27" customHeight="1">
      <c r="B8" s="162" t="s">
        <v>134</v>
      </c>
      <c r="C8" s="163"/>
      <c r="D8" s="163"/>
      <c r="E8" s="163"/>
      <c r="F8" s="163"/>
      <c r="G8" s="163"/>
      <c r="H8" s="92"/>
    </row>
    <row r="9" spans="1:10" ht="9" customHeight="1">
      <c r="B9" s="164"/>
      <c r="C9" s="165"/>
      <c r="D9" s="165"/>
      <c r="E9" s="165"/>
      <c r="F9" s="165"/>
      <c r="G9" s="165"/>
      <c r="H9" s="92"/>
    </row>
    <row r="10" spans="1:10" s="131" customFormat="1" ht="21" customHeight="1">
      <c r="A10" s="155"/>
      <c r="B10" s="166" t="s">
        <v>66</v>
      </c>
      <c r="C10" s="166"/>
      <c r="D10" s="166"/>
      <c r="E10" s="166"/>
      <c r="F10" s="166"/>
      <c r="G10" s="166"/>
      <c r="H10" s="167"/>
    </row>
    <row r="11" spans="1:10" ht="3.75" customHeight="1" thickBot="1">
      <c r="B11" s="168"/>
      <c r="C11" s="169"/>
      <c r="D11" s="169"/>
      <c r="E11" s="169"/>
      <c r="F11" s="169"/>
      <c r="G11" s="169"/>
      <c r="H11" s="146"/>
    </row>
    <row r="12" spans="1:10" ht="30" customHeight="1">
      <c r="B12" s="106" t="s">
        <v>67</v>
      </c>
      <c r="C12" s="107" t="s">
        <v>68</v>
      </c>
      <c r="D12" s="108" t="s">
        <v>69</v>
      </c>
      <c r="E12" s="107" t="s">
        <v>70</v>
      </c>
      <c r="F12" s="108" t="s">
        <v>71</v>
      </c>
      <c r="G12" s="170" t="s">
        <v>135</v>
      </c>
      <c r="H12" s="114"/>
    </row>
    <row r="13" spans="1:10" ht="30" customHeight="1">
      <c r="B13" s="115"/>
      <c r="C13" s="116"/>
      <c r="D13" s="171" t="s">
        <v>74</v>
      </c>
      <c r="E13" s="116"/>
      <c r="F13" s="117"/>
      <c r="G13" s="172" t="s">
        <v>136</v>
      </c>
      <c r="H13" s="121"/>
    </row>
    <row r="14" spans="1:10" s="180" customFormat="1" ht="30" customHeight="1">
      <c r="A14" s="173"/>
      <c r="B14" s="174" t="s">
        <v>76</v>
      </c>
      <c r="C14" s="175" t="s">
        <v>137</v>
      </c>
      <c r="D14" s="175" t="s">
        <v>138</v>
      </c>
      <c r="E14" s="175" t="s">
        <v>79</v>
      </c>
      <c r="F14" s="176" t="s">
        <v>80</v>
      </c>
      <c r="G14" s="177">
        <v>65.22</v>
      </c>
      <c r="H14" s="129"/>
      <c r="I14" s="178"/>
      <c r="J14" s="179"/>
    </row>
    <row r="15" spans="1:10" s="180" customFormat="1" ht="30" customHeight="1">
      <c r="A15" s="173"/>
      <c r="B15" s="174" t="s">
        <v>86</v>
      </c>
      <c r="C15" s="175" t="s">
        <v>137</v>
      </c>
      <c r="D15" s="175" t="s">
        <v>138</v>
      </c>
      <c r="E15" s="175" t="s">
        <v>79</v>
      </c>
      <c r="F15" s="176" t="s">
        <v>139</v>
      </c>
      <c r="G15" s="177">
        <v>69.87</v>
      </c>
      <c r="H15" s="129"/>
      <c r="I15" s="178"/>
      <c r="J15" s="179"/>
    </row>
    <row r="16" spans="1:10" s="180" customFormat="1" ht="30" customHeight="1">
      <c r="A16" s="173"/>
      <c r="B16" s="181" t="s">
        <v>92</v>
      </c>
      <c r="C16" s="175" t="s">
        <v>137</v>
      </c>
      <c r="D16" s="175" t="s">
        <v>138</v>
      </c>
      <c r="E16" s="175" t="s">
        <v>79</v>
      </c>
      <c r="F16" s="176" t="s">
        <v>94</v>
      </c>
      <c r="G16" s="177">
        <v>118.01</v>
      </c>
      <c r="H16" s="129"/>
      <c r="I16" s="178"/>
      <c r="J16" s="179"/>
    </row>
    <row r="17" spans="1:14" s="131" customFormat="1" ht="30" customHeight="1">
      <c r="A17" s="155"/>
      <c r="B17" s="132" t="s">
        <v>99</v>
      </c>
      <c r="C17" s="182" t="s">
        <v>137</v>
      </c>
      <c r="D17" s="182" t="s">
        <v>140</v>
      </c>
      <c r="E17" s="182" t="s">
        <v>79</v>
      </c>
      <c r="F17" s="183" t="s">
        <v>101</v>
      </c>
      <c r="G17" s="184">
        <v>68.459999999999994</v>
      </c>
      <c r="H17" s="129"/>
      <c r="I17" s="185"/>
      <c r="J17" s="179"/>
    </row>
    <row r="18" spans="1:14" s="131" customFormat="1" ht="30" customHeight="1">
      <c r="A18" s="155"/>
      <c r="B18" s="186"/>
      <c r="C18" s="182" t="s">
        <v>137</v>
      </c>
      <c r="D18" s="182" t="s">
        <v>103</v>
      </c>
      <c r="E18" s="182" t="s">
        <v>79</v>
      </c>
      <c r="F18" s="183" t="s">
        <v>101</v>
      </c>
      <c r="G18" s="184">
        <v>69.06</v>
      </c>
      <c r="H18" s="129"/>
      <c r="I18" s="185"/>
      <c r="J18" s="179"/>
    </row>
    <row r="19" spans="1:14" s="180" customFormat="1" ht="30" customHeight="1" thickBot="1">
      <c r="A19" s="173"/>
      <c r="B19" s="135"/>
      <c r="C19" s="136" t="s">
        <v>137</v>
      </c>
      <c r="D19" s="136" t="s">
        <v>104</v>
      </c>
      <c r="E19" s="136" t="s">
        <v>79</v>
      </c>
      <c r="F19" s="136" t="s">
        <v>101</v>
      </c>
      <c r="G19" s="187">
        <v>68.67</v>
      </c>
      <c r="H19" s="129"/>
      <c r="I19" s="185"/>
      <c r="J19" s="179"/>
    </row>
    <row r="20" spans="1:14" s="180" customFormat="1" ht="50.25" customHeight="1">
      <c r="A20" s="188"/>
      <c r="B20" s="189"/>
      <c r="C20" s="190"/>
      <c r="D20" s="189"/>
      <c r="E20" s="190"/>
      <c r="F20" s="190"/>
      <c r="G20" s="190"/>
      <c r="H20" s="129"/>
      <c r="I20" s="191"/>
      <c r="J20" s="192"/>
      <c r="N20" s="193"/>
    </row>
    <row r="21" spans="1:14" s="131" customFormat="1" ht="15" customHeight="1">
      <c r="A21" s="155"/>
      <c r="B21" s="166" t="s">
        <v>106</v>
      </c>
      <c r="C21" s="166"/>
      <c r="D21" s="166"/>
      <c r="E21" s="166"/>
      <c r="F21" s="166"/>
      <c r="G21" s="166"/>
      <c r="H21" s="167"/>
    </row>
    <row r="22" spans="1:14" s="131" customFormat="1" ht="4.5" customHeight="1" thickBot="1">
      <c r="A22" s="155"/>
      <c r="B22" s="194"/>
      <c r="C22" s="195"/>
      <c r="D22" s="195"/>
      <c r="E22" s="195"/>
      <c r="F22" s="195"/>
      <c r="G22" s="195"/>
      <c r="H22" s="196"/>
    </row>
    <row r="23" spans="1:14" s="131" customFormat="1" ht="30" customHeight="1">
      <c r="A23" s="155"/>
      <c r="B23" s="197" t="s">
        <v>67</v>
      </c>
      <c r="C23" s="198" t="s">
        <v>68</v>
      </c>
      <c r="D23" s="199" t="s">
        <v>69</v>
      </c>
      <c r="E23" s="198" t="s">
        <v>70</v>
      </c>
      <c r="F23" s="199" t="s">
        <v>71</v>
      </c>
      <c r="G23" s="200" t="s">
        <v>135</v>
      </c>
      <c r="H23" s="201"/>
    </row>
    <row r="24" spans="1:14" s="131" customFormat="1" ht="30" customHeight="1">
      <c r="A24" s="155"/>
      <c r="B24" s="202"/>
      <c r="C24" s="203"/>
      <c r="D24" s="171" t="s">
        <v>74</v>
      </c>
      <c r="E24" s="203"/>
      <c r="F24" s="171" t="s">
        <v>141</v>
      </c>
      <c r="G24" s="172" t="s">
        <v>136</v>
      </c>
      <c r="H24" s="204"/>
    </row>
    <row r="25" spans="1:14" s="131" customFormat="1" ht="30" customHeight="1">
      <c r="A25" s="155"/>
      <c r="B25" s="132" t="s">
        <v>107</v>
      </c>
      <c r="C25" s="182" t="s">
        <v>137</v>
      </c>
      <c r="D25" s="182" t="s">
        <v>109</v>
      </c>
      <c r="E25" s="182" t="s">
        <v>79</v>
      </c>
      <c r="F25" s="183" t="s">
        <v>142</v>
      </c>
      <c r="G25" s="184">
        <v>84.37</v>
      </c>
      <c r="H25" s="129"/>
      <c r="I25" s="185"/>
      <c r="J25" s="179"/>
    </row>
    <row r="26" spans="1:14" s="131" customFormat="1" ht="30" customHeight="1">
      <c r="A26" s="155"/>
      <c r="B26" s="186"/>
      <c r="C26" s="182" t="s">
        <v>137</v>
      </c>
      <c r="D26" s="182" t="s">
        <v>143</v>
      </c>
      <c r="E26" s="182" t="s">
        <v>79</v>
      </c>
      <c r="F26" s="183" t="s">
        <v>142</v>
      </c>
      <c r="G26" s="184">
        <v>82.57</v>
      </c>
      <c r="H26" s="129"/>
      <c r="I26" s="185"/>
      <c r="J26" s="179"/>
    </row>
    <row r="27" spans="1:14" s="131" customFormat="1" ht="30" customHeight="1">
      <c r="A27" s="155"/>
      <c r="B27" s="186"/>
      <c r="C27" s="182" t="s">
        <v>137</v>
      </c>
      <c r="D27" s="182" t="s">
        <v>114</v>
      </c>
      <c r="E27" s="182" t="s">
        <v>79</v>
      </c>
      <c r="F27" s="183" t="s">
        <v>142</v>
      </c>
      <c r="G27" s="184">
        <v>68.13</v>
      </c>
      <c r="H27" s="129"/>
      <c r="I27" s="185"/>
      <c r="J27" s="179"/>
    </row>
    <row r="28" spans="1:14" s="131" customFormat="1" ht="30" customHeight="1">
      <c r="A28" s="155"/>
      <c r="B28" s="186"/>
      <c r="C28" s="182" t="s">
        <v>137</v>
      </c>
      <c r="D28" s="182" t="s">
        <v>144</v>
      </c>
      <c r="E28" s="182" t="s">
        <v>79</v>
      </c>
      <c r="F28" s="183" t="s">
        <v>142</v>
      </c>
      <c r="G28" s="184">
        <v>92.19</v>
      </c>
      <c r="H28" s="129"/>
      <c r="I28" s="185"/>
      <c r="J28" s="179"/>
    </row>
    <row r="29" spans="1:14" s="131" customFormat="1" ht="30" customHeight="1">
      <c r="A29" s="155"/>
      <c r="B29" s="186"/>
      <c r="C29" s="182" t="s">
        <v>137</v>
      </c>
      <c r="D29" s="182" t="s">
        <v>118</v>
      </c>
      <c r="E29" s="182" t="s">
        <v>79</v>
      </c>
      <c r="F29" s="183" t="s">
        <v>142</v>
      </c>
      <c r="G29" s="184">
        <v>77.03</v>
      </c>
      <c r="H29" s="129"/>
      <c r="I29" s="185"/>
      <c r="J29" s="179"/>
    </row>
    <row r="30" spans="1:14" s="131" customFormat="1" ht="30" customHeight="1">
      <c r="A30" s="155"/>
      <c r="B30" s="132" t="s">
        <v>119</v>
      </c>
      <c r="C30" s="182" t="s">
        <v>137</v>
      </c>
      <c r="D30" s="182" t="s">
        <v>120</v>
      </c>
      <c r="E30" s="182" t="s">
        <v>79</v>
      </c>
      <c r="F30" s="183" t="s">
        <v>145</v>
      </c>
      <c r="G30" s="184">
        <v>88.38</v>
      </c>
      <c r="H30" s="129"/>
      <c r="I30" s="185"/>
      <c r="J30" s="179"/>
    </row>
    <row r="31" spans="1:14" s="131" customFormat="1" ht="30" customHeight="1" thickBot="1">
      <c r="A31" s="155"/>
      <c r="B31" s="135"/>
      <c r="C31" s="136" t="s">
        <v>137</v>
      </c>
      <c r="D31" s="136" t="s">
        <v>123</v>
      </c>
      <c r="E31" s="136" t="s">
        <v>79</v>
      </c>
      <c r="F31" s="136" t="s">
        <v>146</v>
      </c>
      <c r="G31" s="187">
        <v>88.75</v>
      </c>
      <c r="H31" s="129"/>
      <c r="I31" s="185"/>
      <c r="J31" s="179"/>
    </row>
    <row r="32" spans="1:14" ht="15.6" customHeight="1">
      <c r="B32" s="141"/>
      <c r="C32" s="85"/>
      <c r="D32" s="141"/>
      <c r="E32" s="85"/>
      <c r="F32" s="85"/>
      <c r="G32" s="85"/>
      <c r="H32" s="151"/>
    </row>
    <row r="33" spans="1:10" s="131" customFormat="1" ht="15" customHeight="1">
      <c r="A33" s="155"/>
      <c r="B33" s="166" t="s">
        <v>127</v>
      </c>
      <c r="C33" s="166"/>
      <c r="D33" s="166"/>
      <c r="E33" s="166"/>
      <c r="F33" s="166"/>
      <c r="G33" s="166"/>
      <c r="H33" s="167"/>
    </row>
    <row r="34" spans="1:10" s="131" customFormat="1" ht="5.25" customHeight="1" thickBot="1">
      <c r="A34" s="155"/>
      <c r="B34" s="194"/>
      <c r="C34" s="195"/>
      <c r="D34" s="195"/>
      <c r="E34" s="195"/>
      <c r="F34" s="195"/>
      <c r="G34" s="195"/>
      <c r="H34" s="196"/>
    </row>
    <row r="35" spans="1:10" s="131" customFormat="1" ht="30" customHeight="1">
      <c r="A35" s="155"/>
      <c r="B35" s="197" t="s">
        <v>67</v>
      </c>
      <c r="C35" s="198" t="s">
        <v>68</v>
      </c>
      <c r="D35" s="199" t="s">
        <v>69</v>
      </c>
      <c r="E35" s="198" t="s">
        <v>70</v>
      </c>
      <c r="F35" s="199" t="s">
        <v>71</v>
      </c>
      <c r="G35" s="200" t="s">
        <v>135</v>
      </c>
      <c r="H35" s="201"/>
    </row>
    <row r="36" spans="1:10" s="131" customFormat="1" ht="30" customHeight="1">
      <c r="A36" s="155"/>
      <c r="B36" s="202"/>
      <c r="C36" s="203"/>
      <c r="D36" s="171" t="s">
        <v>74</v>
      </c>
      <c r="E36" s="203"/>
      <c r="F36" s="171"/>
      <c r="G36" s="172" t="s">
        <v>136</v>
      </c>
      <c r="H36" s="204"/>
    </row>
    <row r="37" spans="1:10" s="131" customFormat="1" ht="30" customHeight="1" thickBot="1">
      <c r="A37" s="155"/>
      <c r="B37" s="135" t="s">
        <v>128</v>
      </c>
      <c r="C37" s="136" t="s">
        <v>137</v>
      </c>
      <c r="D37" s="136" t="s">
        <v>130</v>
      </c>
      <c r="E37" s="136" t="s">
        <v>131</v>
      </c>
      <c r="F37" s="136" t="s">
        <v>131</v>
      </c>
      <c r="G37" s="187">
        <v>282.38</v>
      </c>
      <c r="H37" s="129"/>
      <c r="I37" s="185"/>
      <c r="J37" s="179"/>
    </row>
    <row r="38" spans="1:10" ht="15.6" customHeight="1">
      <c r="B38" s="205"/>
      <c r="C38" s="206"/>
      <c r="D38" s="205"/>
      <c r="E38" s="206"/>
      <c r="F38" s="206"/>
      <c r="G38" s="154" t="s">
        <v>60</v>
      </c>
      <c r="H38" s="151"/>
    </row>
    <row r="39" spans="1:10" ht="15.6" customHeight="1">
      <c r="B39" s="141"/>
      <c r="C39" s="85"/>
      <c r="D39" s="141"/>
      <c r="E39" s="85"/>
      <c r="F39" s="85"/>
      <c r="G39" s="85"/>
      <c r="H39" s="151"/>
    </row>
  </sheetData>
  <mergeCells count="7">
    <mergeCell ref="B33:G3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23" customWidth="1"/>
    <col min="2" max="2" width="19.28515625" style="207" customWidth="1"/>
    <col min="3" max="3" width="13.5703125" style="207" bestFit="1" customWidth="1"/>
    <col min="4" max="4" width="29.5703125" style="207" bestFit="1" customWidth="1"/>
    <col min="5" max="5" width="10.140625" style="207" customWidth="1"/>
    <col min="6" max="6" width="12" style="207" bestFit="1" customWidth="1"/>
    <col min="7" max="13" width="11.7109375" style="207" customWidth="1"/>
    <col min="14" max="14" width="20.7109375" style="207" customWidth="1"/>
    <col min="15" max="15" width="1.140625" style="84" customWidth="1"/>
    <col min="16" max="16" width="9.28515625" style="84" customWidth="1"/>
    <col min="17" max="17" width="12.5703125" style="84"/>
    <col min="18" max="18" width="10.85546875" style="84" bestFit="1" customWidth="1"/>
    <col min="19" max="16384" width="12.5703125" style="84"/>
  </cols>
  <sheetData>
    <row r="1" spans="2:18" ht="9.75" customHeight="1"/>
    <row r="2" spans="2:18" ht="6.75" customHeight="1">
      <c r="B2" s="208"/>
      <c r="C2" s="208"/>
      <c r="D2" s="208"/>
      <c r="E2" s="208"/>
      <c r="F2" s="208"/>
      <c r="G2" s="208"/>
      <c r="K2" s="87"/>
      <c r="L2" s="87"/>
      <c r="M2" s="87"/>
      <c r="N2" s="87"/>
    </row>
    <row r="3" spans="2:18" ht="3.75" customHeight="1">
      <c r="B3" s="208"/>
      <c r="C3" s="208"/>
      <c r="D3" s="208"/>
      <c r="E3" s="208"/>
      <c r="F3" s="208"/>
      <c r="G3" s="208"/>
    </row>
    <row r="4" spans="2:18" ht="29.25" customHeight="1" thickBot="1">
      <c r="B4" s="91" t="s">
        <v>147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8" ht="16.350000000000001" customHeight="1">
      <c r="B5" s="93" t="s">
        <v>148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2:18" ht="16.350000000000001" customHeight="1" thickBot="1">
      <c r="B6" s="96" t="s">
        <v>64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8" ht="16.350000000000001" customHeight="1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Q7" s="83"/>
    </row>
    <row r="8" spans="2:18" ht="16.350000000000001" customHeight="1">
      <c r="B8" s="99" t="s">
        <v>65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8" ht="29.25" customHeight="1">
      <c r="B9" s="160" t="s">
        <v>32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P9" s="102"/>
      <c r="Q9" s="102"/>
    </row>
    <row r="10" spans="2:18" ht="3" customHeight="1" thickBot="1">
      <c r="P10" s="102"/>
      <c r="Q10" s="102"/>
    </row>
    <row r="11" spans="2:18" ht="22.15" customHeight="1">
      <c r="B11" s="106" t="s">
        <v>67</v>
      </c>
      <c r="C11" s="107" t="s">
        <v>68</v>
      </c>
      <c r="D11" s="108" t="s">
        <v>69</v>
      </c>
      <c r="E11" s="107" t="s">
        <v>70</v>
      </c>
      <c r="F11" s="108" t="s">
        <v>71</v>
      </c>
      <c r="G11" s="109" t="s">
        <v>72</v>
      </c>
      <c r="H11" s="110"/>
      <c r="I11" s="111"/>
      <c r="J11" s="110" t="s">
        <v>73</v>
      </c>
      <c r="K11" s="110"/>
      <c r="L11" s="112"/>
      <c r="M11" s="112"/>
      <c r="N11" s="113"/>
    </row>
    <row r="12" spans="2:18" ht="16.350000000000001" customHeight="1">
      <c r="B12" s="115"/>
      <c r="C12" s="116"/>
      <c r="D12" s="117" t="s">
        <v>74</v>
      </c>
      <c r="E12" s="116"/>
      <c r="F12" s="117"/>
      <c r="G12" s="118">
        <v>44214</v>
      </c>
      <c r="H12" s="118">
        <v>44215</v>
      </c>
      <c r="I12" s="118">
        <v>44216</v>
      </c>
      <c r="J12" s="118">
        <v>44217</v>
      </c>
      <c r="K12" s="118">
        <v>44218</v>
      </c>
      <c r="L12" s="118">
        <v>44219</v>
      </c>
      <c r="M12" s="152">
        <v>44220</v>
      </c>
      <c r="N12" s="153" t="s">
        <v>75</v>
      </c>
    </row>
    <row r="13" spans="2:18" ht="20.100000000000001" customHeight="1">
      <c r="B13" s="209" t="s">
        <v>149</v>
      </c>
      <c r="C13" s="210" t="s">
        <v>150</v>
      </c>
      <c r="D13" s="210" t="s">
        <v>151</v>
      </c>
      <c r="E13" s="210" t="s">
        <v>131</v>
      </c>
      <c r="F13" s="210" t="s">
        <v>152</v>
      </c>
      <c r="G13" s="211">
        <v>190</v>
      </c>
      <c r="H13" s="211">
        <v>190</v>
      </c>
      <c r="I13" s="211">
        <v>190</v>
      </c>
      <c r="J13" s="211">
        <v>190</v>
      </c>
      <c r="K13" s="211">
        <v>190</v>
      </c>
      <c r="L13" s="211" t="s">
        <v>81</v>
      </c>
      <c r="M13" s="212" t="s">
        <v>81</v>
      </c>
      <c r="N13" s="213">
        <v>190</v>
      </c>
      <c r="P13" s="129"/>
      <c r="Q13" s="130"/>
      <c r="R13" s="142"/>
    </row>
    <row r="14" spans="2:18" ht="20.100000000000001" customHeight="1">
      <c r="B14" s="209"/>
      <c r="C14" s="175" t="s">
        <v>153</v>
      </c>
      <c r="D14" s="175" t="s">
        <v>154</v>
      </c>
      <c r="E14" s="175" t="s">
        <v>131</v>
      </c>
      <c r="F14" s="175" t="s">
        <v>155</v>
      </c>
      <c r="G14" s="124">
        <v>210</v>
      </c>
      <c r="H14" s="124">
        <v>210</v>
      </c>
      <c r="I14" s="124">
        <v>210</v>
      </c>
      <c r="J14" s="124">
        <v>210</v>
      </c>
      <c r="K14" s="124">
        <v>210</v>
      </c>
      <c r="L14" s="124" t="s">
        <v>81</v>
      </c>
      <c r="M14" s="214" t="s">
        <v>81</v>
      </c>
      <c r="N14" s="215">
        <v>210</v>
      </c>
      <c r="P14" s="129"/>
      <c r="Q14" s="130"/>
      <c r="R14" s="142"/>
    </row>
    <row r="15" spans="2:18" ht="20.100000000000001" customHeight="1">
      <c r="B15" s="209"/>
      <c r="C15" s="175" t="s">
        <v>150</v>
      </c>
      <c r="D15" s="175" t="s">
        <v>154</v>
      </c>
      <c r="E15" s="175" t="s">
        <v>131</v>
      </c>
      <c r="F15" s="175" t="s">
        <v>155</v>
      </c>
      <c r="G15" s="124">
        <v>240</v>
      </c>
      <c r="H15" s="124">
        <v>240</v>
      </c>
      <c r="I15" s="124">
        <v>240</v>
      </c>
      <c r="J15" s="124">
        <v>240</v>
      </c>
      <c r="K15" s="124">
        <v>240</v>
      </c>
      <c r="L15" s="124" t="s">
        <v>81</v>
      </c>
      <c r="M15" s="214" t="s">
        <v>81</v>
      </c>
      <c r="N15" s="215">
        <v>240</v>
      </c>
      <c r="P15" s="129"/>
      <c r="Q15" s="130"/>
      <c r="R15" s="142"/>
    </row>
    <row r="16" spans="2:18" ht="20.100000000000001" customHeight="1">
      <c r="B16" s="209"/>
      <c r="C16" s="175" t="s">
        <v>153</v>
      </c>
      <c r="D16" s="175" t="s">
        <v>156</v>
      </c>
      <c r="E16" s="175" t="s">
        <v>131</v>
      </c>
      <c r="F16" s="175" t="s">
        <v>152</v>
      </c>
      <c r="G16" s="124">
        <v>183.36</v>
      </c>
      <c r="H16" s="124">
        <v>183.36</v>
      </c>
      <c r="I16" s="124">
        <v>183.36</v>
      </c>
      <c r="J16" s="124">
        <v>183.36</v>
      </c>
      <c r="K16" s="124">
        <v>183.36</v>
      </c>
      <c r="L16" s="124" t="s">
        <v>81</v>
      </c>
      <c r="M16" s="214" t="s">
        <v>81</v>
      </c>
      <c r="N16" s="215">
        <v>183.36</v>
      </c>
      <c r="P16" s="129"/>
      <c r="Q16" s="130"/>
      <c r="R16" s="142"/>
    </row>
    <row r="17" spans="1:18" s="218" customFormat="1" ht="20.100000000000001" customHeight="1">
      <c r="A17" s="216"/>
      <c r="B17" s="217"/>
      <c r="C17" s="175" t="s">
        <v>150</v>
      </c>
      <c r="D17" s="175" t="s">
        <v>156</v>
      </c>
      <c r="E17" s="175" t="s">
        <v>131</v>
      </c>
      <c r="F17" s="175" t="s">
        <v>152</v>
      </c>
      <c r="G17" s="124">
        <v>170</v>
      </c>
      <c r="H17" s="124">
        <v>170</v>
      </c>
      <c r="I17" s="124">
        <v>170</v>
      </c>
      <c r="J17" s="124">
        <v>170</v>
      </c>
      <c r="K17" s="124">
        <v>170</v>
      </c>
      <c r="L17" s="124" t="s">
        <v>81</v>
      </c>
      <c r="M17" s="214" t="s">
        <v>81</v>
      </c>
      <c r="N17" s="215">
        <v>170</v>
      </c>
      <c r="P17" s="129"/>
      <c r="Q17" s="130"/>
      <c r="R17" s="219"/>
    </row>
    <row r="18" spans="1:18" s="218" customFormat="1" ht="20.100000000000001" customHeight="1">
      <c r="A18" s="216"/>
      <c r="B18" s="181" t="s">
        <v>157</v>
      </c>
      <c r="C18" s="175" t="s">
        <v>91</v>
      </c>
      <c r="D18" s="175" t="s">
        <v>158</v>
      </c>
      <c r="E18" s="175" t="s">
        <v>131</v>
      </c>
      <c r="F18" s="175" t="s">
        <v>131</v>
      </c>
      <c r="G18" s="220">
        <v>185.93</v>
      </c>
      <c r="H18" s="220">
        <v>199.53</v>
      </c>
      <c r="I18" s="220">
        <v>191.64</v>
      </c>
      <c r="J18" s="220">
        <v>190.97</v>
      </c>
      <c r="K18" s="220">
        <v>182.4</v>
      </c>
      <c r="L18" s="220" t="s">
        <v>81</v>
      </c>
      <c r="M18" s="221" t="s">
        <v>81</v>
      </c>
      <c r="N18" s="222">
        <v>190.29</v>
      </c>
      <c r="P18" s="129"/>
      <c r="Q18" s="130"/>
      <c r="R18" s="219"/>
    </row>
    <row r="19" spans="1:18" s="218" customFormat="1" ht="20.100000000000001" customHeight="1">
      <c r="A19" s="216"/>
      <c r="B19" s="181" t="s">
        <v>159</v>
      </c>
      <c r="C19" s="175" t="s">
        <v>91</v>
      </c>
      <c r="D19" s="175" t="s">
        <v>160</v>
      </c>
      <c r="E19" s="175" t="s">
        <v>131</v>
      </c>
      <c r="F19" s="175" t="s">
        <v>131</v>
      </c>
      <c r="G19" s="124">
        <v>50</v>
      </c>
      <c r="H19" s="124">
        <v>50</v>
      </c>
      <c r="I19" s="124">
        <v>50</v>
      </c>
      <c r="J19" s="124">
        <v>49</v>
      </c>
      <c r="K19" s="124">
        <v>49</v>
      </c>
      <c r="L19" s="124" t="s">
        <v>81</v>
      </c>
      <c r="M19" s="214" t="s">
        <v>81</v>
      </c>
      <c r="N19" s="215">
        <v>49.64</v>
      </c>
      <c r="P19" s="129"/>
      <c r="Q19" s="130"/>
      <c r="R19" s="142"/>
    </row>
    <row r="20" spans="1:18" s="218" customFormat="1" ht="20.100000000000001" customHeight="1">
      <c r="A20" s="216"/>
      <c r="B20" s="181" t="s">
        <v>161</v>
      </c>
      <c r="C20" s="175" t="s">
        <v>162</v>
      </c>
      <c r="D20" s="175" t="s">
        <v>158</v>
      </c>
      <c r="E20" s="175" t="s">
        <v>131</v>
      </c>
      <c r="F20" s="175" t="s">
        <v>131</v>
      </c>
      <c r="G20" s="124">
        <v>330</v>
      </c>
      <c r="H20" s="124">
        <v>362.28</v>
      </c>
      <c r="I20" s="124">
        <v>319</v>
      </c>
      <c r="J20" s="124">
        <v>294.54000000000002</v>
      </c>
      <c r="K20" s="124">
        <v>204</v>
      </c>
      <c r="L20" s="124">
        <v>166.5</v>
      </c>
      <c r="M20" s="214" t="s">
        <v>81</v>
      </c>
      <c r="N20" s="215">
        <v>286.33</v>
      </c>
      <c r="P20" s="129"/>
      <c r="Q20" s="130"/>
      <c r="R20" s="142"/>
    </row>
    <row r="21" spans="1:18" s="218" customFormat="1" ht="20.100000000000001" customHeight="1">
      <c r="A21" s="216"/>
      <c r="B21" s="217"/>
      <c r="C21" s="175" t="s">
        <v>90</v>
      </c>
      <c r="D21" s="175" t="s">
        <v>158</v>
      </c>
      <c r="E21" s="175" t="s">
        <v>131</v>
      </c>
      <c r="F21" s="175" t="s">
        <v>131</v>
      </c>
      <c r="G21" s="220">
        <v>170</v>
      </c>
      <c r="H21" s="220">
        <v>170</v>
      </c>
      <c r="I21" s="220">
        <v>170</v>
      </c>
      <c r="J21" s="220">
        <v>170</v>
      </c>
      <c r="K21" s="220">
        <v>170</v>
      </c>
      <c r="L21" s="220" t="s">
        <v>81</v>
      </c>
      <c r="M21" s="221" t="s">
        <v>81</v>
      </c>
      <c r="N21" s="222">
        <v>170</v>
      </c>
      <c r="P21" s="129"/>
      <c r="Q21" s="130"/>
      <c r="R21" s="219"/>
    </row>
    <row r="22" spans="1:18" s="218" customFormat="1" ht="20.100000000000001" customHeight="1">
      <c r="A22" s="216"/>
      <c r="B22" s="181" t="s">
        <v>163</v>
      </c>
      <c r="C22" s="175" t="s">
        <v>91</v>
      </c>
      <c r="D22" s="175" t="s">
        <v>81</v>
      </c>
      <c r="E22" s="175" t="s">
        <v>131</v>
      </c>
      <c r="F22" s="175" t="s">
        <v>131</v>
      </c>
      <c r="G22" s="124">
        <v>165</v>
      </c>
      <c r="H22" s="124">
        <v>157</v>
      </c>
      <c r="I22" s="124">
        <v>154</v>
      </c>
      <c r="J22" s="124">
        <v>153</v>
      </c>
      <c r="K22" s="124">
        <v>152</v>
      </c>
      <c r="L22" s="124" t="s">
        <v>81</v>
      </c>
      <c r="M22" s="214" t="s">
        <v>81</v>
      </c>
      <c r="N22" s="215">
        <v>155.91</v>
      </c>
      <c r="P22" s="129"/>
      <c r="Q22" s="130"/>
      <c r="R22" s="142"/>
    </row>
    <row r="23" spans="1:18" ht="20.100000000000001" customHeight="1">
      <c r="B23" s="181" t="s">
        <v>164</v>
      </c>
      <c r="C23" s="175" t="s">
        <v>162</v>
      </c>
      <c r="D23" s="175" t="s">
        <v>138</v>
      </c>
      <c r="E23" s="175" t="s">
        <v>131</v>
      </c>
      <c r="F23" s="175" t="s">
        <v>165</v>
      </c>
      <c r="G23" s="124">
        <v>177</v>
      </c>
      <c r="H23" s="220">
        <v>157</v>
      </c>
      <c r="I23" s="124">
        <v>163</v>
      </c>
      <c r="J23" s="124">
        <v>154.5</v>
      </c>
      <c r="K23" s="220">
        <v>153</v>
      </c>
      <c r="L23" s="224">
        <v>172</v>
      </c>
      <c r="M23" s="225" t="s">
        <v>81</v>
      </c>
      <c r="N23" s="222">
        <v>161.83000000000001</v>
      </c>
      <c r="P23" s="129"/>
      <c r="Q23" s="130"/>
      <c r="R23" s="142"/>
    </row>
    <row r="24" spans="1:18" ht="20.100000000000001" customHeight="1">
      <c r="B24" s="209"/>
      <c r="C24" s="175" t="s">
        <v>129</v>
      </c>
      <c r="D24" s="175" t="s">
        <v>138</v>
      </c>
      <c r="E24" s="175" t="s">
        <v>131</v>
      </c>
      <c r="F24" s="175" t="s">
        <v>165</v>
      </c>
      <c r="G24" s="220">
        <v>154</v>
      </c>
      <c r="H24" s="220" t="s">
        <v>81</v>
      </c>
      <c r="I24" s="220" t="s">
        <v>81</v>
      </c>
      <c r="J24" s="220">
        <v>117</v>
      </c>
      <c r="K24" s="220" t="s">
        <v>81</v>
      </c>
      <c r="L24" s="224">
        <v>103</v>
      </c>
      <c r="M24" s="225" t="s">
        <v>81</v>
      </c>
      <c r="N24" s="222">
        <v>125.16</v>
      </c>
      <c r="P24" s="129"/>
      <c r="Q24" s="130"/>
      <c r="R24" s="142"/>
    </row>
    <row r="25" spans="1:18" ht="20.100000000000001" customHeight="1">
      <c r="B25" s="209"/>
      <c r="C25" s="175" t="s">
        <v>90</v>
      </c>
      <c r="D25" s="175" t="s">
        <v>138</v>
      </c>
      <c r="E25" s="175" t="s">
        <v>131</v>
      </c>
      <c r="F25" s="175" t="s">
        <v>165</v>
      </c>
      <c r="G25" s="220">
        <v>140</v>
      </c>
      <c r="H25" s="220">
        <v>140</v>
      </c>
      <c r="I25" s="220">
        <v>140</v>
      </c>
      <c r="J25" s="220">
        <v>140</v>
      </c>
      <c r="K25" s="220">
        <v>140</v>
      </c>
      <c r="L25" s="224" t="s">
        <v>81</v>
      </c>
      <c r="M25" s="225" t="s">
        <v>81</v>
      </c>
      <c r="N25" s="222">
        <v>140</v>
      </c>
      <c r="P25" s="129"/>
      <c r="Q25" s="130"/>
      <c r="R25" s="142"/>
    </row>
    <row r="26" spans="1:18" s="218" customFormat="1" ht="20.100000000000001" customHeight="1">
      <c r="A26" s="216"/>
      <c r="B26" s="217"/>
      <c r="C26" s="175" t="s">
        <v>91</v>
      </c>
      <c r="D26" s="175" t="s">
        <v>138</v>
      </c>
      <c r="E26" s="175" t="s">
        <v>131</v>
      </c>
      <c r="F26" s="175" t="s">
        <v>165</v>
      </c>
      <c r="G26" s="220">
        <v>302</v>
      </c>
      <c r="H26" s="220">
        <v>302</v>
      </c>
      <c r="I26" s="220">
        <v>295</v>
      </c>
      <c r="J26" s="220">
        <v>289</v>
      </c>
      <c r="K26" s="220">
        <v>284</v>
      </c>
      <c r="L26" s="220" t="s">
        <v>81</v>
      </c>
      <c r="M26" s="221" t="s">
        <v>81</v>
      </c>
      <c r="N26" s="222">
        <v>293.8</v>
      </c>
      <c r="P26" s="129"/>
      <c r="Q26" s="130"/>
      <c r="R26" s="219"/>
    </row>
    <row r="27" spans="1:18" ht="20.100000000000001" customHeight="1">
      <c r="B27" s="209" t="s">
        <v>166</v>
      </c>
      <c r="C27" s="175" t="s">
        <v>91</v>
      </c>
      <c r="D27" s="175" t="s">
        <v>167</v>
      </c>
      <c r="E27" s="175" t="s">
        <v>131</v>
      </c>
      <c r="F27" s="175" t="s">
        <v>131</v>
      </c>
      <c r="G27" s="220">
        <v>42</v>
      </c>
      <c r="H27" s="220">
        <v>42</v>
      </c>
      <c r="I27" s="220">
        <v>42</v>
      </c>
      <c r="J27" s="220">
        <v>42</v>
      </c>
      <c r="K27" s="220">
        <v>42</v>
      </c>
      <c r="L27" s="224" t="s">
        <v>81</v>
      </c>
      <c r="M27" s="225" t="s">
        <v>81</v>
      </c>
      <c r="N27" s="222">
        <v>42</v>
      </c>
      <c r="P27" s="129"/>
      <c r="Q27" s="130"/>
      <c r="R27" s="142"/>
    </row>
    <row r="28" spans="1:18" ht="20.100000000000001" customHeight="1">
      <c r="B28" s="181" t="s">
        <v>168</v>
      </c>
      <c r="C28" s="175" t="s">
        <v>169</v>
      </c>
      <c r="D28" s="175" t="s">
        <v>158</v>
      </c>
      <c r="E28" s="175" t="s">
        <v>131</v>
      </c>
      <c r="F28" s="175" t="s">
        <v>131</v>
      </c>
      <c r="G28" s="124">
        <v>23.6</v>
      </c>
      <c r="H28" s="220">
        <v>23.6</v>
      </c>
      <c r="I28" s="124">
        <v>23.6</v>
      </c>
      <c r="J28" s="124">
        <v>23.6</v>
      </c>
      <c r="K28" s="220">
        <v>23.6</v>
      </c>
      <c r="L28" s="224" t="s">
        <v>81</v>
      </c>
      <c r="M28" s="225" t="s">
        <v>81</v>
      </c>
      <c r="N28" s="222">
        <v>23.6</v>
      </c>
      <c r="P28" s="129"/>
      <c r="Q28" s="130"/>
      <c r="R28" s="142"/>
    </row>
    <row r="29" spans="1:18" ht="20.100000000000001" customHeight="1">
      <c r="B29" s="209"/>
      <c r="C29" s="175" t="s">
        <v>170</v>
      </c>
      <c r="D29" s="175" t="s">
        <v>158</v>
      </c>
      <c r="E29" s="175" t="s">
        <v>131</v>
      </c>
      <c r="F29" s="175" t="s">
        <v>131</v>
      </c>
      <c r="G29" s="220">
        <v>21</v>
      </c>
      <c r="H29" s="220">
        <v>21</v>
      </c>
      <c r="I29" s="220">
        <v>21</v>
      </c>
      <c r="J29" s="220">
        <v>21</v>
      </c>
      <c r="K29" s="220">
        <v>21</v>
      </c>
      <c r="L29" s="224" t="s">
        <v>81</v>
      </c>
      <c r="M29" s="225" t="s">
        <v>81</v>
      </c>
      <c r="N29" s="222">
        <v>21</v>
      </c>
      <c r="P29" s="129"/>
      <c r="Q29" s="130"/>
      <c r="R29" s="142"/>
    </row>
    <row r="30" spans="1:18" ht="20.100000000000001" customHeight="1">
      <c r="B30" s="209"/>
      <c r="C30" s="175" t="s">
        <v>150</v>
      </c>
      <c r="D30" s="175" t="s">
        <v>158</v>
      </c>
      <c r="E30" s="175" t="s">
        <v>131</v>
      </c>
      <c r="F30" s="175" t="s">
        <v>131</v>
      </c>
      <c r="G30" s="220">
        <v>26</v>
      </c>
      <c r="H30" s="220">
        <v>26</v>
      </c>
      <c r="I30" s="220">
        <v>26</v>
      </c>
      <c r="J30" s="220">
        <v>26</v>
      </c>
      <c r="K30" s="220">
        <v>26</v>
      </c>
      <c r="L30" s="224" t="s">
        <v>81</v>
      </c>
      <c r="M30" s="225" t="s">
        <v>81</v>
      </c>
      <c r="N30" s="222">
        <v>26</v>
      </c>
      <c r="P30" s="129"/>
      <c r="Q30" s="130"/>
      <c r="R30" s="142"/>
    </row>
    <row r="31" spans="1:18" s="218" customFormat="1" ht="20.100000000000001" customHeight="1">
      <c r="A31" s="216"/>
      <c r="B31" s="217"/>
      <c r="C31" s="175" t="s">
        <v>171</v>
      </c>
      <c r="D31" s="175" t="s">
        <v>158</v>
      </c>
      <c r="E31" s="175" t="s">
        <v>131</v>
      </c>
      <c r="F31" s="175" t="s">
        <v>131</v>
      </c>
      <c r="G31" s="220">
        <v>19.239999999999998</v>
      </c>
      <c r="H31" s="220">
        <v>19.239999999999998</v>
      </c>
      <c r="I31" s="220">
        <v>19.239999999999998</v>
      </c>
      <c r="J31" s="220">
        <v>19.239999999999998</v>
      </c>
      <c r="K31" s="220">
        <v>19.239999999999998</v>
      </c>
      <c r="L31" s="220" t="s">
        <v>81</v>
      </c>
      <c r="M31" s="221" t="s">
        <v>81</v>
      </c>
      <c r="N31" s="222">
        <v>19.239999999999998</v>
      </c>
      <c r="P31" s="129"/>
      <c r="Q31" s="130"/>
      <c r="R31" s="219"/>
    </row>
    <row r="32" spans="1:18" ht="20.100000000000001" customHeight="1">
      <c r="B32" s="181" t="s">
        <v>172</v>
      </c>
      <c r="C32" s="175" t="s">
        <v>169</v>
      </c>
      <c r="D32" s="175" t="s">
        <v>173</v>
      </c>
      <c r="E32" s="175" t="s">
        <v>131</v>
      </c>
      <c r="F32" s="175" t="s">
        <v>174</v>
      </c>
      <c r="G32" s="220">
        <v>175</v>
      </c>
      <c r="H32" s="220">
        <v>175</v>
      </c>
      <c r="I32" s="220">
        <v>175</v>
      </c>
      <c r="J32" s="220">
        <v>175</v>
      </c>
      <c r="K32" s="220">
        <v>175</v>
      </c>
      <c r="L32" s="224" t="s">
        <v>81</v>
      </c>
      <c r="M32" s="225" t="s">
        <v>81</v>
      </c>
      <c r="N32" s="222">
        <v>175</v>
      </c>
      <c r="P32" s="129"/>
      <c r="Q32" s="130"/>
      <c r="R32" s="142"/>
    </row>
    <row r="33" spans="1:18" ht="20.100000000000001" customHeight="1">
      <c r="B33" s="209"/>
      <c r="C33" s="175" t="s">
        <v>150</v>
      </c>
      <c r="D33" s="175" t="s">
        <v>173</v>
      </c>
      <c r="E33" s="175" t="s">
        <v>131</v>
      </c>
      <c r="F33" s="175" t="s">
        <v>174</v>
      </c>
      <c r="G33" s="220">
        <v>176.59</v>
      </c>
      <c r="H33" s="220">
        <v>176.59</v>
      </c>
      <c r="I33" s="220">
        <v>176.59</v>
      </c>
      <c r="J33" s="220">
        <v>176.59</v>
      </c>
      <c r="K33" s="220">
        <v>176.59</v>
      </c>
      <c r="L33" s="224" t="s">
        <v>81</v>
      </c>
      <c r="M33" s="225" t="s">
        <v>81</v>
      </c>
      <c r="N33" s="222">
        <v>176.59</v>
      </c>
      <c r="P33" s="129"/>
      <c r="Q33" s="130"/>
      <c r="R33" s="142"/>
    </row>
    <row r="34" spans="1:18" ht="20.100000000000001" customHeight="1">
      <c r="B34" s="209"/>
      <c r="C34" s="175" t="s">
        <v>122</v>
      </c>
      <c r="D34" s="175" t="s">
        <v>173</v>
      </c>
      <c r="E34" s="175" t="s">
        <v>131</v>
      </c>
      <c r="F34" s="175" t="s">
        <v>174</v>
      </c>
      <c r="G34" s="220">
        <v>233.5</v>
      </c>
      <c r="H34" s="220">
        <v>233.5</v>
      </c>
      <c r="I34" s="220">
        <v>233.5</v>
      </c>
      <c r="J34" s="220">
        <v>233.5</v>
      </c>
      <c r="K34" s="220">
        <v>233.5</v>
      </c>
      <c r="L34" s="224" t="s">
        <v>81</v>
      </c>
      <c r="M34" s="225" t="s">
        <v>81</v>
      </c>
      <c r="N34" s="222">
        <v>233.5</v>
      </c>
      <c r="P34" s="129"/>
      <c r="Q34" s="130"/>
      <c r="R34" s="142"/>
    </row>
    <row r="35" spans="1:18" s="218" customFormat="1" ht="20.100000000000001" customHeight="1">
      <c r="A35" s="216"/>
      <c r="B35" s="217"/>
      <c r="C35" s="175" t="s">
        <v>175</v>
      </c>
      <c r="D35" s="175" t="s">
        <v>173</v>
      </c>
      <c r="E35" s="175" t="s">
        <v>131</v>
      </c>
      <c r="F35" s="175" t="s">
        <v>174</v>
      </c>
      <c r="G35" s="220">
        <v>250</v>
      </c>
      <c r="H35" s="220">
        <v>250</v>
      </c>
      <c r="I35" s="220">
        <v>250</v>
      </c>
      <c r="J35" s="220">
        <v>250</v>
      </c>
      <c r="K35" s="220">
        <v>250</v>
      </c>
      <c r="L35" s="220" t="s">
        <v>81</v>
      </c>
      <c r="M35" s="221" t="s">
        <v>81</v>
      </c>
      <c r="N35" s="222">
        <v>250</v>
      </c>
      <c r="P35" s="129"/>
      <c r="Q35" s="130"/>
      <c r="R35" s="219"/>
    </row>
    <row r="36" spans="1:18" ht="20.100000000000001" customHeight="1">
      <c r="B36" s="181" t="s">
        <v>176</v>
      </c>
      <c r="C36" s="175" t="s">
        <v>129</v>
      </c>
      <c r="D36" s="175" t="s">
        <v>158</v>
      </c>
      <c r="E36" s="175" t="s">
        <v>131</v>
      </c>
      <c r="F36" s="175" t="s">
        <v>131</v>
      </c>
      <c r="G36" s="220">
        <v>140.01</v>
      </c>
      <c r="H36" s="220">
        <v>140.01</v>
      </c>
      <c r="I36" s="220">
        <v>140.01</v>
      </c>
      <c r="J36" s="220">
        <v>140.01</v>
      </c>
      <c r="K36" s="220">
        <v>140.01</v>
      </c>
      <c r="L36" s="224" t="s">
        <v>81</v>
      </c>
      <c r="M36" s="225" t="s">
        <v>81</v>
      </c>
      <c r="N36" s="222">
        <v>140.01</v>
      </c>
      <c r="P36" s="129"/>
      <c r="Q36" s="130"/>
      <c r="R36" s="142"/>
    </row>
    <row r="37" spans="1:18" ht="20.100000000000001" customHeight="1">
      <c r="B37" s="209"/>
      <c r="C37" s="175" t="s">
        <v>122</v>
      </c>
      <c r="D37" s="175" t="s">
        <v>158</v>
      </c>
      <c r="E37" s="175" t="s">
        <v>131</v>
      </c>
      <c r="F37" s="175" t="s">
        <v>131</v>
      </c>
      <c r="G37" s="220">
        <v>50</v>
      </c>
      <c r="H37" s="220">
        <v>50</v>
      </c>
      <c r="I37" s="220">
        <v>50</v>
      </c>
      <c r="J37" s="220">
        <v>50</v>
      </c>
      <c r="K37" s="220">
        <v>50</v>
      </c>
      <c r="L37" s="224" t="s">
        <v>81</v>
      </c>
      <c r="M37" s="225" t="s">
        <v>81</v>
      </c>
      <c r="N37" s="222">
        <v>50</v>
      </c>
      <c r="P37" s="129"/>
      <c r="Q37" s="130"/>
      <c r="R37" s="142"/>
    </row>
    <row r="38" spans="1:18" ht="20.100000000000001" customHeight="1">
      <c r="B38" s="209"/>
      <c r="C38" s="175" t="s">
        <v>91</v>
      </c>
      <c r="D38" s="175" t="s">
        <v>158</v>
      </c>
      <c r="E38" s="175" t="s">
        <v>131</v>
      </c>
      <c r="F38" s="175" t="s">
        <v>131</v>
      </c>
      <c r="G38" s="220">
        <v>190</v>
      </c>
      <c r="H38" s="220">
        <v>185</v>
      </c>
      <c r="I38" s="220">
        <v>185</v>
      </c>
      <c r="J38" s="220">
        <v>175</v>
      </c>
      <c r="K38" s="220">
        <v>175</v>
      </c>
      <c r="L38" s="224" t="s">
        <v>81</v>
      </c>
      <c r="M38" s="225" t="s">
        <v>81</v>
      </c>
      <c r="N38" s="222">
        <v>181.91</v>
      </c>
      <c r="P38" s="129"/>
      <c r="Q38" s="130"/>
      <c r="R38" s="142"/>
    </row>
    <row r="39" spans="1:18" s="218" customFormat="1" ht="20.100000000000001" customHeight="1">
      <c r="A39" s="216"/>
      <c r="B39" s="217"/>
      <c r="C39" s="175" t="s">
        <v>175</v>
      </c>
      <c r="D39" s="175" t="s">
        <v>158</v>
      </c>
      <c r="E39" s="175" t="s">
        <v>131</v>
      </c>
      <c r="F39" s="175" t="s">
        <v>131</v>
      </c>
      <c r="G39" s="124">
        <v>100</v>
      </c>
      <c r="H39" s="124">
        <v>100</v>
      </c>
      <c r="I39" s="124">
        <v>100</v>
      </c>
      <c r="J39" s="124">
        <v>100</v>
      </c>
      <c r="K39" s="124">
        <v>100</v>
      </c>
      <c r="L39" s="124" t="s">
        <v>81</v>
      </c>
      <c r="M39" s="214" t="s">
        <v>81</v>
      </c>
      <c r="N39" s="215">
        <v>100</v>
      </c>
      <c r="P39" s="129"/>
      <c r="Q39" s="130"/>
      <c r="R39" s="219"/>
    </row>
    <row r="40" spans="1:18" s="218" customFormat="1" ht="20.100000000000001" customHeight="1">
      <c r="A40" s="216"/>
      <c r="B40" s="181" t="s">
        <v>177</v>
      </c>
      <c r="C40" s="175" t="s">
        <v>90</v>
      </c>
      <c r="D40" s="175" t="s">
        <v>178</v>
      </c>
      <c r="E40" s="175" t="s">
        <v>131</v>
      </c>
      <c r="F40" s="175" t="s">
        <v>131</v>
      </c>
      <c r="G40" s="124">
        <v>30</v>
      </c>
      <c r="H40" s="124">
        <v>30</v>
      </c>
      <c r="I40" s="124">
        <v>30</v>
      </c>
      <c r="J40" s="124">
        <v>30</v>
      </c>
      <c r="K40" s="124">
        <v>30</v>
      </c>
      <c r="L40" s="124" t="s">
        <v>81</v>
      </c>
      <c r="M40" s="214" t="s">
        <v>81</v>
      </c>
      <c r="N40" s="215">
        <v>30</v>
      </c>
      <c r="P40" s="129"/>
      <c r="Q40" s="130"/>
      <c r="R40" s="142"/>
    </row>
    <row r="41" spans="1:18" s="218" customFormat="1" ht="20.100000000000001" customHeight="1">
      <c r="A41" s="216"/>
      <c r="B41" s="217"/>
      <c r="C41" s="175" t="s">
        <v>91</v>
      </c>
      <c r="D41" s="175" t="s">
        <v>179</v>
      </c>
      <c r="E41" s="175" t="s">
        <v>131</v>
      </c>
      <c r="F41" s="175" t="s">
        <v>131</v>
      </c>
      <c r="G41" s="220">
        <v>75</v>
      </c>
      <c r="H41" s="220">
        <v>73</v>
      </c>
      <c r="I41" s="220">
        <v>73</v>
      </c>
      <c r="J41" s="220">
        <v>72</v>
      </c>
      <c r="K41" s="220">
        <v>72</v>
      </c>
      <c r="L41" s="220" t="s">
        <v>81</v>
      </c>
      <c r="M41" s="221" t="s">
        <v>81</v>
      </c>
      <c r="N41" s="222">
        <v>72.94</v>
      </c>
      <c r="P41" s="129"/>
      <c r="Q41" s="130"/>
      <c r="R41" s="219"/>
    </row>
    <row r="42" spans="1:18" ht="21" customHeight="1">
      <c r="B42" s="181" t="s">
        <v>180</v>
      </c>
      <c r="C42" s="175" t="s">
        <v>91</v>
      </c>
      <c r="D42" s="175" t="s">
        <v>181</v>
      </c>
      <c r="E42" s="175" t="s">
        <v>131</v>
      </c>
      <c r="F42" s="175" t="s">
        <v>131</v>
      </c>
      <c r="G42" s="124">
        <v>90</v>
      </c>
      <c r="H42" s="124">
        <v>86.21</v>
      </c>
      <c r="I42" s="124">
        <v>84</v>
      </c>
      <c r="J42" s="124">
        <v>84</v>
      </c>
      <c r="K42" s="124">
        <v>82</v>
      </c>
      <c r="L42" s="125" t="s">
        <v>81</v>
      </c>
      <c r="M42" s="226" t="s">
        <v>81</v>
      </c>
      <c r="N42" s="215">
        <v>85.1</v>
      </c>
      <c r="P42" s="129"/>
      <c r="Q42" s="130"/>
      <c r="R42" s="142"/>
    </row>
    <row r="43" spans="1:18" ht="21" customHeight="1">
      <c r="B43" s="181" t="s">
        <v>182</v>
      </c>
      <c r="C43" s="175" t="s">
        <v>91</v>
      </c>
      <c r="D43" s="175" t="s">
        <v>81</v>
      </c>
      <c r="E43" s="175" t="s">
        <v>131</v>
      </c>
      <c r="F43" s="175" t="s">
        <v>131</v>
      </c>
      <c r="G43" s="124">
        <v>157</v>
      </c>
      <c r="H43" s="124">
        <v>153</v>
      </c>
      <c r="I43" s="124">
        <v>151.31</v>
      </c>
      <c r="J43" s="124">
        <v>150</v>
      </c>
      <c r="K43" s="124">
        <v>147</v>
      </c>
      <c r="L43" s="125" t="s">
        <v>81</v>
      </c>
      <c r="M43" s="226" t="s">
        <v>81</v>
      </c>
      <c r="N43" s="215">
        <v>151.62</v>
      </c>
      <c r="P43" s="129"/>
      <c r="Q43" s="130"/>
      <c r="R43" s="142"/>
    </row>
    <row r="44" spans="1:18" ht="21" customHeight="1">
      <c r="B44" s="181" t="s">
        <v>183</v>
      </c>
      <c r="C44" s="175" t="s">
        <v>184</v>
      </c>
      <c r="D44" s="175" t="s">
        <v>138</v>
      </c>
      <c r="E44" s="175" t="s">
        <v>131</v>
      </c>
      <c r="F44" s="175" t="s">
        <v>131</v>
      </c>
      <c r="G44" s="124">
        <v>297.42</v>
      </c>
      <c r="H44" s="124">
        <v>297.42</v>
      </c>
      <c r="I44" s="124">
        <v>297.42</v>
      </c>
      <c r="J44" s="124">
        <v>297.42</v>
      </c>
      <c r="K44" s="124">
        <v>297.42</v>
      </c>
      <c r="L44" s="125" t="s">
        <v>81</v>
      </c>
      <c r="M44" s="226" t="s">
        <v>81</v>
      </c>
      <c r="N44" s="215">
        <v>297.42</v>
      </c>
      <c r="P44" s="129"/>
      <c r="Q44" s="130"/>
      <c r="R44" s="142"/>
    </row>
    <row r="45" spans="1:18" ht="20.100000000000001" customHeight="1">
      <c r="B45" s="181" t="s">
        <v>185</v>
      </c>
      <c r="C45" s="175" t="s">
        <v>162</v>
      </c>
      <c r="D45" s="175" t="s">
        <v>186</v>
      </c>
      <c r="E45" s="175" t="s">
        <v>131</v>
      </c>
      <c r="F45" s="175" t="s">
        <v>131</v>
      </c>
      <c r="G45" s="220">
        <v>474</v>
      </c>
      <c r="H45" s="220">
        <v>439.67</v>
      </c>
      <c r="I45" s="220">
        <v>423</v>
      </c>
      <c r="J45" s="220">
        <v>372.26</v>
      </c>
      <c r="K45" s="220">
        <v>357</v>
      </c>
      <c r="L45" s="224">
        <v>279</v>
      </c>
      <c r="M45" s="225" t="s">
        <v>81</v>
      </c>
      <c r="N45" s="222">
        <v>371.34</v>
      </c>
      <c r="P45" s="129"/>
      <c r="Q45" s="130"/>
      <c r="R45" s="142"/>
    </row>
    <row r="46" spans="1:18" ht="20.100000000000001" customHeight="1">
      <c r="B46" s="209"/>
      <c r="C46" s="175" t="s">
        <v>129</v>
      </c>
      <c r="D46" s="175" t="s">
        <v>186</v>
      </c>
      <c r="E46" s="175" t="s">
        <v>131</v>
      </c>
      <c r="F46" s="175" t="s">
        <v>131</v>
      </c>
      <c r="G46" s="220">
        <v>314</v>
      </c>
      <c r="H46" s="220">
        <v>316</v>
      </c>
      <c r="I46" s="220">
        <v>272</v>
      </c>
      <c r="J46" s="220">
        <v>250</v>
      </c>
      <c r="K46" s="220">
        <v>259</v>
      </c>
      <c r="L46" s="224">
        <v>258</v>
      </c>
      <c r="M46" s="225" t="s">
        <v>81</v>
      </c>
      <c r="N46" s="222">
        <v>289.51</v>
      </c>
      <c r="P46" s="129"/>
      <c r="Q46" s="130"/>
      <c r="R46" s="142"/>
    </row>
    <row r="47" spans="1:18" s="218" customFormat="1" ht="20.100000000000001" customHeight="1">
      <c r="A47" s="216"/>
      <c r="B47" s="217"/>
      <c r="C47" s="175" t="s">
        <v>90</v>
      </c>
      <c r="D47" s="175" t="s">
        <v>186</v>
      </c>
      <c r="E47" s="175" t="s">
        <v>131</v>
      </c>
      <c r="F47" s="175" t="s">
        <v>131</v>
      </c>
      <c r="G47" s="124">
        <v>270</v>
      </c>
      <c r="H47" s="124">
        <v>270</v>
      </c>
      <c r="I47" s="124">
        <v>270</v>
      </c>
      <c r="J47" s="124">
        <v>270</v>
      </c>
      <c r="K47" s="124">
        <v>270</v>
      </c>
      <c r="L47" s="124" t="s">
        <v>81</v>
      </c>
      <c r="M47" s="214" t="s">
        <v>81</v>
      </c>
      <c r="N47" s="215">
        <v>270</v>
      </c>
      <c r="P47" s="129"/>
      <c r="Q47" s="130"/>
      <c r="R47" s="219"/>
    </row>
    <row r="48" spans="1:18" ht="20.100000000000001" customHeight="1">
      <c r="B48" s="209" t="s">
        <v>187</v>
      </c>
      <c r="C48" s="175" t="s">
        <v>91</v>
      </c>
      <c r="D48" s="175" t="s">
        <v>188</v>
      </c>
      <c r="E48" s="175" t="s">
        <v>79</v>
      </c>
      <c r="F48" s="175" t="s">
        <v>131</v>
      </c>
      <c r="G48" s="124">
        <v>96</v>
      </c>
      <c r="H48" s="124">
        <v>95</v>
      </c>
      <c r="I48" s="124">
        <v>95</v>
      </c>
      <c r="J48" s="124">
        <v>95</v>
      </c>
      <c r="K48" s="124">
        <v>93</v>
      </c>
      <c r="L48" s="125" t="s">
        <v>81</v>
      </c>
      <c r="M48" s="226" t="s">
        <v>81</v>
      </c>
      <c r="N48" s="215">
        <v>94.68</v>
      </c>
      <c r="P48" s="129"/>
      <c r="Q48" s="130"/>
      <c r="R48" s="142"/>
    </row>
    <row r="49" spans="1:18" ht="20.100000000000001" customHeight="1">
      <c r="B49" s="209"/>
      <c r="C49" s="175" t="s">
        <v>91</v>
      </c>
      <c r="D49" s="175" t="s">
        <v>189</v>
      </c>
      <c r="E49" s="175" t="s">
        <v>79</v>
      </c>
      <c r="F49" s="175" t="s">
        <v>190</v>
      </c>
      <c r="G49" s="124">
        <v>175</v>
      </c>
      <c r="H49" s="124">
        <v>165</v>
      </c>
      <c r="I49" s="124">
        <v>155</v>
      </c>
      <c r="J49" s="124">
        <v>140</v>
      </c>
      <c r="K49" s="124">
        <v>140</v>
      </c>
      <c r="L49" s="125" t="s">
        <v>81</v>
      </c>
      <c r="M49" s="226" t="s">
        <v>81</v>
      </c>
      <c r="N49" s="215">
        <v>152.83000000000001</v>
      </c>
      <c r="P49" s="129"/>
      <c r="Q49" s="130"/>
      <c r="R49" s="142"/>
    </row>
    <row r="50" spans="1:18" s="218" customFormat="1" ht="20.100000000000001" customHeight="1">
      <c r="A50" s="216"/>
      <c r="B50" s="217"/>
      <c r="C50" s="175" t="s">
        <v>91</v>
      </c>
      <c r="D50" s="175" t="s">
        <v>191</v>
      </c>
      <c r="E50" s="175" t="s">
        <v>79</v>
      </c>
      <c r="F50" s="175" t="s">
        <v>192</v>
      </c>
      <c r="G50" s="124">
        <v>73</v>
      </c>
      <c r="H50" s="124">
        <v>73</v>
      </c>
      <c r="I50" s="124">
        <v>75</v>
      </c>
      <c r="J50" s="124">
        <v>75</v>
      </c>
      <c r="K50" s="124">
        <v>75</v>
      </c>
      <c r="L50" s="124" t="s">
        <v>81</v>
      </c>
      <c r="M50" s="214" t="s">
        <v>81</v>
      </c>
      <c r="N50" s="215">
        <v>74.27</v>
      </c>
      <c r="P50" s="129"/>
      <c r="Q50" s="130"/>
      <c r="R50" s="219"/>
    </row>
    <row r="51" spans="1:18" s="227" customFormat="1" ht="20.100000000000001" customHeight="1">
      <c r="A51" s="223"/>
      <c r="B51" s="181" t="s">
        <v>193</v>
      </c>
      <c r="C51" s="175" t="s">
        <v>162</v>
      </c>
      <c r="D51" s="175" t="s">
        <v>194</v>
      </c>
      <c r="E51" s="175" t="s">
        <v>131</v>
      </c>
      <c r="F51" s="175" t="s">
        <v>195</v>
      </c>
      <c r="G51" s="124">
        <v>150</v>
      </c>
      <c r="H51" s="124">
        <v>148.24</v>
      </c>
      <c r="I51" s="124">
        <v>142.86000000000001</v>
      </c>
      <c r="J51" s="124">
        <v>132</v>
      </c>
      <c r="K51" s="124">
        <v>100</v>
      </c>
      <c r="L51" s="124" t="s">
        <v>81</v>
      </c>
      <c r="M51" s="214" t="s">
        <v>81</v>
      </c>
      <c r="N51" s="215">
        <v>128.85</v>
      </c>
      <c r="P51" s="129"/>
      <c r="Q51" s="130"/>
      <c r="R51" s="142"/>
    </row>
    <row r="52" spans="1:18" ht="20.100000000000001" customHeight="1">
      <c r="B52" s="209"/>
      <c r="C52" s="175" t="s">
        <v>129</v>
      </c>
      <c r="D52" s="175" t="s">
        <v>194</v>
      </c>
      <c r="E52" s="175" t="s">
        <v>131</v>
      </c>
      <c r="F52" s="175" t="s">
        <v>195</v>
      </c>
      <c r="G52" s="124">
        <v>188</v>
      </c>
      <c r="H52" s="124">
        <v>177</v>
      </c>
      <c r="I52" s="124">
        <v>156</v>
      </c>
      <c r="J52" s="124">
        <v>158</v>
      </c>
      <c r="K52" s="124">
        <v>156</v>
      </c>
      <c r="L52" s="124">
        <v>142</v>
      </c>
      <c r="M52" s="214" t="s">
        <v>81</v>
      </c>
      <c r="N52" s="215">
        <v>166.07</v>
      </c>
      <c r="P52" s="129"/>
      <c r="Q52" s="130"/>
      <c r="R52" s="142"/>
    </row>
    <row r="53" spans="1:18" ht="20.100000000000001" customHeight="1">
      <c r="B53" s="209"/>
      <c r="C53" s="175" t="s">
        <v>91</v>
      </c>
      <c r="D53" s="175" t="s">
        <v>196</v>
      </c>
      <c r="E53" s="175" t="s">
        <v>131</v>
      </c>
      <c r="F53" s="175" t="s">
        <v>131</v>
      </c>
      <c r="G53" s="124">
        <v>170</v>
      </c>
      <c r="H53" s="124">
        <v>160</v>
      </c>
      <c r="I53" s="124">
        <v>155</v>
      </c>
      <c r="J53" s="124">
        <v>155</v>
      </c>
      <c r="K53" s="124">
        <v>150</v>
      </c>
      <c r="L53" s="124" t="s">
        <v>81</v>
      </c>
      <c r="M53" s="214" t="s">
        <v>81</v>
      </c>
      <c r="N53" s="215">
        <v>157.07</v>
      </c>
      <c r="P53" s="129"/>
      <c r="Q53" s="130"/>
      <c r="R53" s="142"/>
    </row>
    <row r="54" spans="1:18" ht="20.100000000000001" customHeight="1">
      <c r="B54" s="209"/>
      <c r="C54" s="175" t="s">
        <v>162</v>
      </c>
      <c r="D54" s="175" t="s">
        <v>197</v>
      </c>
      <c r="E54" s="175" t="s">
        <v>131</v>
      </c>
      <c r="F54" s="175" t="s">
        <v>131</v>
      </c>
      <c r="G54" s="124" t="s">
        <v>81</v>
      </c>
      <c r="H54" s="124">
        <v>140</v>
      </c>
      <c r="I54" s="124" t="s">
        <v>81</v>
      </c>
      <c r="J54" s="124">
        <v>123</v>
      </c>
      <c r="K54" s="124" t="s">
        <v>81</v>
      </c>
      <c r="L54" s="124">
        <v>135</v>
      </c>
      <c r="M54" s="214" t="s">
        <v>81</v>
      </c>
      <c r="N54" s="215">
        <v>134.66999999999999</v>
      </c>
      <c r="P54" s="129"/>
      <c r="Q54" s="130"/>
      <c r="R54" s="142"/>
    </row>
    <row r="55" spans="1:18" ht="20.100000000000001" customHeight="1">
      <c r="B55" s="181" t="s">
        <v>198</v>
      </c>
      <c r="C55" s="175" t="s">
        <v>162</v>
      </c>
      <c r="D55" s="175" t="s">
        <v>199</v>
      </c>
      <c r="E55" s="175" t="s">
        <v>79</v>
      </c>
      <c r="F55" s="175" t="s">
        <v>200</v>
      </c>
      <c r="G55" s="228" t="s">
        <v>81</v>
      </c>
      <c r="H55" s="228">
        <v>69</v>
      </c>
      <c r="I55" s="228" t="s">
        <v>81</v>
      </c>
      <c r="J55" s="228">
        <v>59</v>
      </c>
      <c r="K55" s="228" t="s">
        <v>81</v>
      </c>
      <c r="L55" s="228">
        <v>73</v>
      </c>
      <c r="M55" s="228" t="s">
        <v>81</v>
      </c>
      <c r="N55" s="229">
        <v>68.38</v>
      </c>
      <c r="P55" s="129"/>
      <c r="Q55" s="130"/>
      <c r="R55" s="142"/>
    </row>
    <row r="56" spans="1:18" ht="20.100000000000001" customHeight="1">
      <c r="B56" s="209"/>
      <c r="C56" s="175" t="s">
        <v>129</v>
      </c>
      <c r="D56" s="175" t="s">
        <v>199</v>
      </c>
      <c r="E56" s="175" t="s">
        <v>79</v>
      </c>
      <c r="F56" s="175" t="s">
        <v>200</v>
      </c>
      <c r="G56" s="228">
        <v>148.47</v>
      </c>
      <c r="H56" s="228">
        <v>139</v>
      </c>
      <c r="I56" s="228">
        <v>169</v>
      </c>
      <c r="J56" s="228">
        <v>155.61000000000001</v>
      </c>
      <c r="K56" s="228">
        <v>163.80000000000001</v>
      </c>
      <c r="L56" s="228">
        <v>164</v>
      </c>
      <c r="M56" s="228" t="s">
        <v>81</v>
      </c>
      <c r="N56" s="229">
        <v>157.78</v>
      </c>
      <c r="P56" s="129"/>
      <c r="Q56" s="130"/>
      <c r="R56" s="142"/>
    </row>
    <row r="57" spans="1:18" ht="20.100000000000001" customHeight="1">
      <c r="B57" s="209"/>
      <c r="C57" s="175" t="s">
        <v>162</v>
      </c>
      <c r="D57" s="175" t="s">
        <v>201</v>
      </c>
      <c r="E57" s="175" t="s">
        <v>79</v>
      </c>
      <c r="F57" s="175" t="s">
        <v>200</v>
      </c>
      <c r="G57" s="228">
        <v>72.73</v>
      </c>
      <c r="H57" s="228">
        <v>70.91</v>
      </c>
      <c r="I57" s="228">
        <v>78.180000000000007</v>
      </c>
      <c r="J57" s="228">
        <v>84.55</v>
      </c>
      <c r="K57" s="228">
        <v>90.91</v>
      </c>
      <c r="L57" s="228" t="s">
        <v>81</v>
      </c>
      <c r="M57" s="228" t="s">
        <v>81</v>
      </c>
      <c r="N57" s="229">
        <v>79.45</v>
      </c>
      <c r="P57" s="129"/>
      <c r="Q57" s="130"/>
      <c r="R57" s="142"/>
    </row>
    <row r="58" spans="1:18" ht="20.100000000000001" customHeight="1">
      <c r="B58" s="209"/>
      <c r="C58" s="175" t="s">
        <v>129</v>
      </c>
      <c r="D58" s="175" t="s">
        <v>201</v>
      </c>
      <c r="E58" s="175" t="s">
        <v>79</v>
      </c>
      <c r="F58" s="175" t="s">
        <v>200</v>
      </c>
      <c r="G58" s="228">
        <v>103</v>
      </c>
      <c r="H58" s="228" t="s">
        <v>81</v>
      </c>
      <c r="I58" s="228" t="s">
        <v>81</v>
      </c>
      <c r="J58" s="228">
        <v>114</v>
      </c>
      <c r="K58" s="228" t="s">
        <v>81</v>
      </c>
      <c r="L58" s="228" t="s">
        <v>81</v>
      </c>
      <c r="M58" s="228" t="s">
        <v>81</v>
      </c>
      <c r="N58" s="229">
        <v>106.24</v>
      </c>
      <c r="P58" s="129"/>
      <c r="Q58" s="130"/>
      <c r="R58" s="142"/>
    </row>
    <row r="59" spans="1:18" ht="20.100000000000001" customHeight="1">
      <c r="B59" s="209"/>
      <c r="C59" s="175" t="s">
        <v>162</v>
      </c>
      <c r="D59" s="175" t="s">
        <v>202</v>
      </c>
      <c r="E59" s="175" t="s">
        <v>79</v>
      </c>
      <c r="F59" s="175" t="s">
        <v>203</v>
      </c>
      <c r="G59" s="228" t="s">
        <v>81</v>
      </c>
      <c r="H59" s="228">
        <v>119</v>
      </c>
      <c r="I59" s="228" t="s">
        <v>81</v>
      </c>
      <c r="J59" s="228">
        <v>123</v>
      </c>
      <c r="K59" s="228" t="s">
        <v>81</v>
      </c>
      <c r="L59" s="228">
        <v>113</v>
      </c>
      <c r="M59" s="228" t="s">
        <v>81</v>
      </c>
      <c r="N59" s="229">
        <v>118.44</v>
      </c>
      <c r="P59" s="129"/>
      <c r="Q59" s="130"/>
      <c r="R59" s="142"/>
    </row>
    <row r="60" spans="1:18" ht="20.100000000000001" customHeight="1">
      <c r="B60" s="209"/>
      <c r="C60" s="175" t="s">
        <v>90</v>
      </c>
      <c r="D60" s="175" t="s">
        <v>202</v>
      </c>
      <c r="E60" s="175" t="s">
        <v>79</v>
      </c>
      <c r="F60" s="175" t="s">
        <v>203</v>
      </c>
      <c r="G60" s="228">
        <v>140</v>
      </c>
      <c r="H60" s="228">
        <v>140</v>
      </c>
      <c r="I60" s="228">
        <v>140</v>
      </c>
      <c r="J60" s="228">
        <v>140</v>
      </c>
      <c r="K60" s="228">
        <v>140</v>
      </c>
      <c r="L60" s="228" t="s">
        <v>81</v>
      </c>
      <c r="M60" s="228" t="s">
        <v>81</v>
      </c>
      <c r="N60" s="229">
        <v>140</v>
      </c>
      <c r="P60" s="129"/>
      <c r="Q60" s="130"/>
      <c r="R60" s="142"/>
    </row>
    <row r="61" spans="1:18" ht="20.100000000000001" customHeight="1">
      <c r="B61" s="181" t="s">
        <v>204</v>
      </c>
      <c r="C61" s="175" t="s">
        <v>205</v>
      </c>
      <c r="D61" s="175" t="s">
        <v>158</v>
      </c>
      <c r="E61" s="175" t="s">
        <v>131</v>
      </c>
      <c r="F61" s="175" t="s">
        <v>131</v>
      </c>
      <c r="G61" s="124">
        <v>100.24</v>
      </c>
      <c r="H61" s="124">
        <v>100.24</v>
      </c>
      <c r="I61" s="124">
        <v>100.24</v>
      </c>
      <c r="J61" s="124">
        <v>100.24</v>
      </c>
      <c r="K61" s="124">
        <v>100.24</v>
      </c>
      <c r="L61" s="125" t="s">
        <v>81</v>
      </c>
      <c r="M61" s="226" t="s">
        <v>81</v>
      </c>
      <c r="N61" s="215">
        <v>100.24</v>
      </c>
      <c r="P61" s="129"/>
      <c r="Q61" s="130"/>
      <c r="R61" s="142"/>
    </row>
    <row r="62" spans="1:18" ht="20.100000000000001" customHeight="1">
      <c r="B62" s="209"/>
      <c r="C62" s="175" t="s">
        <v>206</v>
      </c>
      <c r="D62" s="175" t="s">
        <v>158</v>
      </c>
      <c r="E62" s="175" t="s">
        <v>131</v>
      </c>
      <c r="F62" s="175" t="s">
        <v>131</v>
      </c>
      <c r="G62" s="228">
        <v>61</v>
      </c>
      <c r="H62" s="228">
        <v>61</v>
      </c>
      <c r="I62" s="228">
        <v>61</v>
      </c>
      <c r="J62" s="228">
        <v>61</v>
      </c>
      <c r="K62" s="228">
        <v>61</v>
      </c>
      <c r="L62" s="228" t="s">
        <v>81</v>
      </c>
      <c r="M62" s="228" t="s">
        <v>81</v>
      </c>
      <c r="N62" s="229">
        <v>61</v>
      </c>
      <c r="P62" s="129"/>
      <c r="Q62" s="130"/>
      <c r="R62" s="142"/>
    </row>
    <row r="63" spans="1:18" ht="20.100000000000001" customHeight="1">
      <c r="B63" s="209"/>
      <c r="C63" s="175" t="s">
        <v>171</v>
      </c>
      <c r="D63" s="175" t="s">
        <v>158</v>
      </c>
      <c r="E63" s="175" t="s">
        <v>131</v>
      </c>
      <c r="F63" s="175" t="s">
        <v>131</v>
      </c>
      <c r="G63" s="228">
        <v>98</v>
      </c>
      <c r="H63" s="228">
        <v>98</v>
      </c>
      <c r="I63" s="228">
        <v>98</v>
      </c>
      <c r="J63" s="228">
        <v>98</v>
      </c>
      <c r="K63" s="228">
        <v>98</v>
      </c>
      <c r="L63" s="228" t="s">
        <v>81</v>
      </c>
      <c r="M63" s="228" t="s">
        <v>81</v>
      </c>
      <c r="N63" s="229">
        <v>98</v>
      </c>
      <c r="P63" s="129"/>
      <c r="Q63" s="130"/>
      <c r="R63" s="142"/>
    </row>
    <row r="64" spans="1:18" s="218" customFormat="1" ht="20.100000000000001" customHeight="1">
      <c r="A64" s="216"/>
      <c r="B64" s="217"/>
      <c r="C64" s="175" t="s">
        <v>207</v>
      </c>
      <c r="D64" s="175" t="s">
        <v>158</v>
      </c>
      <c r="E64" s="175" t="s">
        <v>131</v>
      </c>
      <c r="F64" s="175" t="s">
        <v>131</v>
      </c>
      <c r="G64" s="124">
        <v>57</v>
      </c>
      <c r="H64" s="124">
        <v>57</v>
      </c>
      <c r="I64" s="124">
        <v>57</v>
      </c>
      <c r="J64" s="124">
        <v>57</v>
      </c>
      <c r="K64" s="124">
        <v>57</v>
      </c>
      <c r="L64" s="124" t="s">
        <v>81</v>
      </c>
      <c r="M64" s="214" t="s">
        <v>81</v>
      </c>
      <c r="N64" s="215">
        <v>57</v>
      </c>
      <c r="P64" s="129"/>
      <c r="Q64" s="130"/>
      <c r="R64" s="219"/>
    </row>
    <row r="65" spans="2:18" ht="20.100000000000001" customHeight="1">
      <c r="B65" s="181" t="s">
        <v>208</v>
      </c>
      <c r="C65" s="175" t="s">
        <v>162</v>
      </c>
      <c r="D65" s="175" t="s">
        <v>209</v>
      </c>
      <c r="E65" s="175" t="s">
        <v>79</v>
      </c>
      <c r="F65" s="175" t="s">
        <v>131</v>
      </c>
      <c r="G65" s="124" t="s">
        <v>81</v>
      </c>
      <c r="H65" s="124">
        <v>226</v>
      </c>
      <c r="I65" s="124">
        <v>205</v>
      </c>
      <c r="J65" s="124">
        <v>121</v>
      </c>
      <c r="K65" s="124">
        <v>222</v>
      </c>
      <c r="L65" s="124">
        <v>223</v>
      </c>
      <c r="M65" s="214" t="s">
        <v>81</v>
      </c>
      <c r="N65" s="215">
        <v>205.86</v>
      </c>
      <c r="P65" s="129"/>
      <c r="Q65" s="130"/>
      <c r="R65" s="142"/>
    </row>
    <row r="66" spans="2:18" ht="20.100000000000001" customHeight="1">
      <c r="B66" s="209"/>
      <c r="C66" s="175" t="s">
        <v>129</v>
      </c>
      <c r="D66" s="175" t="s">
        <v>209</v>
      </c>
      <c r="E66" s="175" t="s">
        <v>79</v>
      </c>
      <c r="F66" s="175" t="s">
        <v>131</v>
      </c>
      <c r="G66" s="124">
        <v>199</v>
      </c>
      <c r="H66" s="124">
        <v>191</v>
      </c>
      <c r="I66" s="124">
        <v>199</v>
      </c>
      <c r="J66" s="124">
        <v>197</v>
      </c>
      <c r="K66" s="124">
        <v>210</v>
      </c>
      <c r="L66" s="124">
        <v>198</v>
      </c>
      <c r="M66" s="214" t="s">
        <v>81</v>
      </c>
      <c r="N66" s="215">
        <v>197.71</v>
      </c>
      <c r="P66" s="129"/>
      <c r="Q66" s="130"/>
      <c r="R66" s="142"/>
    </row>
    <row r="67" spans="2:18" ht="20.100000000000001" customHeight="1">
      <c r="B67" s="209"/>
      <c r="C67" s="175" t="s">
        <v>91</v>
      </c>
      <c r="D67" s="175" t="s">
        <v>209</v>
      </c>
      <c r="E67" s="175" t="s">
        <v>79</v>
      </c>
      <c r="F67" s="175" t="s">
        <v>131</v>
      </c>
      <c r="G67" s="124">
        <v>220</v>
      </c>
      <c r="H67" s="124">
        <v>210</v>
      </c>
      <c r="I67" s="124">
        <v>200</v>
      </c>
      <c r="J67" s="124">
        <v>190</v>
      </c>
      <c r="K67" s="124">
        <v>175</v>
      </c>
      <c r="L67" s="124" t="s">
        <v>81</v>
      </c>
      <c r="M67" s="214" t="s">
        <v>81</v>
      </c>
      <c r="N67" s="215">
        <v>198.81</v>
      </c>
      <c r="P67" s="129"/>
      <c r="Q67" s="130"/>
      <c r="R67" s="142"/>
    </row>
    <row r="68" spans="2:18" ht="20.100000000000001" customHeight="1">
      <c r="B68" s="209"/>
      <c r="C68" s="175" t="s">
        <v>162</v>
      </c>
      <c r="D68" s="175" t="s">
        <v>210</v>
      </c>
      <c r="E68" s="175" t="s">
        <v>79</v>
      </c>
      <c r="F68" s="175" t="s">
        <v>131</v>
      </c>
      <c r="G68" s="124" t="s">
        <v>81</v>
      </c>
      <c r="H68" s="124">
        <v>111.03</v>
      </c>
      <c r="I68" s="124">
        <v>107.65</v>
      </c>
      <c r="J68" s="124">
        <v>109.51</v>
      </c>
      <c r="K68" s="124">
        <v>115.58</v>
      </c>
      <c r="L68" s="124">
        <v>112.53</v>
      </c>
      <c r="M68" s="214" t="s">
        <v>81</v>
      </c>
      <c r="N68" s="215">
        <v>111.27</v>
      </c>
      <c r="P68" s="129"/>
      <c r="Q68" s="130"/>
      <c r="R68" s="142"/>
    </row>
    <row r="69" spans="2:18" ht="20.100000000000001" customHeight="1">
      <c r="B69" s="209"/>
      <c r="C69" s="175" t="s">
        <v>162</v>
      </c>
      <c r="D69" s="175" t="s">
        <v>211</v>
      </c>
      <c r="E69" s="175" t="s">
        <v>79</v>
      </c>
      <c r="F69" s="175" t="s">
        <v>212</v>
      </c>
      <c r="G69" s="124">
        <v>89</v>
      </c>
      <c r="H69" s="124">
        <v>91.95</v>
      </c>
      <c r="I69" s="124">
        <v>87.66</v>
      </c>
      <c r="J69" s="124">
        <v>85.36</v>
      </c>
      <c r="K69" s="124">
        <v>75.19</v>
      </c>
      <c r="L69" s="124">
        <v>74.959999999999994</v>
      </c>
      <c r="M69" s="214" t="s">
        <v>81</v>
      </c>
      <c r="N69" s="215">
        <v>84.27</v>
      </c>
      <c r="P69" s="129"/>
      <c r="Q69" s="130"/>
      <c r="R69" s="142"/>
    </row>
    <row r="70" spans="2:18" ht="20.100000000000001" customHeight="1">
      <c r="B70" s="209"/>
      <c r="C70" s="175" t="s">
        <v>129</v>
      </c>
      <c r="D70" s="175" t="s">
        <v>211</v>
      </c>
      <c r="E70" s="175" t="s">
        <v>79</v>
      </c>
      <c r="F70" s="175" t="s">
        <v>212</v>
      </c>
      <c r="G70" s="124">
        <v>95</v>
      </c>
      <c r="H70" s="124">
        <v>100</v>
      </c>
      <c r="I70" s="124">
        <v>101</v>
      </c>
      <c r="J70" s="124">
        <v>97</v>
      </c>
      <c r="K70" s="124">
        <v>92</v>
      </c>
      <c r="L70" s="124">
        <v>92</v>
      </c>
      <c r="M70" s="214" t="s">
        <v>81</v>
      </c>
      <c r="N70" s="215">
        <v>96.72</v>
      </c>
      <c r="P70" s="129"/>
      <c r="Q70" s="130"/>
      <c r="R70" s="142"/>
    </row>
    <row r="71" spans="2:18" ht="20.100000000000001" customHeight="1">
      <c r="B71" s="209"/>
      <c r="C71" s="175" t="s">
        <v>90</v>
      </c>
      <c r="D71" s="175" t="s">
        <v>211</v>
      </c>
      <c r="E71" s="175" t="s">
        <v>79</v>
      </c>
      <c r="F71" s="175" t="s">
        <v>212</v>
      </c>
      <c r="G71" s="124">
        <v>115</v>
      </c>
      <c r="H71" s="124">
        <v>115</v>
      </c>
      <c r="I71" s="124">
        <v>115</v>
      </c>
      <c r="J71" s="124">
        <v>115</v>
      </c>
      <c r="K71" s="124">
        <v>115</v>
      </c>
      <c r="L71" s="124" t="s">
        <v>81</v>
      </c>
      <c r="M71" s="214" t="s">
        <v>81</v>
      </c>
      <c r="N71" s="215">
        <v>115</v>
      </c>
      <c r="P71" s="129"/>
      <c r="Q71" s="130"/>
      <c r="R71" s="142"/>
    </row>
    <row r="72" spans="2:18" ht="20.100000000000001" customHeight="1">
      <c r="B72" s="209"/>
      <c r="C72" s="175" t="s">
        <v>91</v>
      </c>
      <c r="D72" s="175" t="s">
        <v>211</v>
      </c>
      <c r="E72" s="175" t="s">
        <v>79</v>
      </c>
      <c r="F72" s="175" t="s">
        <v>212</v>
      </c>
      <c r="G72" s="228">
        <v>90</v>
      </c>
      <c r="H72" s="228">
        <v>88</v>
      </c>
      <c r="I72" s="228">
        <v>87</v>
      </c>
      <c r="J72" s="228">
        <v>83</v>
      </c>
      <c r="K72" s="228">
        <v>80</v>
      </c>
      <c r="L72" s="228" t="s">
        <v>81</v>
      </c>
      <c r="M72" s="228" t="s">
        <v>81</v>
      </c>
      <c r="N72" s="229">
        <v>85.09</v>
      </c>
      <c r="P72" s="129"/>
      <c r="Q72" s="130"/>
      <c r="R72" s="142"/>
    </row>
    <row r="73" spans="2:18" ht="20.100000000000001" customHeight="1">
      <c r="B73" s="181" t="s">
        <v>213</v>
      </c>
      <c r="C73" s="175" t="s">
        <v>205</v>
      </c>
      <c r="D73" s="175" t="s">
        <v>158</v>
      </c>
      <c r="E73" s="175" t="s">
        <v>131</v>
      </c>
      <c r="F73" s="175" t="s">
        <v>131</v>
      </c>
      <c r="G73" s="124">
        <v>64.52</v>
      </c>
      <c r="H73" s="124">
        <v>64.52</v>
      </c>
      <c r="I73" s="124">
        <v>64.52</v>
      </c>
      <c r="J73" s="124">
        <v>64.52</v>
      </c>
      <c r="K73" s="124">
        <v>64.52</v>
      </c>
      <c r="L73" s="124" t="s">
        <v>81</v>
      </c>
      <c r="M73" s="214" t="s">
        <v>81</v>
      </c>
      <c r="N73" s="215">
        <v>64.52</v>
      </c>
      <c r="P73" s="129"/>
      <c r="Q73" s="130"/>
      <c r="R73" s="142"/>
    </row>
    <row r="74" spans="2:18" ht="20.100000000000001" customHeight="1">
      <c r="B74" s="209"/>
      <c r="C74" s="175" t="s">
        <v>206</v>
      </c>
      <c r="D74" s="175" t="s">
        <v>158</v>
      </c>
      <c r="E74" s="175" t="s">
        <v>131</v>
      </c>
      <c r="F74" s="175" t="s">
        <v>131</v>
      </c>
      <c r="G74" s="124">
        <v>30</v>
      </c>
      <c r="H74" s="124">
        <v>30</v>
      </c>
      <c r="I74" s="124">
        <v>30</v>
      </c>
      <c r="J74" s="124">
        <v>30</v>
      </c>
      <c r="K74" s="124">
        <v>30</v>
      </c>
      <c r="L74" s="124" t="s">
        <v>81</v>
      </c>
      <c r="M74" s="214" t="s">
        <v>81</v>
      </c>
      <c r="N74" s="215">
        <v>30</v>
      </c>
      <c r="P74" s="129"/>
      <c r="Q74" s="130"/>
      <c r="R74" s="142"/>
    </row>
    <row r="75" spans="2:18" ht="20.100000000000001" customHeight="1">
      <c r="B75" s="209"/>
      <c r="C75" s="175" t="s">
        <v>171</v>
      </c>
      <c r="D75" s="175" t="s">
        <v>158</v>
      </c>
      <c r="E75" s="175" t="s">
        <v>131</v>
      </c>
      <c r="F75" s="175" t="s">
        <v>131</v>
      </c>
      <c r="G75" s="124">
        <v>35</v>
      </c>
      <c r="H75" s="124">
        <v>35</v>
      </c>
      <c r="I75" s="124">
        <v>35</v>
      </c>
      <c r="J75" s="124">
        <v>35</v>
      </c>
      <c r="K75" s="124">
        <v>35</v>
      </c>
      <c r="L75" s="124" t="s">
        <v>81</v>
      </c>
      <c r="M75" s="214" t="s">
        <v>81</v>
      </c>
      <c r="N75" s="215">
        <v>35</v>
      </c>
      <c r="P75" s="129"/>
      <c r="Q75" s="130"/>
      <c r="R75" s="142"/>
    </row>
    <row r="76" spans="2:18" ht="20.100000000000001" customHeight="1" thickBot="1">
      <c r="B76" s="135"/>
      <c r="C76" s="230" t="s">
        <v>207</v>
      </c>
      <c r="D76" s="230" t="s">
        <v>158</v>
      </c>
      <c r="E76" s="230" t="s">
        <v>131</v>
      </c>
      <c r="F76" s="230" t="s">
        <v>131</v>
      </c>
      <c r="G76" s="231">
        <v>30</v>
      </c>
      <c r="H76" s="231">
        <v>30</v>
      </c>
      <c r="I76" s="231">
        <v>30</v>
      </c>
      <c r="J76" s="231">
        <v>30</v>
      </c>
      <c r="K76" s="231">
        <v>30</v>
      </c>
      <c r="L76" s="231" t="s">
        <v>81</v>
      </c>
      <c r="M76" s="231" t="s">
        <v>81</v>
      </c>
      <c r="N76" s="232">
        <v>30</v>
      </c>
      <c r="P76" s="129"/>
      <c r="Q76" s="130"/>
      <c r="R76" s="142"/>
    </row>
    <row r="77" spans="2:18" ht="16.350000000000001" customHeight="1">
      <c r="N77" s="68" t="s">
        <v>60</v>
      </c>
      <c r="P77" s="129"/>
      <c r="Q77" s="130"/>
    </row>
    <row r="78" spans="2:18" ht="16.350000000000001" customHeight="1">
      <c r="M78" s="233"/>
      <c r="N78" s="234"/>
      <c r="P78" s="129"/>
      <c r="Q78" s="130"/>
    </row>
    <row r="79" spans="2:18" ht="16.350000000000001" customHeight="1">
      <c r="P79" s="129"/>
      <c r="Q79" s="130"/>
    </row>
    <row r="80" spans="2:18" ht="16.350000000000001" customHeight="1">
      <c r="P80" s="129"/>
      <c r="Q80" s="130"/>
    </row>
    <row r="81" spans="17:17" ht="16.350000000000001" customHeight="1">
      <c r="Q81" s="142"/>
    </row>
    <row r="82" spans="17:17" ht="16.350000000000001" customHeight="1">
      <c r="Q82" s="142"/>
    </row>
    <row r="83" spans="17:17" ht="16.350000000000001" customHeight="1">
      <c r="Q83" s="142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35" customWidth="1"/>
    <col min="2" max="2" width="36.28515625" style="207" bestFit="1" customWidth="1"/>
    <col min="3" max="3" width="12.7109375" style="207" customWidth="1"/>
    <col min="4" max="4" width="29.5703125" style="207" bestFit="1" customWidth="1"/>
    <col min="5" max="5" width="7.7109375" style="207" customWidth="1"/>
    <col min="6" max="6" width="21.7109375" style="207" customWidth="1"/>
    <col min="7" max="7" width="51.7109375" style="207" bestFit="1" customWidth="1"/>
    <col min="8" max="8" width="3.7109375" style="84" customWidth="1"/>
    <col min="9" max="9" width="8.28515625" style="84" bestFit="1" customWidth="1"/>
    <col min="10" max="10" width="10.85546875" style="236" bestFit="1" customWidth="1"/>
    <col min="11" max="11" width="9.28515625" style="84" customWidth="1"/>
    <col min="12" max="12" width="12.5703125" style="84"/>
    <col min="13" max="14" width="14.7109375" style="84" bestFit="1" customWidth="1"/>
    <col min="15" max="15" width="12.85546875" style="84" bestFit="1" customWidth="1"/>
    <col min="16" max="16384" width="12.570312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57" t="s">
        <v>214</v>
      </c>
      <c r="C5" s="158"/>
      <c r="D5" s="158"/>
      <c r="E5" s="158"/>
      <c r="F5" s="158"/>
      <c r="G5" s="159"/>
      <c r="H5" s="90"/>
    </row>
    <row r="6" spans="1:11" ht="15" customHeight="1">
      <c r="B6" s="161"/>
      <c r="C6" s="161"/>
      <c r="D6" s="161"/>
      <c r="E6" s="161"/>
      <c r="F6" s="161"/>
      <c r="G6" s="161"/>
      <c r="H6" s="92"/>
    </row>
    <row r="7" spans="1:11" ht="15" customHeight="1">
      <c r="B7" s="161" t="s">
        <v>133</v>
      </c>
      <c r="C7" s="161"/>
      <c r="D7" s="161"/>
      <c r="E7" s="161"/>
      <c r="F7" s="161"/>
      <c r="G7" s="161"/>
      <c r="H7" s="92"/>
    </row>
    <row r="8" spans="1:11" ht="15" customHeight="1">
      <c r="B8" s="237"/>
      <c r="C8" s="237"/>
      <c r="D8" s="237"/>
      <c r="E8" s="237"/>
      <c r="F8" s="237"/>
      <c r="G8" s="237"/>
      <c r="H8" s="92"/>
    </row>
    <row r="9" spans="1:11" ht="16.5" customHeight="1">
      <c r="B9" s="99" t="s">
        <v>134</v>
      </c>
      <c r="C9" s="99"/>
      <c r="D9" s="99"/>
      <c r="E9" s="99"/>
      <c r="F9" s="99"/>
      <c r="G9" s="99"/>
      <c r="H9" s="92"/>
    </row>
    <row r="10" spans="1:11" s="102" customFormat="1" ht="12" customHeight="1">
      <c r="A10" s="238"/>
      <c r="B10" s="239"/>
      <c r="C10" s="239"/>
      <c r="D10" s="239"/>
      <c r="E10" s="239"/>
      <c r="F10" s="239"/>
      <c r="G10" s="239"/>
      <c r="H10" s="92"/>
      <c r="J10" s="240"/>
    </row>
    <row r="11" spans="1:11" ht="17.25" customHeight="1">
      <c r="A11" s="241"/>
      <c r="B11" s="242" t="s">
        <v>32</v>
      </c>
      <c r="C11" s="242"/>
      <c r="D11" s="242"/>
      <c r="E11" s="242"/>
      <c r="F11" s="242"/>
      <c r="G11" s="242"/>
      <c r="H11" s="243"/>
    </row>
    <row r="12" spans="1:11" ht="6.75" customHeight="1" thickBot="1">
      <c r="A12" s="241"/>
      <c r="B12" s="239"/>
      <c r="C12" s="239"/>
      <c r="D12" s="239"/>
      <c r="E12" s="239"/>
      <c r="F12" s="239"/>
      <c r="G12" s="239"/>
      <c r="H12" s="243"/>
    </row>
    <row r="13" spans="1:11" ht="16.350000000000001" customHeight="1">
      <c r="A13" s="241"/>
      <c r="B13" s="106" t="s">
        <v>67</v>
      </c>
      <c r="C13" s="107" t="s">
        <v>68</v>
      </c>
      <c r="D13" s="108" t="s">
        <v>69</v>
      </c>
      <c r="E13" s="107" t="s">
        <v>70</v>
      </c>
      <c r="F13" s="108" t="s">
        <v>71</v>
      </c>
      <c r="G13" s="170" t="s">
        <v>135</v>
      </c>
      <c r="H13" s="244"/>
    </row>
    <row r="14" spans="1:11" ht="16.350000000000001" customHeight="1">
      <c r="A14" s="241"/>
      <c r="B14" s="115"/>
      <c r="C14" s="116"/>
      <c r="D14" s="171" t="s">
        <v>74</v>
      </c>
      <c r="E14" s="116"/>
      <c r="F14" s="117"/>
      <c r="G14" s="172" t="s">
        <v>136</v>
      </c>
      <c r="H14" s="245"/>
    </row>
    <row r="15" spans="1:11" s="227" customFormat="1" ht="30" customHeight="1">
      <c r="A15" s="241"/>
      <c r="B15" s="132" t="s">
        <v>149</v>
      </c>
      <c r="C15" s="123" t="s">
        <v>137</v>
      </c>
      <c r="D15" s="123" t="s">
        <v>151</v>
      </c>
      <c r="E15" s="123" t="s">
        <v>131</v>
      </c>
      <c r="F15" s="123" t="s">
        <v>152</v>
      </c>
      <c r="G15" s="177">
        <v>190</v>
      </c>
      <c r="H15" s="151"/>
      <c r="I15" s="185"/>
      <c r="J15" s="130"/>
      <c r="K15" s="246"/>
    </row>
    <row r="16" spans="1:11" s="227" customFormat="1" ht="30" customHeight="1">
      <c r="A16" s="241"/>
      <c r="B16" s="122"/>
      <c r="C16" s="123" t="s">
        <v>137</v>
      </c>
      <c r="D16" s="123" t="s">
        <v>154</v>
      </c>
      <c r="E16" s="123" t="s">
        <v>131</v>
      </c>
      <c r="F16" s="123" t="s">
        <v>215</v>
      </c>
      <c r="G16" s="177">
        <v>225</v>
      </c>
      <c r="H16" s="151"/>
      <c r="I16" s="185"/>
      <c r="J16" s="130"/>
      <c r="K16" s="246"/>
    </row>
    <row r="17" spans="1:11" s="218" customFormat="1" ht="30" customHeight="1">
      <c r="A17" s="247"/>
      <c r="B17" s="133"/>
      <c r="C17" s="123" t="s">
        <v>137</v>
      </c>
      <c r="D17" s="123" t="s">
        <v>156</v>
      </c>
      <c r="E17" s="123" t="s">
        <v>131</v>
      </c>
      <c r="F17" s="123" t="s">
        <v>152</v>
      </c>
      <c r="G17" s="177">
        <v>176.68</v>
      </c>
      <c r="H17" s="248"/>
      <c r="I17" s="185"/>
      <c r="J17" s="130"/>
      <c r="K17" s="249"/>
    </row>
    <row r="18" spans="1:11" s="131" customFormat="1" ht="30" customHeight="1">
      <c r="A18" s="235"/>
      <c r="B18" s="250" t="s">
        <v>161</v>
      </c>
      <c r="C18" s="123" t="s">
        <v>137</v>
      </c>
      <c r="D18" s="123" t="s">
        <v>158</v>
      </c>
      <c r="E18" s="123" t="s">
        <v>131</v>
      </c>
      <c r="F18" s="123" t="s">
        <v>216</v>
      </c>
      <c r="G18" s="177">
        <v>285.19</v>
      </c>
      <c r="H18" s="128"/>
      <c r="I18" s="185"/>
      <c r="J18" s="130"/>
      <c r="K18" s="185"/>
    </row>
    <row r="19" spans="1:11" s="131" customFormat="1" ht="30" customHeight="1">
      <c r="A19" s="235"/>
      <c r="B19" s="250" t="s">
        <v>164</v>
      </c>
      <c r="C19" s="123" t="s">
        <v>137</v>
      </c>
      <c r="D19" s="123" t="s">
        <v>138</v>
      </c>
      <c r="E19" s="123" t="s">
        <v>131</v>
      </c>
      <c r="F19" s="123" t="s">
        <v>217</v>
      </c>
      <c r="G19" s="177">
        <v>162.05000000000001</v>
      </c>
      <c r="H19" s="128"/>
      <c r="I19" s="185"/>
      <c r="J19" s="130"/>
      <c r="K19" s="185"/>
    </row>
    <row r="20" spans="1:11" s="131" customFormat="1" ht="30" customHeight="1">
      <c r="A20" s="235"/>
      <c r="B20" s="250" t="s">
        <v>168</v>
      </c>
      <c r="C20" s="123" t="s">
        <v>137</v>
      </c>
      <c r="D20" s="123" t="s">
        <v>158</v>
      </c>
      <c r="E20" s="123" t="s">
        <v>131</v>
      </c>
      <c r="F20" s="123" t="s">
        <v>131</v>
      </c>
      <c r="G20" s="177">
        <v>22.98</v>
      </c>
      <c r="H20" s="128"/>
      <c r="I20" s="185"/>
      <c r="J20" s="130"/>
      <c r="K20" s="185"/>
    </row>
    <row r="21" spans="1:11" s="131" customFormat="1" ht="30" customHeight="1">
      <c r="A21" s="235"/>
      <c r="B21" s="251" t="s">
        <v>172</v>
      </c>
      <c r="C21" s="123" t="s">
        <v>137</v>
      </c>
      <c r="D21" s="123" t="s">
        <v>173</v>
      </c>
      <c r="E21" s="123" t="s">
        <v>131</v>
      </c>
      <c r="F21" s="123" t="s">
        <v>218</v>
      </c>
      <c r="G21" s="252">
        <v>191.13</v>
      </c>
      <c r="H21" s="128"/>
      <c r="I21" s="185"/>
      <c r="J21" s="130"/>
      <c r="K21" s="185"/>
    </row>
    <row r="22" spans="1:11" s="131" customFormat="1" ht="30" customHeight="1">
      <c r="A22" s="235"/>
      <c r="B22" s="250" t="s">
        <v>176</v>
      </c>
      <c r="C22" s="123" t="s">
        <v>137</v>
      </c>
      <c r="D22" s="123" t="s">
        <v>158</v>
      </c>
      <c r="E22" s="123" t="s">
        <v>131</v>
      </c>
      <c r="F22" s="123" t="s">
        <v>131</v>
      </c>
      <c r="G22" s="177">
        <v>118.96</v>
      </c>
      <c r="H22" s="128"/>
      <c r="I22" s="185"/>
      <c r="J22" s="130"/>
      <c r="K22" s="185"/>
    </row>
    <row r="23" spans="1:11" s="131" customFormat="1" ht="30" customHeight="1">
      <c r="A23" s="235"/>
      <c r="B23" s="250" t="s">
        <v>183</v>
      </c>
      <c r="C23" s="123" t="s">
        <v>137</v>
      </c>
      <c r="D23" s="123" t="s">
        <v>138</v>
      </c>
      <c r="E23" s="123" t="s">
        <v>131</v>
      </c>
      <c r="F23" s="123" t="s">
        <v>131</v>
      </c>
      <c r="G23" s="177">
        <v>297.42</v>
      </c>
      <c r="H23" s="128"/>
      <c r="I23" s="185"/>
      <c r="J23" s="130"/>
      <c r="K23" s="185"/>
    </row>
    <row r="24" spans="1:11" s="131" customFormat="1" ht="30" customHeight="1">
      <c r="A24" s="235"/>
      <c r="B24" s="250" t="s">
        <v>185</v>
      </c>
      <c r="C24" s="123" t="s">
        <v>137</v>
      </c>
      <c r="D24" s="123" t="s">
        <v>158</v>
      </c>
      <c r="E24" s="123" t="s">
        <v>131</v>
      </c>
      <c r="F24" s="123" t="s">
        <v>131</v>
      </c>
      <c r="G24" s="177">
        <v>312.27999999999997</v>
      </c>
      <c r="H24" s="128"/>
      <c r="I24" s="185"/>
      <c r="J24" s="130"/>
      <c r="K24" s="185"/>
    </row>
    <row r="25" spans="1:11" s="131" customFormat="1" ht="30" customHeight="1">
      <c r="A25" s="235"/>
      <c r="B25" s="250" t="s">
        <v>187</v>
      </c>
      <c r="C25" s="123" t="s">
        <v>137</v>
      </c>
      <c r="D25" s="123" t="s">
        <v>158</v>
      </c>
      <c r="E25" s="123" t="s">
        <v>79</v>
      </c>
      <c r="F25" s="123" t="s">
        <v>219</v>
      </c>
      <c r="G25" s="177">
        <v>106.14</v>
      </c>
      <c r="H25" s="128"/>
      <c r="I25" s="185"/>
      <c r="J25" s="130"/>
      <c r="K25" s="185"/>
    </row>
    <row r="26" spans="1:11" s="131" customFormat="1" ht="30" customHeight="1">
      <c r="A26" s="235"/>
      <c r="B26" s="250" t="s">
        <v>193</v>
      </c>
      <c r="C26" s="123" t="s">
        <v>137</v>
      </c>
      <c r="D26" s="123" t="s">
        <v>220</v>
      </c>
      <c r="E26" s="123" t="s">
        <v>131</v>
      </c>
      <c r="F26" s="123" t="s">
        <v>195</v>
      </c>
      <c r="G26" s="177">
        <v>145.44999999999999</v>
      </c>
      <c r="H26" s="128"/>
      <c r="I26" s="185"/>
      <c r="J26" s="130"/>
      <c r="K26" s="185"/>
    </row>
    <row r="27" spans="1:11" s="131" customFormat="1" ht="30" customHeight="1">
      <c r="A27" s="235"/>
      <c r="B27" s="250" t="s">
        <v>221</v>
      </c>
      <c r="C27" s="123" t="s">
        <v>137</v>
      </c>
      <c r="D27" s="123" t="s">
        <v>158</v>
      </c>
      <c r="E27" s="123" t="s">
        <v>79</v>
      </c>
      <c r="F27" s="123" t="s">
        <v>222</v>
      </c>
      <c r="G27" s="177">
        <v>91.67</v>
      </c>
      <c r="H27" s="128"/>
      <c r="I27" s="185"/>
      <c r="J27" s="130"/>
      <c r="K27" s="185"/>
    </row>
    <row r="28" spans="1:11" s="227" customFormat="1" ht="30" customHeight="1">
      <c r="A28" s="241"/>
      <c r="B28" s="132" t="s">
        <v>204</v>
      </c>
      <c r="C28" s="123" t="s">
        <v>137</v>
      </c>
      <c r="D28" s="123" t="s">
        <v>158</v>
      </c>
      <c r="E28" s="123" t="s">
        <v>131</v>
      </c>
      <c r="F28" s="123" t="s">
        <v>131</v>
      </c>
      <c r="G28" s="177">
        <v>63.55</v>
      </c>
      <c r="I28" s="185"/>
      <c r="J28" s="130"/>
      <c r="K28" s="246"/>
    </row>
    <row r="29" spans="1:11" s="227" customFormat="1" ht="30" customHeight="1">
      <c r="A29" s="241"/>
      <c r="B29" s="132" t="s">
        <v>208</v>
      </c>
      <c r="C29" s="123" t="s">
        <v>137</v>
      </c>
      <c r="D29" s="123" t="s">
        <v>209</v>
      </c>
      <c r="E29" s="123" t="s">
        <v>79</v>
      </c>
      <c r="F29" s="123" t="s">
        <v>131</v>
      </c>
      <c r="G29" s="177">
        <v>203.89</v>
      </c>
      <c r="I29" s="185"/>
      <c r="J29" s="130"/>
      <c r="K29" s="246"/>
    </row>
    <row r="30" spans="1:11" s="227" customFormat="1" ht="30" customHeight="1">
      <c r="A30" s="241"/>
      <c r="B30" s="122"/>
      <c r="C30" s="123" t="s">
        <v>137</v>
      </c>
      <c r="D30" s="123" t="s">
        <v>210</v>
      </c>
      <c r="E30" s="123" t="s">
        <v>79</v>
      </c>
      <c r="F30" s="123" t="s">
        <v>131</v>
      </c>
      <c r="G30" s="177">
        <v>111.27</v>
      </c>
      <c r="H30" s="151"/>
      <c r="I30" s="185"/>
      <c r="J30" s="130"/>
      <c r="K30" s="246"/>
    </row>
    <row r="31" spans="1:11" ht="30" customHeight="1">
      <c r="B31" s="133"/>
      <c r="C31" s="123" t="s">
        <v>137</v>
      </c>
      <c r="D31" s="123" t="s">
        <v>211</v>
      </c>
      <c r="E31" s="123" t="s">
        <v>79</v>
      </c>
      <c r="F31" s="123" t="s">
        <v>212</v>
      </c>
      <c r="G31" s="177">
        <v>87.55</v>
      </c>
      <c r="H31" s="151"/>
      <c r="I31" s="185"/>
      <c r="J31" s="130"/>
      <c r="K31" s="249"/>
    </row>
    <row r="32" spans="1:11" s="131" customFormat="1" ht="30" customHeight="1" thickBot="1">
      <c r="A32" s="235"/>
      <c r="B32" s="253" t="s">
        <v>223</v>
      </c>
      <c r="C32" s="254" t="s">
        <v>137</v>
      </c>
      <c r="D32" s="254" t="s">
        <v>158</v>
      </c>
      <c r="E32" s="254" t="s">
        <v>131</v>
      </c>
      <c r="F32" s="254" t="s">
        <v>131</v>
      </c>
      <c r="G32" s="255">
        <v>30.98</v>
      </c>
      <c r="H32" s="128"/>
      <c r="I32" s="185"/>
      <c r="J32" s="130"/>
      <c r="K32" s="185"/>
    </row>
    <row r="33" spans="1:10">
      <c r="A33" s="84"/>
      <c r="B33" s="256"/>
      <c r="C33" s="256"/>
      <c r="D33" s="256"/>
      <c r="E33" s="256"/>
      <c r="F33" s="256"/>
      <c r="G33" s="68" t="s">
        <v>60</v>
      </c>
      <c r="I33" s="102"/>
      <c r="J33" s="240"/>
    </row>
    <row r="34" spans="1:10" ht="14.25" customHeight="1">
      <c r="A34" s="84"/>
      <c r="G34" s="234"/>
    </row>
    <row r="37" spans="1:10" ht="21" customHeight="1">
      <c r="A37" s="84"/>
    </row>
    <row r="38" spans="1:10" ht="18" customHeight="1">
      <c r="A38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8" customWidth="1"/>
    <col min="2" max="2" width="25" style="508" customWidth="1"/>
    <col min="3" max="3" width="11.5703125" style="508" customWidth="1"/>
    <col min="4" max="4" width="11.42578125" style="508"/>
    <col min="5" max="5" width="19" style="508" customWidth="1"/>
    <col min="6" max="6" width="15" style="508" customWidth="1"/>
    <col min="7" max="7" width="14.5703125" style="508" customWidth="1"/>
    <col min="8" max="8" width="15.85546875" style="508" customWidth="1"/>
    <col min="9" max="9" width="2.7109375" style="508" customWidth="1"/>
    <col min="10" max="16384" width="11.42578125" style="508"/>
  </cols>
  <sheetData>
    <row r="3" spans="2:8" ht="18">
      <c r="B3" s="89" t="s">
        <v>403</v>
      </c>
      <c r="C3" s="89"/>
      <c r="D3" s="89"/>
      <c r="E3" s="89"/>
      <c r="F3" s="89"/>
      <c r="G3" s="89"/>
      <c r="H3" s="89"/>
    </row>
    <row r="4" spans="2:8" ht="15">
      <c r="B4" s="509" t="s">
        <v>404</v>
      </c>
      <c r="C4" s="509"/>
      <c r="D4" s="509"/>
      <c r="E4" s="509"/>
      <c r="F4" s="509"/>
      <c r="G4" s="509"/>
      <c r="H4" s="509"/>
    </row>
    <row r="5" spans="2:8" ht="15.75" thickBot="1">
      <c r="B5" s="510"/>
      <c r="C5" s="510"/>
      <c r="D5" s="510"/>
      <c r="E5" s="510"/>
      <c r="F5" s="510"/>
      <c r="G5" s="510"/>
      <c r="H5" s="510"/>
    </row>
    <row r="6" spans="2:8" ht="15" thickBot="1">
      <c r="B6" s="157" t="s">
        <v>405</v>
      </c>
      <c r="C6" s="158"/>
      <c r="D6" s="158"/>
      <c r="E6" s="158"/>
      <c r="F6" s="158"/>
      <c r="G6" s="158"/>
      <c r="H6" s="159"/>
    </row>
    <row r="7" spans="2:8" ht="9" customHeight="1">
      <c r="B7" s="511"/>
      <c r="C7" s="511"/>
      <c r="D7" s="511"/>
      <c r="E7" s="511"/>
      <c r="F7" s="511"/>
      <c r="G7" s="511"/>
      <c r="H7" s="511"/>
    </row>
    <row r="8" spans="2:8">
      <c r="B8" s="512" t="s">
        <v>406</v>
      </c>
      <c r="C8" s="512"/>
      <c r="D8" s="512"/>
      <c r="E8" s="512"/>
      <c r="F8" s="512"/>
      <c r="G8" s="512"/>
      <c r="H8" s="512"/>
    </row>
    <row r="9" spans="2:8">
      <c r="B9" s="410" t="s">
        <v>407</v>
      </c>
      <c r="C9" s="410" t="s">
        <v>408</v>
      </c>
      <c r="D9" s="410"/>
      <c r="E9" s="410"/>
      <c r="F9" s="410"/>
      <c r="G9" s="410"/>
      <c r="H9" s="410"/>
    </row>
    <row r="10" spans="2:8" ht="13.5" thickBot="1">
      <c r="B10" s="513"/>
      <c r="C10" s="513"/>
      <c r="D10" s="513"/>
      <c r="E10" s="513"/>
      <c r="F10" s="513"/>
      <c r="G10" s="513"/>
      <c r="H10" s="513"/>
    </row>
    <row r="11" spans="2:8" ht="12.75" customHeight="1">
      <c r="B11" s="514"/>
      <c r="C11" s="515" t="s">
        <v>409</v>
      </c>
      <c r="D11" s="516"/>
      <c r="E11" s="517"/>
      <c r="F11" s="518" t="s">
        <v>410</v>
      </c>
      <c r="G11" s="518" t="s">
        <v>411</v>
      </c>
      <c r="H11" s="519"/>
    </row>
    <row r="12" spans="2:8">
      <c r="B12" s="520" t="s">
        <v>412</v>
      </c>
      <c r="C12" s="521" t="s">
        <v>413</v>
      </c>
      <c r="D12" s="522"/>
      <c r="E12" s="523"/>
      <c r="F12" s="524"/>
      <c r="G12" s="524"/>
      <c r="H12" s="525" t="s">
        <v>414</v>
      </c>
    </row>
    <row r="13" spans="2:8" ht="13.5" thickBot="1">
      <c r="B13" s="520"/>
      <c r="C13" s="521" t="s">
        <v>415</v>
      </c>
      <c r="D13" s="522"/>
      <c r="E13" s="523"/>
      <c r="F13" s="526"/>
      <c r="G13" s="526"/>
      <c r="H13" s="525"/>
    </row>
    <row r="14" spans="2:8" ht="15.95" customHeight="1">
      <c r="B14" s="527" t="s">
        <v>416</v>
      </c>
      <c r="C14" s="528" t="s">
        <v>417</v>
      </c>
      <c r="D14" s="529"/>
      <c r="E14" s="530"/>
      <c r="F14" s="531">
        <v>364.12</v>
      </c>
      <c r="G14" s="531">
        <v>368.55</v>
      </c>
      <c r="H14" s="532">
        <v>4.4300000000000068</v>
      </c>
    </row>
    <row r="15" spans="2:8" ht="15.95" customHeight="1">
      <c r="B15" s="533"/>
      <c r="C15" s="534" t="s">
        <v>418</v>
      </c>
      <c r="D15" s="535"/>
      <c r="E15" s="536"/>
      <c r="F15" s="537">
        <v>364.59</v>
      </c>
      <c r="G15" s="537">
        <v>364.74</v>
      </c>
      <c r="H15" s="538">
        <v>0.15000000000003411</v>
      </c>
    </row>
    <row r="16" spans="2:8" ht="15.95" customHeight="1">
      <c r="B16" s="533"/>
      <c r="C16" s="539" t="s">
        <v>419</v>
      </c>
      <c r="D16" s="535"/>
      <c r="E16" s="536"/>
      <c r="F16" s="540">
        <v>364.44</v>
      </c>
      <c r="G16" s="540">
        <v>365.98</v>
      </c>
      <c r="H16" s="538">
        <v>1.5400000000000205</v>
      </c>
    </row>
    <row r="17" spans="2:8" ht="15.95" customHeight="1">
      <c r="B17" s="533"/>
      <c r="C17" s="541" t="s">
        <v>420</v>
      </c>
      <c r="D17" s="405"/>
      <c r="E17" s="542"/>
      <c r="F17" s="537">
        <v>352.9</v>
      </c>
      <c r="G17" s="537">
        <v>356.59</v>
      </c>
      <c r="H17" s="543">
        <v>3.6899999999999977</v>
      </c>
    </row>
    <row r="18" spans="2:8" ht="15.95" customHeight="1">
      <c r="B18" s="533"/>
      <c r="C18" s="534" t="s">
        <v>421</v>
      </c>
      <c r="D18" s="535"/>
      <c r="E18" s="536"/>
      <c r="F18" s="537">
        <v>353.33</v>
      </c>
      <c r="G18" s="537">
        <v>351.61</v>
      </c>
      <c r="H18" s="538">
        <v>-1.7199999999999704</v>
      </c>
    </row>
    <row r="19" spans="2:8" ht="15.95" customHeight="1">
      <c r="B19" s="533"/>
      <c r="C19" s="539" t="s">
        <v>422</v>
      </c>
      <c r="D19" s="535"/>
      <c r="E19" s="536"/>
      <c r="F19" s="540">
        <v>353.24</v>
      </c>
      <c r="G19" s="540">
        <v>352.62</v>
      </c>
      <c r="H19" s="538">
        <v>-0.62000000000000455</v>
      </c>
    </row>
    <row r="20" spans="2:8" ht="15.95" customHeight="1">
      <c r="B20" s="544"/>
      <c r="C20" s="541" t="s">
        <v>423</v>
      </c>
      <c r="D20" s="405"/>
      <c r="E20" s="542"/>
      <c r="F20" s="537">
        <v>314.95999999999998</v>
      </c>
      <c r="G20" s="537">
        <v>308.77999999999997</v>
      </c>
      <c r="H20" s="543">
        <v>-6.1800000000000068</v>
      </c>
    </row>
    <row r="21" spans="2:8" ht="15.95" customHeight="1">
      <c r="B21" s="544"/>
      <c r="C21" s="534" t="s">
        <v>424</v>
      </c>
      <c r="D21" s="535"/>
      <c r="E21" s="536"/>
      <c r="F21" s="537">
        <v>319.68</v>
      </c>
      <c r="G21" s="537">
        <v>324.66000000000003</v>
      </c>
      <c r="H21" s="538">
        <v>4.9800000000000182</v>
      </c>
    </row>
    <row r="22" spans="2:8" ht="15.95" customHeight="1" thickBot="1">
      <c r="B22" s="545"/>
      <c r="C22" s="546" t="s">
        <v>425</v>
      </c>
      <c r="D22" s="547"/>
      <c r="E22" s="548"/>
      <c r="F22" s="549">
        <v>318.04000000000002</v>
      </c>
      <c r="G22" s="549">
        <v>319.14</v>
      </c>
      <c r="H22" s="550">
        <v>1.0999999999999659</v>
      </c>
    </row>
    <row r="23" spans="2:8" ht="15.95" customHeight="1">
      <c r="B23" s="527" t="s">
        <v>426</v>
      </c>
      <c r="C23" s="528" t="s">
        <v>427</v>
      </c>
      <c r="D23" s="529"/>
      <c r="E23" s="530"/>
      <c r="F23" s="531">
        <v>192.87</v>
      </c>
      <c r="G23" s="531">
        <v>192.18</v>
      </c>
      <c r="H23" s="532">
        <v>-0.68999999999999773</v>
      </c>
    </row>
    <row r="24" spans="2:8" ht="15.95" customHeight="1">
      <c r="B24" s="533"/>
      <c r="C24" s="534" t="s">
        <v>428</v>
      </c>
      <c r="D24" s="535"/>
      <c r="E24" s="536"/>
      <c r="F24" s="537">
        <v>209.34</v>
      </c>
      <c r="G24" s="537">
        <v>206.98</v>
      </c>
      <c r="H24" s="538">
        <v>-2.3600000000000136</v>
      </c>
    </row>
    <row r="25" spans="2:8" ht="15.95" customHeight="1">
      <c r="B25" s="533"/>
      <c r="C25" s="539" t="s">
        <v>429</v>
      </c>
      <c r="D25" s="535"/>
      <c r="E25" s="536"/>
      <c r="F25" s="540">
        <v>194.54</v>
      </c>
      <c r="G25" s="540">
        <v>193.68</v>
      </c>
      <c r="H25" s="538">
        <v>-0.85999999999998522</v>
      </c>
    </row>
    <row r="26" spans="2:8" ht="15.95" customHeight="1">
      <c r="B26" s="533"/>
      <c r="C26" s="541" t="s">
        <v>421</v>
      </c>
      <c r="D26" s="405"/>
      <c r="E26" s="542"/>
      <c r="F26" s="537">
        <v>250.68</v>
      </c>
      <c r="G26" s="537">
        <v>253.08</v>
      </c>
      <c r="H26" s="543">
        <v>2.4000000000000057</v>
      </c>
    </row>
    <row r="27" spans="2:8" ht="15.95" customHeight="1">
      <c r="B27" s="533"/>
      <c r="C27" s="534" t="s">
        <v>430</v>
      </c>
      <c r="D27" s="535"/>
      <c r="E27" s="536"/>
      <c r="F27" s="537">
        <v>291.86</v>
      </c>
      <c r="G27" s="537">
        <v>270.54000000000002</v>
      </c>
      <c r="H27" s="538">
        <v>-21.319999999999993</v>
      </c>
    </row>
    <row r="28" spans="2:8" ht="15.95" customHeight="1">
      <c r="B28" s="533"/>
      <c r="C28" s="539" t="s">
        <v>422</v>
      </c>
      <c r="D28" s="535"/>
      <c r="E28" s="536"/>
      <c r="F28" s="540">
        <v>263.58</v>
      </c>
      <c r="G28" s="540">
        <v>258.55</v>
      </c>
      <c r="H28" s="538">
        <v>-5.0299999999999727</v>
      </c>
    </row>
    <row r="29" spans="2:8" ht="15.95" customHeight="1">
      <c r="B29" s="544"/>
      <c r="C29" s="551" t="s">
        <v>423</v>
      </c>
      <c r="D29" s="552"/>
      <c r="E29" s="542"/>
      <c r="F29" s="537">
        <v>212.04</v>
      </c>
      <c r="G29" s="537">
        <v>209.83</v>
      </c>
      <c r="H29" s="543">
        <v>-2.2099999999999795</v>
      </c>
    </row>
    <row r="30" spans="2:8" ht="15.95" customHeight="1">
      <c r="B30" s="544"/>
      <c r="C30" s="551" t="s">
        <v>431</v>
      </c>
      <c r="D30" s="552"/>
      <c r="E30" s="542"/>
      <c r="F30" s="537">
        <v>236.21</v>
      </c>
      <c r="G30" s="537">
        <v>243.25</v>
      </c>
      <c r="H30" s="543">
        <v>7.039999999999992</v>
      </c>
    </row>
    <row r="31" spans="2:8" ht="15.95" customHeight="1">
      <c r="B31" s="544"/>
      <c r="C31" s="553" t="s">
        <v>432</v>
      </c>
      <c r="D31" s="554"/>
      <c r="E31" s="536"/>
      <c r="F31" s="537">
        <v>285.04000000000002</v>
      </c>
      <c r="G31" s="537">
        <v>294.24</v>
      </c>
      <c r="H31" s="538">
        <v>9.1999999999999886</v>
      </c>
    </row>
    <row r="32" spans="2:8" ht="15.95" customHeight="1" thickBot="1">
      <c r="B32" s="545"/>
      <c r="C32" s="546" t="s">
        <v>425</v>
      </c>
      <c r="D32" s="547"/>
      <c r="E32" s="548"/>
      <c r="F32" s="549">
        <v>235.35</v>
      </c>
      <c r="G32" s="549">
        <v>239.54</v>
      </c>
      <c r="H32" s="550">
        <v>4.1899999999999977</v>
      </c>
    </row>
    <row r="33" spans="2:8" ht="15.95" customHeight="1">
      <c r="B33" s="527" t="s">
        <v>433</v>
      </c>
      <c r="C33" s="528" t="s">
        <v>417</v>
      </c>
      <c r="D33" s="529"/>
      <c r="E33" s="530"/>
      <c r="F33" s="531">
        <v>382.44</v>
      </c>
      <c r="G33" s="531">
        <v>381.82</v>
      </c>
      <c r="H33" s="532">
        <v>-0.62000000000000455</v>
      </c>
    </row>
    <row r="34" spans="2:8" ht="15.95" customHeight="1">
      <c r="B34" s="533"/>
      <c r="C34" s="534" t="s">
        <v>418</v>
      </c>
      <c r="D34" s="535"/>
      <c r="E34" s="536"/>
      <c r="F34" s="537">
        <v>378.64</v>
      </c>
      <c r="G34" s="537">
        <v>384.6</v>
      </c>
      <c r="H34" s="538">
        <v>5.9600000000000364</v>
      </c>
    </row>
    <row r="35" spans="2:8" ht="15.95" customHeight="1">
      <c r="B35" s="533"/>
      <c r="C35" s="539" t="s">
        <v>419</v>
      </c>
      <c r="D35" s="535"/>
      <c r="E35" s="536"/>
      <c r="F35" s="540">
        <v>379.36</v>
      </c>
      <c r="G35" s="540">
        <v>384.07</v>
      </c>
      <c r="H35" s="538">
        <v>4.7099999999999795</v>
      </c>
    </row>
    <row r="36" spans="2:8" ht="15.95" customHeight="1">
      <c r="B36" s="533"/>
      <c r="C36" s="541" t="s">
        <v>420</v>
      </c>
      <c r="D36" s="405"/>
      <c r="E36" s="542"/>
      <c r="F36" s="537">
        <v>351.4</v>
      </c>
      <c r="G36" s="537">
        <v>366</v>
      </c>
      <c r="H36" s="543">
        <v>14.600000000000023</v>
      </c>
    </row>
    <row r="37" spans="2:8" ht="15.95" customHeight="1">
      <c r="B37" s="533"/>
      <c r="C37" s="551" t="s">
        <v>421</v>
      </c>
      <c r="D37" s="552"/>
      <c r="E37" s="542"/>
      <c r="F37" s="537">
        <v>370.99</v>
      </c>
      <c r="G37" s="537">
        <v>372.81</v>
      </c>
      <c r="H37" s="543">
        <v>1.8199999999999932</v>
      </c>
    </row>
    <row r="38" spans="2:8" ht="15.95" customHeight="1">
      <c r="B38" s="533"/>
      <c r="C38" s="553" t="s">
        <v>430</v>
      </c>
      <c r="D38" s="554"/>
      <c r="E38" s="536"/>
      <c r="F38" s="537">
        <v>368.08</v>
      </c>
      <c r="G38" s="537">
        <v>374.6</v>
      </c>
      <c r="H38" s="538">
        <v>6.5200000000000387</v>
      </c>
    </row>
    <row r="39" spans="2:8" ht="15.95" customHeight="1">
      <c r="B39" s="544"/>
      <c r="C39" s="539" t="s">
        <v>422</v>
      </c>
      <c r="D39" s="535"/>
      <c r="E39" s="536"/>
      <c r="F39" s="540">
        <v>368.63</v>
      </c>
      <c r="G39" s="540">
        <v>372.13</v>
      </c>
      <c r="H39" s="538">
        <v>3.5</v>
      </c>
    </row>
    <row r="40" spans="2:8" ht="15.95" customHeight="1">
      <c r="B40" s="544"/>
      <c r="C40" s="551" t="s">
        <v>423</v>
      </c>
      <c r="D40" s="555"/>
      <c r="E40" s="556"/>
      <c r="F40" s="537">
        <v>301.08999999999997</v>
      </c>
      <c r="G40" s="537">
        <v>281.91000000000003</v>
      </c>
      <c r="H40" s="543">
        <v>-19.17999999999995</v>
      </c>
    </row>
    <row r="41" spans="2:8" ht="15.95" customHeight="1">
      <c r="B41" s="544"/>
      <c r="C41" s="551" t="s">
        <v>431</v>
      </c>
      <c r="D41" s="552"/>
      <c r="E41" s="542"/>
      <c r="F41" s="537">
        <v>291.95999999999998</v>
      </c>
      <c r="G41" s="537">
        <v>302.8</v>
      </c>
      <c r="H41" s="543">
        <v>10.840000000000032</v>
      </c>
    </row>
    <row r="42" spans="2:8" ht="15.95" customHeight="1">
      <c r="B42" s="544"/>
      <c r="C42" s="553" t="s">
        <v>432</v>
      </c>
      <c r="D42" s="554"/>
      <c r="E42" s="536"/>
      <c r="F42" s="537">
        <v>287.73</v>
      </c>
      <c r="G42" s="537">
        <v>268.07</v>
      </c>
      <c r="H42" s="543">
        <v>-19.660000000000025</v>
      </c>
    </row>
    <row r="43" spans="2:8" ht="15.95" customHeight="1" thickBot="1">
      <c r="B43" s="545"/>
      <c r="C43" s="546" t="s">
        <v>425</v>
      </c>
      <c r="D43" s="547"/>
      <c r="E43" s="548"/>
      <c r="F43" s="549">
        <v>293.37</v>
      </c>
      <c r="G43" s="549">
        <v>298.47000000000003</v>
      </c>
      <c r="H43" s="557">
        <v>5.1000000000000227</v>
      </c>
    </row>
    <row r="44" spans="2:8" ht="15.95" customHeight="1">
      <c r="B44" s="533" t="s">
        <v>434</v>
      </c>
      <c r="C44" s="541" t="s">
        <v>417</v>
      </c>
      <c r="D44" s="405"/>
      <c r="E44" s="542"/>
      <c r="F44" s="531">
        <v>382.83</v>
      </c>
      <c r="G44" s="531">
        <v>394.68</v>
      </c>
      <c r="H44" s="543">
        <v>11.850000000000023</v>
      </c>
    </row>
    <row r="45" spans="2:8" ht="15.95" customHeight="1">
      <c r="B45" s="533"/>
      <c r="C45" s="534" t="s">
        <v>418</v>
      </c>
      <c r="D45" s="535"/>
      <c r="E45" s="536"/>
      <c r="F45" s="537">
        <v>376.76</v>
      </c>
      <c r="G45" s="537">
        <v>379.64</v>
      </c>
      <c r="H45" s="538">
        <v>2.8799999999999955</v>
      </c>
    </row>
    <row r="46" spans="2:8" ht="15.95" customHeight="1">
      <c r="B46" s="533"/>
      <c r="C46" s="539" t="s">
        <v>419</v>
      </c>
      <c r="D46" s="535"/>
      <c r="E46" s="536"/>
      <c r="F46" s="540">
        <v>379.04</v>
      </c>
      <c r="G46" s="540">
        <v>385.3</v>
      </c>
      <c r="H46" s="538">
        <v>6.2599999999999909</v>
      </c>
    </row>
    <row r="47" spans="2:8" ht="15.95" customHeight="1">
      <c r="B47" s="533"/>
      <c r="C47" s="541" t="s">
        <v>420</v>
      </c>
      <c r="D47" s="405"/>
      <c r="E47" s="542"/>
      <c r="F47" s="537">
        <v>371.47</v>
      </c>
      <c r="G47" s="537">
        <v>375.3</v>
      </c>
      <c r="H47" s="543">
        <v>3.8299999999999841</v>
      </c>
    </row>
    <row r="48" spans="2:8" ht="15.95" customHeight="1">
      <c r="B48" s="533"/>
      <c r="C48" s="534" t="s">
        <v>421</v>
      </c>
      <c r="D48" s="535"/>
      <c r="E48" s="536"/>
      <c r="F48" s="537">
        <v>372.07</v>
      </c>
      <c r="G48" s="537">
        <v>375.9</v>
      </c>
      <c r="H48" s="538">
        <v>3.8299999999999841</v>
      </c>
    </row>
    <row r="49" spans="2:8" ht="15.95" customHeight="1">
      <c r="B49" s="533"/>
      <c r="C49" s="539" t="s">
        <v>422</v>
      </c>
      <c r="D49" s="535"/>
      <c r="E49" s="536"/>
      <c r="F49" s="540">
        <v>371.94</v>
      </c>
      <c r="G49" s="540">
        <v>375.78</v>
      </c>
      <c r="H49" s="538">
        <v>3.839999999999975</v>
      </c>
    </row>
    <row r="50" spans="2:8" ht="15.95" customHeight="1">
      <c r="B50" s="544"/>
      <c r="C50" s="541" t="s">
        <v>423</v>
      </c>
      <c r="D50" s="405"/>
      <c r="E50" s="542"/>
      <c r="F50" s="537">
        <v>309.58</v>
      </c>
      <c r="G50" s="537">
        <v>309.32</v>
      </c>
      <c r="H50" s="543">
        <v>-0.25999999999999091</v>
      </c>
    </row>
    <row r="51" spans="2:8" ht="15.95" customHeight="1">
      <c r="B51" s="544"/>
      <c r="C51" s="534" t="s">
        <v>424</v>
      </c>
      <c r="D51" s="535"/>
      <c r="E51" s="536"/>
      <c r="F51" s="537">
        <v>317.24</v>
      </c>
      <c r="G51" s="537">
        <v>325.89999999999998</v>
      </c>
      <c r="H51" s="538">
        <v>8.6599999999999682</v>
      </c>
    </row>
    <row r="52" spans="2:8" ht="15.95" customHeight="1" thickBot="1">
      <c r="B52" s="558"/>
      <c r="C52" s="546" t="s">
        <v>425</v>
      </c>
      <c r="D52" s="547"/>
      <c r="E52" s="548"/>
      <c r="F52" s="549">
        <v>313.33</v>
      </c>
      <c r="G52" s="549">
        <v>317.44</v>
      </c>
      <c r="H52" s="550">
        <v>4.1100000000000136</v>
      </c>
    </row>
    <row r="53" spans="2:8">
      <c r="H53" s="68" t="s">
        <v>60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05" customWidth="1"/>
    <col min="2" max="2" width="48" style="405" customWidth="1"/>
    <col min="3" max="3" width="21.85546875" style="405" customWidth="1"/>
    <col min="4" max="4" width="19" style="405" customWidth="1"/>
    <col min="5" max="5" width="35.42578125" style="405" customWidth="1"/>
    <col min="6" max="6" width="4.140625" style="405" customWidth="1"/>
    <col min="7" max="16384" width="9.140625" style="405"/>
  </cols>
  <sheetData>
    <row r="2" spans="2:7" ht="10.15" customHeight="1" thickBot="1">
      <c r="B2" s="559"/>
      <c r="C2" s="559"/>
      <c r="D2" s="559"/>
      <c r="E2" s="559"/>
    </row>
    <row r="3" spans="2:7" ht="18.600000000000001" customHeight="1" thickBot="1">
      <c r="B3" s="157" t="s">
        <v>435</v>
      </c>
      <c r="C3" s="158"/>
      <c r="D3" s="158"/>
      <c r="E3" s="159"/>
    </row>
    <row r="4" spans="2:7" ht="13.15" customHeight="1" thickBot="1">
      <c r="B4" s="560" t="s">
        <v>436</v>
      </c>
      <c r="C4" s="560"/>
      <c r="D4" s="560"/>
      <c r="E4" s="560"/>
      <c r="F4" s="410"/>
      <c r="G4" s="410"/>
    </row>
    <row r="5" spans="2:7" ht="40.15" customHeight="1">
      <c r="B5" s="561" t="s">
        <v>437</v>
      </c>
      <c r="C5" s="562" t="s">
        <v>410</v>
      </c>
      <c r="D5" s="562" t="s">
        <v>411</v>
      </c>
      <c r="E5" s="563" t="s">
        <v>322</v>
      </c>
      <c r="F5" s="410"/>
      <c r="G5" s="410"/>
    </row>
    <row r="6" spans="2:7" ht="12.95" customHeight="1">
      <c r="B6" s="564" t="s">
        <v>438</v>
      </c>
      <c r="C6" s="565">
        <v>209.43</v>
      </c>
      <c r="D6" s="565">
        <v>210.17</v>
      </c>
      <c r="E6" s="566">
        <v>0.73999999999998067</v>
      </c>
    </row>
    <row r="7" spans="2:7" ht="12.95" customHeight="1">
      <c r="B7" s="567" t="s">
        <v>439</v>
      </c>
      <c r="C7" s="568">
        <v>193.52</v>
      </c>
      <c r="D7" s="568">
        <v>194.57</v>
      </c>
      <c r="E7" s="566">
        <v>1.0499999999999829</v>
      </c>
    </row>
    <row r="8" spans="2:7" ht="12.95" customHeight="1">
      <c r="B8" s="567" t="s">
        <v>440</v>
      </c>
      <c r="C8" s="568">
        <v>83.01</v>
      </c>
      <c r="D8" s="568">
        <v>83.39</v>
      </c>
      <c r="E8" s="566">
        <v>0.37999999999999545</v>
      </c>
    </row>
    <row r="9" spans="2:7" ht="12.95" customHeight="1">
      <c r="B9" s="567" t="s">
        <v>441</v>
      </c>
      <c r="C9" s="568">
        <v>211.19</v>
      </c>
      <c r="D9" s="568">
        <v>211.61</v>
      </c>
      <c r="E9" s="566">
        <v>0.42000000000001592</v>
      </c>
    </row>
    <row r="10" spans="2:7" ht="12.95" customHeight="1" thickBot="1">
      <c r="B10" s="569" t="s">
        <v>442</v>
      </c>
      <c r="C10" s="570">
        <v>203.63</v>
      </c>
      <c r="D10" s="570">
        <v>203.87</v>
      </c>
      <c r="E10" s="571">
        <v>0.24000000000000909</v>
      </c>
    </row>
    <row r="11" spans="2:7" ht="12.95" customHeight="1" thickBot="1">
      <c r="B11" s="572"/>
      <c r="C11" s="573"/>
      <c r="D11" s="574"/>
      <c r="E11" s="575"/>
    </row>
    <row r="12" spans="2:7" ht="15.75" customHeight="1" thickBot="1">
      <c r="B12" s="157" t="s">
        <v>443</v>
      </c>
      <c r="C12" s="158"/>
      <c r="D12" s="158"/>
      <c r="E12" s="159"/>
    </row>
    <row r="13" spans="2:7" ht="12" customHeight="1" thickBot="1">
      <c r="B13" s="576"/>
      <c r="C13" s="576"/>
      <c r="D13" s="576"/>
      <c r="E13" s="576"/>
    </row>
    <row r="14" spans="2:7" ht="40.15" customHeight="1">
      <c r="B14" s="577" t="s">
        <v>444</v>
      </c>
      <c r="C14" s="562" t="s">
        <v>410</v>
      </c>
      <c r="D14" s="562" t="s">
        <v>411</v>
      </c>
      <c r="E14" s="578" t="s">
        <v>322</v>
      </c>
    </row>
    <row r="15" spans="2:7" ht="12.95" customHeight="1">
      <c r="B15" s="579" t="s">
        <v>445</v>
      </c>
      <c r="C15" s="580"/>
      <c r="D15" s="580"/>
      <c r="E15" s="581"/>
    </row>
    <row r="16" spans="2:7" ht="12.95" customHeight="1">
      <c r="B16" s="579" t="s">
        <v>446</v>
      </c>
      <c r="C16" s="582">
        <v>79.72</v>
      </c>
      <c r="D16" s="582">
        <v>76.56</v>
      </c>
      <c r="E16" s="583">
        <v>-3.1599999999999966</v>
      </c>
    </row>
    <row r="17" spans="2:5" ht="12.95" customHeight="1">
      <c r="B17" s="579" t="s">
        <v>447</v>
      </c>
      <c r="C17" s="582">
        <v>180.79</v>
      </c>
      <c r="D17" s="582">
        <v>181.13</v>
      </c>
      <c r="E17" s="583">
        <v>0.34000000000000341</v>
      </c>
    </row>
    <row r="18" spans="2:5" ht="12.95" customHeight="1">
      <c r="B18" s="579" t="s">
        <v>448</v>
      </c>
      <c r="C18" s="582">
        <v>73.209999999999994</v>
      </c>
      <c r="D18" s="582">
        <v>71.06</v>
      </c>
      <c r="E18" s="583">
        <v>-2.1499999999999915</v>
      </c>
    </row>
    <row r="19" spans="2:5" ht="12.95" customHeight="1">
      <c r="B19" s="579" t="s">
        <v>449</v>
      </c>
      <c r="C19" s="582">
        <v>136.97999999999999</v>
      </c>
      <c r="D19" s="582">
        <v>134.80000000000001</v>
      </c>
      <c r="E19" s="583">
        <v>-2.1799999999999784</v>
      </c>
    </row>
    <row r="20" spans="2:5" ht="12.95" customHeight="1">
      <c r="B20" s="584" t="s">
        <v>450</v>
      </c>
      <c r="C20" s="585">
        <v>125.9</v>
      </c>
      <c r="D20" s="585">
        <v>124.17</v>
      </c>
      <c r="E20" s="586">
        <v>-1.730000000000004</v>
      </c>
    </row>
    <row r="21" spans="2:5" ht="12.95" customHeight="1">
      <c r="B21" s="579" t="s">
        <v>451</v>
      </c>
      <c r="C21" s="587"/>
      <c r="D21" s="587"/>
      <c r="E21" s="588"/>
    </row>
    <row r="22" spans="2:5" ht="12.95" customHeight="1">
      <c r="B22" s="579" t="s">
        <v>452</v>
      </c>
      <c r="C22" s="587">
        <v>153.94999999999999</v>
      </c>
      <c r="D22" s="587">
        <v>155.47999999999999</v>
      </c>
      <c r="E22" s="588">
        <v>1.5300000000000011</v>
      </c>
    </row>
    <row r="23" spans="2:5" ht="12.95" customHeight="1">
      <c r="B23" s="579" t="s">
        <v>453</v>
      </c>
      <c r="C23" s="587">
        <v>284.36</v>
      </c>
      <c r="D23" s="587">
        <v>286.45999999999998</v>
      </c>
      <c r="E23" s="588">
        <v>2.0999999999999659</v>
      </c>
    </row>
    <row r="24" spans="2:5" ht="12.95" customHeight="1">
      <c r="B24" s="579" t="s">
        <v>454</v>
      </c>
      <c r="C24" s="587">
        <v>350</v>
      </c>
      <c r="D24" s="587">
        <v>345</v>
      </c>
      <c r="E24" s="588">
        <v>-5</v>
      </c>
    </row>
    <row r="25" spans="2:5" ht="12.95" customHeight="1">
      <c r="B25" s="579" t="s">
        <v>455</v>
      </c>
      <c r="C25" s="587">
        <v>205.27</v>
      </c>
      <c r="D25" s="587">
        <v>207.06</v>
      </c>
      <c r="E25" s="588">
        <v>1.789999999999992</v>
      </c>
    </row>
    <row r="26" spans="2:5" ht="12.95" customHeight="1" thickBot="1">
      <c r="B26" s="589" t="s">
        <v>456</v>
      </c>
      <c r="C26" s="590">
        <v>249.21</v>
      </c>
      <c r="D26" s="590">
        <v>251.16</v>
      </c>
      <c r="E26" s="591">
        <v>1.9499999999999886</v>
      </c>
    </row>
    <row r="27" spans="2:5" ht="12.95" customHeight="1">
      <c r="B27" s="592"/>
      <c r="C27" s="593"/>
      <c r="D27" s="593"/>
      <c r="E27" s="594"/>
    </row>
    <row r="28" spans="2:5" ht="18.600000000000001" customHeight="1">
      <c r="B28" s="509" t="s">
        <v>457</v>
      </c>
      <c r="C28" s="509"/>
      <c r="D28" s="509"/>
      <c r="E28" s="509"/>
    </row>
    <row r="29" spans="2:5" ht="10.5" customHeight="1" thickBot="1">
      <c r="B29" s="510"/>
      <c r="C29" s="510"/>
      <c r="D29" s="510"/>
      <c r="E29" s="510"/>
    </row>
    <row r="30" spans="2:5" ht="18.600000000000001" customHeight="1" thickBot="1">
      <c r="B30" s="157" t="s">
        <v>458</v>
      </c>
      <c r="C30" s="158"/>
      <c r="D30" s="158"/>
      <c r="E30" s="159"/>
    </row>
    <row r="31" spans="2:5" ht="14.45" customHeight="1" thickBot="1">
      <c r="B31" s="595" t="s">
        <v>459</v>
      </c>
      <c r="C31" s="595"/>
      <c r="D31" s="595"/>
      <c r="E31" s="595"/>
    </row>
    <row r="32" spans="2:5" ht="40.15" customHeight="1">
      <c r="B32" s="596" t="s">
        <v>460</v>
      </c>
      <c r="C32" s="562" t="s">
        <v>410</v>
      </c>
      <c r="D32" s="562" t="s">
        <v>411</v>
      </c>
      <c r="E32" s="597" t="s">
        <v>322</v>
      </c>
    </row>
    <row r="33" spans="2:5" ht="15" customHeight="1">
      <c r="B33" s="598" t="s">
        <v>461</v>
      </c>
      <c r="C33" s="599">
        <v>636.53</v>
      </c>
      <c r="D33" s="599">
        <v>634.63</v>
      </c>
      <c r="E33" s="600">
        <v>-1.8999999999999773</v>
      </c>
    </row>
    <row r="34" spans="2:5" ht="14.25" customHeight="1">
      <c r="B34" s="601" t="s">
        <v>462</v>
      </c>
      <c r="C34" s="602">
        <v>611.17999999999995</v>
      </c>
      <c r="D34" s="602">
        <v>609.74</v>
      </c>
      <c r="E34" s="600">
        <v>-1.4399999999999409</v>
      </c>
    </row>
    <row r="35" spans="2:5" ht="12" thickBot="1">
      <c r="B35" s="603" t="s">
        <v>463</v>
      </c>
      <c r="C35" s="604">
        <v>623.86</v>
      </c>
      <c r="D35" s="604">
        <v>622.19000000000005</v>
      </c>
      <c r="E35" s="605">
        <v>-1.6699999999999591</v>
      </c>
    </row>
    <row r="36" spans="2:5">
      <c r="B36" s="606"/>
      <c r="E36" s="607"/>
    </row>
    <row r="37" spans="2:5" ht="12" thickBot="1">
      <c r="B37" s="608" t="s">
        <v>464</v>
      </c>
      <c r="C37" s="609"/>
      <c r="D37" s="609"/>
      <c r="E37" s="610"/>
    </row>
    <row r="38" spans="2:5" ht="40.15" customHeight="1">
      <c r="B38" s="596" t="s">
        <v>465</v>
      </c>
      <c r="C38" s="611" t="s">
        <v>410</v>
      </c>
      <c r="D38" s="611" t="s">
        <v>411</v>
      </c>
      <c r="E38" s="597" t="s">
        <v>322</v>
      </c>
    </row>
    <row r="39" spans="2:5">
      <c r="B39" s="612" t="s">
        <v>466</v>
      </c>
      <c r="C39" s="599">
        <v>687.48</v>
      </c>
      <c r="D39" s="599">
        <v>687.48</v>
      </c>
      <c r="E39" s="613">
        <v>0</v>
      </c>
    </row>
    <row r="40" spans="2:5">
      <c r="B40" s="614" t="s">
        <v>467</v>
      </c>
      <c r="C40" s="602">
        <v>712.99</v>
      </c>
      <c r="D40" s="602">
        <v>712.99</v>
      </c>
      <c r="E40" s="600">
        <v>0</v>
      </c>
    </row>
    <row r="41" spans="2:5">
      <c r="B41" s="614" t="s">
        <v>82</v>
      </c>
      <c r="C41" s="602">
        <v>572.42999999999995</v>
      </c>
      <c r="D41" s="602">
        <v>506.47</v>
      </c>
      <c r="E41" s="600">
        <v>-65.959999999999923</v>
      </c>
    </row>
    <row r="42" spans="2:5">
      <c r="B42" s="614" t="s">
        <v>169</v>
      </c>
      <c r="C42" s="602">
        <v>645.20000000000005</v>
      </c>
      <c r="D42" s="602">
        <v>645.20000000000005</v>
      </c>
      <c r="E42" s="600">
        <v>0</v>
      </c>
    </row>
    <row r="43" spans="2:5">
      <c r="B43" s="614" t="s">
        <v>468</v>
      </c>
      <c r="C43" s="602">
        <v>654.08000000000004</v>
      </c>
      <c r="D43" s="602">
        <v>654.08000000000004</v>
      </c>
      <c r="E43" s="600">
        <v>0</v>
      </c>
    </row>
    <row r="44" spans="2:5">
      <c r="B44" s="614" t="s">
        <v>206</v>
      </c>
      <c r="C44" s="602">
        <v>640.30999999999995</v>
      </c>
      <c r="D44" s="602">
        <v>640.30999999999995</v>
      </c>
      <c r="E44" s="600">
        <v>0</v>
      </c>
    </row>
    <row r="45" spans="2:5">
      <c r="B45" s="614" t="s">
        <v>171</v>
      </c>
      <c r="C45" s="602">
        <v>620.66999999999996</v>
      </c>
      <c r="D45" s="602">
        <v>620.66999999999996</v>
      </c>
      <c r="E45" s="600">
        <v>0</v>
      </c>
    </row>
    <row r="46" spans="2:5">
      <c r="B46" s="615" t="s">
        <v>112</v>
      </c>
      <c r="C46" s="616">
        <v>689.87</v>
      </c>
      <c r="D46" s="616">
        <v>689.87</v>
      </c>
      <c r="E46" s="617">
        <v>0</v>
      </c>
    </row>
    <row r="47" spans="2:5" ht="12" thickBot="1">
      <c r="B47" s="603" t="s">
        <v>463</v>
      </c>
      <c r="C47" s="618">
        <v>651.54999999999995</v>
      </c>
      <c r="D47" s="618">
        <v>649.88</v>
      </c>
      <c r="E47" s="605">
        <v>-1.6699999999999591</v>
      </c>
    </row>
    <row r="48" spans="2:5">
      <c r="E48" s="68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8" customWidth="1"/>
    <col min="2" max="2" width="32.85546875" style="508" customWidth="1"/>
    <col min="3" max="3" width="14.7109375" style="508" customWidth="1"/>
    <col min="4" max="4" width="15" style="508" customWidth="1"/>
    <col min="5" max="5" width="11.7109375" style="508" customWidth="1"/>
    <col min="6" max="6" width="14.85546875" style="508" customWidth="1"/>
    <col min="7" max="7" width="15.140625" style="508" customWidth="1"/>
    <col min="8" max="8" width="11.7109375" style="508" customWidth="1"/>
    <col min="9" max="9" width="15.5703125" style="508" customWidth="1"/>
    <col min="10" max="10" width="14.85546875" style="508" customWidth="1"/>
    <col min="11" max="11" width="13.28515625" style="508" customWidth="1"/>
    <col min="12" max="12" width="3.28515625" style="508" customWidth="1"/>
    <col min="13" max="13" width="11.42578125" style="508"/>
    <col min="14" max="14" width="16.140625" style="508" customWidth="1"/>
    <col min="15" max="16384" width="11.42578125" style="508"/>
  </cols>
  <sheetData>
    <row r="1" spans="2:20" hidden="1">
      <c r="B1" s="619"/>
      <c r="C1" s="619"/>
      <c r="D1" s="619"/>
      <c r="E1" s="619"/>
      <c r="F1" s="619"/>
      <c r="G1" s="619"/>
      <c r="H1" s="619"/>
      <c r="I1" s="619"/>
      <c r="J1" s="619"/>
      <c r="K1" s="620"/>
      <c r="L1" s="621" t="s">
        <v>469</v>
      </c>
      <c r="M1" s="622"/>
      <c r="N1" s="622"/>
      <c r="O1" s="622"/>
      <c r="P1" s="622"/>
      <c r="Q1" s="622"/>
      <c r="R1" s="622"/>
      <c r="S1" s="622"/>
      <c r="T1" s="622"/>
    </row>
    <row r="2" spans="2:20" ht="21.6" customHeight="1">
      <c r="B2" s="619"/>
      <c r="C2" s="619"/>
      <c r="D2" s="619"/>
      <c r="E2" s="619"/>
      <c r="F2" s="619"/>
      <c r="G2" s="619"/>
      <c r="H2" s="619"/>
      <c r="I2" s="619"/>
      <c r="J2" s="619"/>
      <c r="K2" s="623"/>
      <c r="L2" s="624"/>
      <c r="M2" s="625"/>
      <c r="N2" s="625"/>
      <c r="O2" s="625"/>
      <c r="P2" s="625"/>
      <c r="Q2" s="625"/>
      <c r="R2" s="625"/>
      <c r="S2" s="625"/>
      <c r="T2" s="625"/>
    </row>
    <row r="3" spans="2:20" ht="9.6" customHeight="1"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</row>
    <row r="4" spans="2:20" ht="23.45" customHeight="1" thickBot="1">
      <c r="B4" s="91" t="s">
        <v>470</v>
      </c>
      <c r="C4" s="91"/>
      <c r="D4" s="91"/>
      <c r="E4" s="91"/>
      <c r="F4" s="91"/>
      <c r="G4" s="91"/>
      <c r="H4" s="91"/>
      <c r="I4" s="91"/>
      <c r="J4" s="91"/>
      <c r="K4" s="91"/>
      <c r="L4" s="625"/>
      <c r="M4" s="625"/>
      <c r="N4" s="625"/>
      <c r="O4" s="625"/>
      <c r="P4" s="625"/>
      <c r="Q4" s="625"/>
      <c r="R4" s="625"/>
      <c r="S4" s="619"/>
      <c r="T4" s="619"/>
    </row>
    <row r="5" spans="2:20" ht="21" customHeight="1" thickBot="1">
      <c r="B5" s="157" t="s">
        <v>471</v>
      </c>
      <c r="C5" s="158"/>
      <c r="D5" s="158"/>
      <c r="E5" s="158"/>
      <c r="F5" s="158"/>
      <c r="G5" s="158"/>
      <c r="H5" s="158"/>
      <c r="I5" s="158"/>
      <c r="J5" s="158"/>
      <c r="K5" s="159"/>
      <c r="L5" s="626"/>
      <c r="M5" s="626"/>
      <c r="N5" s="626"/>
      <c r="O5" s="626"/>
      <c r="P5" s="626"/>
      <c r="Q5" s="626"/>
      <c r="R5" s="626"/>
      <c r="S5" s="619"/>
      <c r="T5" s="619"/>
    </row>
    <row r="6" spans="2:20" ht="13.15" customHeight="1">
      <c r="L6" s="625"/>
      <c r="M6" s="625"/>
      <c r="N6" s="625"/>
      <c r="O6" s="625"/>
      <c r="P6" s="625"/>
      <c r="Q6" s="625"/>
      <c r="R6" s="626"/>
      <c r="S6" s="619"/>
      <c r="T6" s="619"/>
    </row>
    <row r="7" spans="2:20" ht="13.15" customHeight="1">
      <c r="B7" s="627" t="s">
        <v>472</v>
      </c>
      <c r="C7" s="627"/>
      <c r="D7" s="627"/>
      <c r="E7" s="627"/>
      <c r="F7" s="627"/>
      <c r="G7" s="627"/>
      <c r="H7" s="627"/>
      <c r="I7" s="627"/>
      <c r="J7" s="627"/>
      <c r="K7" s="627"/>
      <c r="L7" s="625"/>
      <c r="M7" s="625"/>
      <c r="N7" s="625"/>
      <c r="O7" s="625"/>
      <c r="P7" s="625"/>
      <c r="Q7" s="625"/>
      <c r="R7" s="626"/>
      <c r="S7" s="619"/>
      <c r="T7" s="619"/>
    </row>
    <row r="8" spans="2:20" ht="13.5" thickBot="1">
      <c r="B8" s="405"/>
      <c r="C8" s="405"/>
      <c r="D8" s="405"/>
      <c r="E8" s="405"/>
      <c r="F8" s="405"/>
      <c r="G8" s="405"/>
      <c r="H8" s="405"/>
      <c r="I8" s="405"/>
      <c r="J8" s="405"/>
      <c r="K8" s="405"/>
    </row>
    <row r="9" spans="2:20" ht="19.899999999999999" customHeight="1">
      <c r="B9" s="628" t="s">
        <v>473</v>
      </c>
      <c r="C9" s="629" t="s">
        <v>474</v>
      </c>
      <c r="D9" s="630"/>
      <c r="E9" s="631"/>
      <c r="F9" s="632" t="s">
        <v>475</v>
      </c>
      <c r="G9" s="633"/>
      <c r="H9" s="634"/>
      <c r="I9" s="632" t="s">
        <v>476</v>
      </c>
      <c r="J9" s="633"/>
      <c r="K9" s="635"/>
    </row>
    <row r="10" spans="2:20" ht="37.15" customHeight="1">
      <c r="B10" s="636"/>
      <c r="C10" s="637" t="s">
        <v>410</v>
      </c>
      <c r="D10" s="637" t="s">
        <v>411</v>
      </c>
      <c r="E10" s="638" t="s">
        <v>322</v>
      </c>
      <c r="F10" s="639" t="s">
        <v>410</v>
      </c>
      <c r="G10" s="639" t="s">
        <v>411</v>
      </c>
      <c r="H10" s="640" t="s">
        <v>322</v>
      </c>
      <c r="I10" s="639" t="s">
        <v>410</v>
      </c>
      <c r="J10" s="639" t="s">
        <v>411</v>
      </c>
      <c r="K10" s="641" t="s">
        <v>322</v>
      </c>
    </row>
    <row r="11" spans="2:20" ht="30" customHeight="1" thickBot="1">
      <c r="B11" s="642" t="s">
        <v>477</v>
      </c>
      <c r="C11" s="643">
        <v>141.38</v>
      </c>
      <c r="D11" s="643">
        <v>140.79</v>
      </c>
      <c r="E11" s="644">
        <v>-0.59000000000000341</v>
      </c>
      <c r="F11" s="643">
        <v>135.31</v>
      </c>
      <c r="G11" s="643">
        <v>135.02000000000001</v>
      </c>
      <c r="H11" s="644">
        <v>-0.28999999999999204</v>
      </c>
      <c r="I11" s="643">
        <v>134.86000000000001</v>
      </c>
      <c r="J11" s="643">
        <v>134.79</v>
      </c>
      <c r="K11" s="645">
        <v>-7.00000000000216E-2</v>
      </c>
    </row>
    <row r="12" spans="2:20" ht="19.899999999999999" customHeight="1">
      <c r="B12" s="405"/>
      <c r="C12" s="405"/>
      <c r="D12" s="405"/>
      <c r="E12" s="405"/>
      <c r="F12" s="405"/>
      <c r="G12" s="405"/>
      <c r="H12" s="405"/>
      <c r="I12" s="405"/>
      <c r="J12" s="405"/>
      <c r="K12" s="405"/>
    </row>
    <row r="13" spans="2:20" ht="19.899999999999999" customHeight="1" thickBot="1">
      <c r="B13" s="405"/>
      <c r="C13" s="405"/>
      <c r="D13" s="405"/>
      <c r="E13" s="405"/>
      <c r="F13" s="405"/>
      <c r="G13" s="405"/>
      <c r="H13" s="405"/>
      <c r="I13" s="405"/>
      <c r="J13" s="405"/>
      <c r="K13" s="405"/>
    </row>
    <row r="14" spans="2:20" ht="19.899999999999999" customHeight="1">
      <c r="B14" s="628" t="s">
        <v>473</v>
      </c>
      <c r="C14" s="632" t="s">
        <v>478</v>
      </c>
      <c r="D14" s="633"/>
      <c r="E14" s="634"/>
      <c r="F14" s="632" t="s">
        <v>479</v>
      </c>
      <c r="G14" s="633"/>
      <c r="H14" s="634"/>
      <c r="I14" s="632" t="s">
        <v>480</v>
      </c>
      <c r="J14" s="633"/>
      <c r="K14" s="635"/>
    </row>
    <row r="15" spans="2:20" ht="37.15" customHeight="1">
      <c r="B15" s="636"/>
      <c r="C15" s="639" t="s">
        <v>410</v>
      </c>
      <c r="D15" s="639" t="s">
        <v>411</v>
      </c>
      <c r="E15" s="640" t="s">
        <v>322</v>
      </c>
      <c r="F15" s="639" t="s">
        <v>410</v>
      </c>
      <c r="G15" s="639" t="s">
        <v>411</v>
      </c>
      <c r="H15" s="640" t="s">
        <v>322</v>
      </c>
      <c r="I15" s="639" t="s">
        <v>410</v>
      </c>
      <c r="J15" s="639" t="s">
        <v>411</v>
      </c>
      <c r="K15" s="641" t="s">
        <v>322</v>
      </c>
    </row>
    <row r="16" spans="2:20" ht="30" customHeight="1" thickBot="1">
      <c r="B16" s="642" t="s">
        <v>477</v>
      </c>
      <c r="C16" s="643">
        <v>129.21</v>
      </c>
      <c r="D16" s="643">
        <v>129.63999999999999</v>
      </c>
      <c r="E16" s="644">
        <v>0.4299999999999784</v>
      </c>
      <c r="F16" s="643">
        <v>123.9</v>
      </c>
      <c r="G16" s="643">
        <v>123.5</v>
      </c>
      <c r="H16" s="644">
        <v>-0.40000000000000568</v>
      </c>
      <c r="I16" s="643">
        <v>126.02</v>
      </c>
      <c r="J16" s="643">
        <v>119.72</v>
      </c>
      <c r="K16" s="645">
        <v>-6.2999999999999972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57" t="s">
        <v>481</v>
      </c>
      <c r="C19" s="158"/>
      <c r="D19" s="158"/>
      <c r="E19" s="158"/>
      <c r="F19" s="158"/>
      <c r="G19" s="158"/>
      <c r="H19" s="158"/>
      <c r="I19" s="158"/>
      <c r="J19" s="158"/>
      <c r="K19" s="159"/>
    </row>
    <row r="20" spans="2:11" ht="19.899999999999999" customHeight="1">
      <c r="B20" s="425"/>
    </row>
    <row r="21" spans="2:11" ht="19.899999999999999" customHeight="1" thickBot="1"/>
    <row r="22" spans="2:11" ht="19.899999999999999" customHeight="1">
      <c r="B22" s="628" t="s">
        <v>482</v>
      </c>
      <c r="C22" s="632" t="s">
        <v>483</v>
      </c>
      <c r="D22" s="633"/>
      <c r="E22" s="634"/>
      <c r="F22" s="632" t="s">
        <v>484</v>
      </c>
      <c r="G22" s="633"/>
      <c r="H22" s="634"/>
      <c r="I22" s="632" t="s">
        <v>485</v>
      </c>
      <c r="J22" s="633"/>
      <c r="K22" s="635"/>
    </row>
    <row r="23" spans="2:11" ht="37.15" customHeight="1">
      <c r="B23" s="636"/>
      <c r="C23" s="639" t="s">
        <v>410</v>
      </c>
      <c r="D23" s="639" t="s">
        <v>411</v>
      </c>
      <c r="E23" s="640" t="s">
        <v>322</v>
      </c>
      <c r="F23" s="639" t="s">
        <v>410</v>
      </c>
      <c r="G23" s="639" t="s">
        <v>411</v>
      </c>
      <c r="H23" s="640" t="s">
        <v>322</v>
      </c>
      <c r="I23" s="639" t="s">
        <v>410</v>
      </c>
      <c r="J23" s="639" t="s">
        <v>411</v>
      </c>
      <c r="K23" s="641" t="s">
        <v>322</v>
      </c>
    </row>
    <row r="24" spans="2:11" ht="30" customHeight="1">
      <c r="B24" s="646" t="s">
        <v>486</v>
      </c>
      <c r="C24" s="647" t="s">
        <v>81</v>
      </c>
      <c r="D24" s="647" t="s">
        <v>81</v>
      </c>
      <c r="E24" s="648" t="s">
        <v>81</v>
      </c>
      <c r="F24" s="647">
        <v>1.1499999999999999</v>
      </c>
      <c r="G24" s="647">
        <v>1.1499999999999999</v>
      </c>
      <c r="H24" s="648">
        <v>0</v>
      </c>
      <c r="I24" s="647">
        <v>1.1200000000000001</v>
      </c>
      <c r="J24" s="647">
        <v>1.1200000000000001</v>
      </c>
      <c r="K24" s="649">
        <v>0</v>
      </c>
    </row>
    <row r="25" spans="2:11" ht="30" customHeight="1">
      <c r="B25" s="646" t="s">
        <v>487</v>
      </c>
      <c r="C25" s="647">
        <v>1.1100000000000001</v>
      </c>
      <c r="D25" s="647">
        <v>1.1200000000000001</v>
      </c>
      <c r="E25" s="648">
        <v>1.0000000000000009E-2</v>
      </c>
      <c r="F25" s="647">
        <v>1.0900000000000001</v>
      </c>
      <c r="G25" s="647">
        <v>1.1000000000000001</v>
      </c>
      <c r="H25" s="648">
        <v>1.0000000000000009E-2</v>
      </c>
      <c r="I25" s="647">
        <v>1.07</v>
      </c>
      <c r="J25" s="647">
        <v>1.08</v>
      </c>
      <c r="K25" s="649">
        <v>1.0000000000000009E-2</v>
      </c>
    </row>
    <row r="26" spans="2:11" ht="30" customHeight="1">
      <c r="B26" s="646" t="s">
        <v>488</v>
      </c>
      <c r="C26" s="647">
        <v>1.1100000000000001</v>
      </c>
      <c r="D26" s="647">
        <v>1.1100000000000001</v>
      </c>
      <c r="E26" s="648">
        <v>0</v>
      </c>
      <c r="F26" s="647">
        <v>1.1000000000000001</v>
      </c>
      <c r="G26" s="647">
        <v>1.1000000000000001</v>
      </c>
      <c r="H26" s="648">
        <v>0</v>
      </c>
      <c r="I26" s="647">
        <v>1.08</v>
      </c>
      <c r="J26" s="647">
        <v>1.08</v>
      </c>
      <c r="K26" s="649">
        <v>0</v>
      </c>
    </row>
    <row r="27" spans="2:11" ht="30" customHeight="1">
      <c r="B27" s="646" t="s">
        <v>489</v>
      </c>
      <c r="C27" s="647">
        <v>1.1299999999999999</v>
      </c>
      <c r="D27" s="647">
        <v>1.1299999999999999</v>
      </c>
      <c r="E27" s="648">
        <v>0</v>
      </c>
      <c r="F27" s="647">
        <v>1.1200000000000001</v>
      </c>
      <c r="G27" s="647">
        <v>1.1200000000000001</v>
      </c>
      <c r="H27" s="648">
        <v>0</v>
      </c>
      <c r="I27" s="647">
        <v>1.1100000000000001</v>
      </c>
      <c r="J27" s="647">
        <v>1.1100000000000001</v>
      </c>
      <c r="K27" s="649">
        <v>0</v>
      </c>
    </row>
    <row r="28" spans="2:11" ht="30" customHeight="1">
      <c r="B28" s="646" t="s">
        <v>490</v>
      </c>
      <c r="C28" s="647">
        <v>1.1200000000000001</v>
      </c>
      <c r="D28" s="647">
        <v>1.1200000000000001</v>
      </c>
      <c r="E28" s="648">
        <v>0</v>
      </c>
      <c r="F28" s="647">
        <v>1.1000000000000001</v>
      </c>
      <c r="G28" s="647">
        <v>1.1000000000000001</v>
      </c>
      <c r="H28" s="648">
        <v>0</v>
      </c>
      <c r="I28" s="647">
        <v>1.43</v>
      </c>
      <c r="J28" s="647">
        <v>1.43</v>
      </c>
      <c r="K28" s="649">
        <v>0</v>
      </c>
    </row>
    <row r="29" spans="2:11" ht="30" customHeight="1">
      <c r="B29" s="646" t="s">
        <v>491</v>
      </c>
      <c r="C29" s="647">
        <v>1.1000000000000001</v>
      </c>
      <c r="D29" s="647">
        <v>1.1000000000000001</v>
      </c>
      <c r="E29" s="648">
        <v>0</v>
      </c>
      <c r="F29" s="647">
        <v>1.1000000000000001</v>
      </c>
      <c r="G29" s="647">
        <v>1.1000000000000001</v>
      </c>
      <c r="H29" s="648">
        <v>0</v>
      </c>
      <c r="I29" s="647">
        <v>1.1000000000000001</v>
      </c>
      <c r="J29" s="647">
        <v>1.1000000000000001</v>
      </c>
      <c r="K29" s="649">
        <v>0</v>
      </c>
    </row>
    <row r="30" spans="2:11" ht="30" customHeight="1">
      <c r="B30" s="646" t="s">
        <v>492</v>
      </c>
      <c r="C30" s="647">
        <v>1.1000000000000001</v>
      </c>
      <c r="D30" s="647">
        <v>1.1000000000000001</v>
      </c>
      <c r="E30" s="648">
        <v>0</v>
      </c>
      <c r="F30" s="647">
        <v>1.1000000000000001</v>
      </c>
      <c r="G30" s="647">
        <v>1.1000000000000001</v>
      </c>
      <c r="H30" s="648">
        <v>0</v>
      </c>
      <c r="I30" s="647">
        <v>1.28</v>
      </c>
      <c r="J30" s="647">
        <v>1.28</v>
      </c>
      <c r="K30" s="649">
        <v>0</v>
      </c>
    </row>
    <row r="31" spans="2:11" ht="30" customHeight="1" thickBot="1">
      <c r="B31" s="650" t="s">
        <v>493</v>
      </c>
      <c r="C31" s="651">
        <v>1.1399999999999999</v>
      </c>
      <c r="D31" s="651">
        <v>1.1399999999999999</v>
      </c>
      <c r="E31" s="652">
        <v>0</v>
      </c>
      <c r="F31" s="651">
        <v>1.1000000000000001</v>
      </c>
      <c r="G31" s="651">
        <v>1.1000000000000001</v>
      </c>
      <c r="H31" s="652">
        <v>0</v>
      </c>
      <c r="I31" s="651">
        <v>1.08</v>
      </c>
      <c r="J31" s="651">
        <v>1.08</v>
      </c>
      <c r="K31" s="653">
        <v>0</v>
      </c>
    </row>
    <row r="32" spans="2:11">
      <c r="K32" s="68" t="s">
        <v>60</v>
      </c>
    </row>
    <row r="33" spans="2:11">
      <c r="B33" s="654" t="s">
        <v>494</v>
      </c>
    </row>
    <row r="34" spans="2:11">
      <c r="K34" s="23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sqref="A1:XFD1048576"/>
    </sheetView>
  </sheetViews>
  <sheetFormatPr baseColWidth="10" defaultColWidth="9.140625" defaultRowHeight="11.25"/>
  <cols>
    <col min="1" max="1" width="4.28515625" style="405" customWidth="1"/>
    <col min="2" max="2" width="40.85546875" style="405" customWidth="1"/>
    <col min="3" max="4" width="15.7109375" style="405" customWidth="1"/>
    <col min="5" max="5" width="35.140625" style="405" customWidth="1"/>
    <col min="6" max="6" width="4.140625" style="405" customWidth="1"/>
    <col min="7" max="8" width="10.7109375" style="405" customWidth="1"/>
    <col min="9" max="16384" width="9.140625" style="405"/>
  </cols>
  <sheetData>
    <row r="2" spans="2:8" ht="14.25">
      <c r="E2" s="406"/>
    </row>
    <row r="3" spans="2:8" ht="13.9" customHeight="1" thickBot="1">
      <c r="B3" s="559"/>
      <c r="C3" s="559"/>
      <c r="D3" s="559"/>
      <c r="E3" s="559"/>
      <c r="F3" s="559"/>
      <c r="G3" s="559"/>
      <c r="H3" s="559"/>
    </row>
    <row r="4" spans="2:8" ht="19.899999999999999" customHeight="1" thickBot="1">
      <c r="B4" s="157" t="s">
        <v>495</v>
      </c>
      <c r="C4" s="158"/>
      <c r="D4" s="158"/>
      <c r="E4" s="159"/>
      <c r="F4" s="655"/>
      <c r="G4" s="655"/>
      <c r="H4" s="559"/>
    </row>
    <row r="5" spans="2:8" ht="22.9" customHeight="1">
      <c r="B5" s="656" t="s">
        <v>496</v>
      </c>
      <c r="C5" s="656"/>
      <c r="D5" s="656"/>
      <c r="E5" s="656"/>
      <c r="G5" s="559"/>
      <c r="H5" s="559"/>
    </row>
    <row r="6" spans="2:8" ht="15" customHeight="1">
      <c r="B6" s="411"/>
      <c r="C6" s="411"/>
      <c r="D6" s="411"/>
      <c r="E6" s="411"/>
      <c r="F6" s="410"/>
      <c r="G6" s="657"/>
      <c r="H6" s="559"/>
    </row>
    <row r="7" spans="2:8" ht="0.95" customHeight="1" thickBot="1">
      <c r="B7" s="657"/>
      <c r="C7" s="657"/>
      <c r="D7" s="657"/>
      <c r="E7" s="657"/>
      <c r="F7" s="657"/>
      <c r="G7" s="657"/>
      <c r="H7" s="559"/>
    </row>
    <row r="8" spans="2:8" ht="40.15" customHeight="1">
      <c r="B8" s="658" t="s">
        <v>497</v>
      </c>
      <c r="C8" s="562" t="s">
        <v>410</v>
      </c>
      <c r="D8" s="562" t="s">
        <v>411</v>
      </c>
      <c r="E8" s="659" t="s">
        <v>414</v>
      </c>
      <c r="F8" s="559"/>
      <c r="G8" s="559"/>
      <c r="H8" s="559"/>
    </row>
    <row r="9" spans="2:8" ht="12.95" customHeight="1">
      <c r="B9" s="660" t="s">
        <v>498</v>
      </c>
      <c r="C9" s="661">
        <v>36.979999999999997</v>
      </c>
      <c r="D9" s="661">
        <v>37.03</v>
      </c>
      <c r="E9" s="662">
        <v>5.0000000000004263E-2</v>
      </c>
      <c r="F9" s="559"/>
      <c r="G9" s="559"/>
      <c r="H9" s="559"/>
    </row>
    <row r="10" spans="2:8" ht="32.1" customHeight="1">
      <c r="B10" s="663" t="s">
        <v>499</v>
      </c>
      <c r="C10" s="664"/>
      <c r="D10" s="664"/>
      <c r="E10" s="665"/>
      <c r="F10" s="559"/>
      <c r="G10" s="559"/>
      <c r="H10" s="559"/>
    </row>
    <row r="11" spans="2:8" ht="12.95" customHeight="1">
      <c r="B11" s="660" t="s">
        <v>500</v>
      </c>
      <c r="C11" s="661">
        <v>103.84</v>
      </c>
      <c r="D11" s="661">
        <v>103.79</v>
      </c>
      <c r="E11" s="662">
        <v>-4.9999999999997158E-2</v>
      </c>
      <c r="F11" s="559"/>
      <c r="G11" s="559"/>
      <c r="H11" s="559"/>
    </row>
    <row r="12" spans="2:8" ht="11.25" hidden="1" customHeight="1">
      <c r="B12" s="666"/>
      <c r="C12" s="667"/>
      <c r="D12" s="667"/>
      <c r="E12" s="668"/>
      <c r="F12" s="559"/>
      <c r="G12" s="559"/>
      <c r="H12" s="559"/>
    </row>
    <row r="13" spans="2:8" ht="32.1" customHeight="1">
      <c r="B13" s="663" t="s">
        <v>501</v>
      </c>
      <c r="C13" s="664"/>
      <c r="D13" s="664"/>
      <c r="E13" s="665"/>
      <c r="F13" s="559"/>
      <c r="G13" s="559"/>
      <c r="H13" s="559"/>
    </row>
    <row r="14" spans="2:8" ht="12.95" customHeight="1">
      <c r="B14" s="660" t="s">
        <v>502</v>
      </c>
      <c r="C14" s="661">
        <v>192.5</v>
      </c>
      <c r="D14" s="661">
        <v>200</v>
      </c>
      <c r="E14" s="662">
        <v>7.5</v>
      </c>
      <c r="F14" s="559"/>
      <c r="G14" s="559"/>
      <c r="H14" s="559"/>
    </row>
    <row r="15" spans="2:8" ht="12.95" customHeight="1">
      <c r="B15" s="660" t="s">
        <v>503</v>
      </c>
      <c r="C15" s="661">
        <v>245</v>
      </c>
      <c r="D15" s="661">
        <v>252.5</v>
      </c>
      <c r="E15" s="662">
        <v>7.5</v>
      </c>
      <c r="F15" s="559"/>
      <c r="G15" s="559"/>
      <c r="H15" s="559"/>
    </row>
    <row r="16" spans="2:8" ht="12.95" customHeight="1" thickBot="1">
      <c r="B16" s="669" t="s">
        <v>504</v>
      </c>
      <c r="C16" s="670">
        <v>221.16</v>
      </c>
      <c r="D16" s="670">
        <v>228.79</v>
      </c>
      <c r="E16" s="671">
        <v>7.6299999999999955</v>
      </c>
      <c r="F16" s="559"/>
      <c r="G16" s="559"/>
      <c r="H16" s="559"/>
    </row>
    <row r="17" spans="2:8" ht="0.95" customHeight="1">
      <c r="B17" s="672"/>
      <c r="C17" s="672"/>
      <c r="D17" s="672"/>
      <c r="E17" s="672"/>
      <c r="F17" s="559"/>
      <c r="G17" s="559"/>
      <c r="H17" s="559"/>
    </row>
    <row r="18" spans="2:8" ht="21.95" customHeight="1" thickBot="1">
      <c r="B18" s="673"/>
      <c r="C18" s="673"/>
      <c r="D18" s="673"/>
      <c r="E18" s="673"/>
      <c r="F18" s="559"/>
      <c r="G18" s="559"/>
      <c r="H18" s="559"/>
    </row>
    <row r="19" spans="2:8" ht="14.45" customHeight="1" thickBot="1">
      <c r="B19" s="157" t="s">
        <v>505</v>
      </c>
      <c r="C19" s="158"/>
      <c r="D19" s="158"/>
      <c r="E19" s="159"/>
      <c r="F19" s="559"/>
      <c r="G19" s="559"/>
      <c r="H19" s="559"/>
    </row>
    <row r="20" spans="2:8" ht="12" customHeight="1" thickBot="1">
      <c r="B20" s="674"/>
      <c r="C20" s="674"/>
      <c r="D20" s="674"/>
      <c r="E20" s="674"/>
      <c r="F20" s="559"/>
      <c r="G20" s="559"/>
      <c r="H20" s="559"/>
    </row>
    <row r="21" spans="2:8" ht="40.15" customHeight="1">
      <c r="B21" s="658" t="s">
        <v>506</v>
      </c>
      <c r="C21" s="675" t="s">
        <v>410</v>
      </c>
      <c r="D21" s="676" t="s">
        <v>411</v>
      </c>
      <c r="E21" s="659" t="s">
        <v>414</v>
      </c>
      <c r="F21" s="559"/>
      <c r="G21" s="559"/>
      <c r="H21" s="559"/>
    </row>
    <row r="22" spans="2:8" ht="12.75" customHeight="1">
      <c r="B22" s="660" t="s">
        <v>507</v>
      </c>
      <c r="C22" s="661">
        <v>371.43</v>
      </c>
      <c r="D22" s="661">
        <v>360</v>
      </c>
      <c r="E22" s="662">
        <v>-11.430000000000007</v>
      </c>
      <c r="F22" s="559"/>
      <c r="G22" s="559"/>
      <c r="H22" s="559"/>
    </row>
    <row r="23" spans="2:8">
      <c r="B23" s="660" t="s">
        <v>508</v>
      </c>
      <c r="C23" s="661">
        <v>496.43</v>
      </c>
      <c r="D23" s="661">
        <v>487.86</v>
      </c>
      <c r="E23" s="662">
        <v>-8.5699999999999932</v>
      </c>
    </row>
    <row r="24" spans="2:8" ht="32.1" customHeight="1">
      <c r="B24" s="663" t="s">
        <v>501</v>
      </c>
      <c r="C24" s="677"/>
      <c r="D24" s="677"/>
      <c r="E24" s="678"/>
    </row>
    <row r="25" spans="2:8" ht="14.25" customHeight="1">
      <c r="B25" s="660" t="s">
        <v>509</v>
      </c>
      <c r="C25" s="661">
        <v>265.62</v>
      </c>
      <c r="D25" s="661">
        <v>279.95999999999998</v>
      </c>
      <c r="E25" s="662">
        <v>14.339999999999975</v>
      </c>
    </row>
    <row r="26" spans="2:8" ht="32.1" customHeight="1">
      <c r="B26" s="663" t="s">
        <v>510</v>
      </c>
      <c r="C26" s="677"/>
      <c r="D26" s="677"/>
      <c r="E26" s="679"/>
    </row>
    <row r="27" spans="2:8" ht="14.25" customHeight="1">
      <c r="B27" s="660" t="s">
        <v>511</v>
      </c>
      <c r="C27" s="661">
        <v>215.86</v>
      </c>
      <c r="D27" s="661">
        <v>221.23</v>
      </c>
      <c r="E27" s="662">
        <v>5.3699999999999761</v>
      </c>
    </row>
    <row r="28" spans="2:8" ht="32.1" customHeight="1">
      <c r="B28" s="663" t="s">
        <v>512</v>
      </c>
      <c r="C28" s="680"/>
      <c r="D28" s="680"/>
      <c r="E28" s="678"/>
    </row>
    <row r="29" spans="2:8">
      <c r="B29" s="660" t="s">
        <v>513</v>
      </c>
      <c r="C29" s="681" t="s">
        <v>131</v>
      </c>
      <c r="D29" s="681" t="s">
        <v>131</v>
      </c>
      <c r="E29" s="682" t="s">
        <v>131</v>
      </c>
    </row>
    <row r="30" spans="2:8" ht="27.75" customHeight="1">
      <c r="B30" s="663" t="s">
        <v>514</v>
      </c>
      <c r="C30" s="680"/>
      <c r="D30" s="680"/>
      <c r="E30" s="678"/>
    </row>
    <row r="31" spans="2:8">
      <c r="B31" s="660" t="s">
        <v>515</v>
      </c>
      <c r="C31" s="661">
        <v>149.78</v>
      </c>
      <c r="D31" s="661">
        <v>152.06</v>
      </c>
      <c r="E31" s="662">
        <v>2.2800000000000011</v>
      </c>
    </row>
    <row r="32" spans="2:8">
      <c r="B32" s="660" t="s">
        <v>516</v>
      </c>
      <c r="C32" s="661">
        <v>153.13</v>
      </c>
      <c r="D32" s="661">
        <v>156.52000000000001</v>
      </c>
      <c r="E32" s="662">
        <v>3.3900000000000148</v>
      </c>
    </row>
    <row r="33" spans="2:5">
      <c r="B33" s="660" t="s">
        <v>517</v>
      </c>
      <c r="C33" s="661">
        <v>220.77</v>
      </c>
      <c r="D33" s="661">
        <v>223.51</v>
      </c>
      <c r="E33" s="662">
        <v>2.7399999999999807</v>
      </c>
    </row>
    <row r="34" spans="2:5" ht="32.1" customHeight="1">
      <c r="B34" s="663" t="s">
        <v>518</v>
      </c>
      <c r="C34" s="677"/>
      <c r="D34" s="677"/>
      <c r="E34" s="679"/>
    </row>
    <row r="35" spans="2:5" ht="16.5" customHeight="1">
      <c r="B35" s="660" t="s">
        <v>519</v>
      </c>
      <c r="C35" s="661">
        <v>78.260000000000005</v>
      </c>
      <c r="D35" s="661">
        <v>78.260000000000005</v>
      </c>
      <c r="E35" s="662">
        <v>0</v>
      </c>
    </row>
    <row r="36" spans="2:5" ht="23.25" customHeight="1">
      <c r="B36" s="663" t="s">
        <v>520</v>
      </c>
      <c r="C36" s="677"/>
      <c r="D36" s="677"/>
      <c r="E36" s="679"/>
    </row>
    <row r="37" spans="2:5" ht="13.5" customHeight="1">
      <c r="B37" s="660" t="s">
        <v>521</v>
      </c>
      <c r="C37" s="661">
        <v>194.75</v>
      </c>
      <c r="D37" s="661">
        <v>194.75</v>
      </c>
      <c r="E37" s="662">
        <v>0</v>
      </c>
    </row>
    <row r="38" spans="2:5" ht="32.1" customHeight="1">
      <c r="B38" s="663" t="s">
        <v>522</v>
      </c>
      <c r="C38" s="677"/>
      <c r="D38" s="677"/>
      <c r="E38" s="678"/>
    </row>
    <row r="39" spans="2:5" ht="16.5" customHeight="1" thickBot="1">
      <c r="B39" s="669" t="s">
        <v>523</v>
      </c>
      <c r="C39" s="670">
        <v>69.56</v>
      </c>
      <c r="D39" s="670">
        <v>69.56</v>
      </c>
      <c r="E39" s="671">
        <v>0</v>
      </c>
    </row>
    <row r="40" spans="2:5">
      <c r="B40" s="405" t="s">
        <v>524</v>
      </c>
    </row>
    <row r="41" spans="2:5">
      <c r="C41" s="234"/>
      <c r="D41" s="234"/>
      <c r="E41" s="234"/>
    </row>
    <row r="42" spans="2:5" ht="13.15" customHeight="1" thickBot="1">
      <c r="B42" s="234"/>
      <c r="C42" s="234"/>
      <c r="D42" s="234"/>
      <c r="E42" s="234"/>
    </row>
    <row r="43" spans="2:5">
      <c r="B43" s="683"/>
      <c r="C43" s="529"/>
      <c r="D43" s="529"/>
      <c r="E43" s="684"/>
    </row>
    <row r="44" spans="2:5">
      <c r="B44" s="552"/>
      <c r="E44" s="685"/>
    </row>
    <row r="45" spans="2:5" ht="12.75" customHeight="1">
      <c r="B45" s="686" t="s">
        <v>525</v>
      </c>
      <c r="C45" s="687"/>
      <c r="D45" s="687"/>
      <c r="E45" s="688"/>
    </row>
    <row r="46" spans="2:5" ht="18" customHeight="1">
      <c r="B46" s="686"/>
      <c r="C46" s="687"/>
      <c r="D46" s="687"/>
      <c r="E46" s="688"/>
    </row>
    <row r="47" spans="2:5">
      <c r="B47" s="552"/>
      <c r="E47" s="685"/>
    </row>
    <row r="48" spans="2:5" ht="14.25">
      <c r="B48" s="689" t="s">
        <v>526</v>
      </c>
      <c r="C48" s="690"/>
      <c r="D48" s="690"/>
      <c r="E48" s="691"/>
    </row>
    <row r="49" spans="2:5">
      <c r="B49" s="552"/>
      <c r="E49" s="685"/>
    </row>
    <row r="50" spans="2:5">
      <c r="B50" s="552"/>
      <c r="E50" s="685"/>
    </row>
    <row r="51" spans="2:5" ht="12" thickBot="1">
      <c r="B51" s="692"/>
      <c r="C51" s="547"/>
      <c r="D51" s="547"/>
      <c r="E51" s="693"/>
    </row>
    <row r="54" spans="2:5">
      <c r="E54" s="68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57" customWidth="1"/>
    <col min="2" max="2" width="9.28515625" style="257" customWidth="1"/>
    <col min="3" max="3" width="58.85546875" style="257" customWidth="1"/>
    <col min="4" max="4" width="18.42578125" style="257" customWidth="1"/>
    <col min="5" max="5" width="18.5703125" style="257" customWidth="1"/>
    <col min="6" max="6" width="19.28515625" style="257" customWidth="1"/>
    <col min="7" max="7" width="19.140625" style="257" customWidth="1"/>
    <col min="8" max="8" width="0.85546875" style="257" customWidth="1"/>
    <col min="9" max="9" width="10.5703125" style="257" customWidth="1"/>
    <col min="10" max="16384" width="11.5703125" style="257"/>
  </cols>
  <sheetData>
    <row r="1" spans="2:10" ht="10.15" customHeight="1"/>
    <row r="2" spans="2:10" ht="15" customHeight="1">
      <c r="B2" s="258" t="s">
        <v>224</v>
      </c>
      <c r="C2" s="258"/>
      <c r="D2" s="258"/>
      <c r="E2" s="258"/>
      <c r="F2" s="258"/>
      <c r="G2" s="259"/>
    </row>
    <row r="3" spans="2:10" ht="3" customHeight="1">
      <c r="B3" s="260"/>
      <c r="C3" s="260"/>
      <c r="D3" s="260"/>
      <c r="E3" s="260"/>
      <c r="F3" s="260"/>
      <c r="G3" s="259"/>
    </row>
    <row r="4" spans="2:10" ht="15" customHeight="1">
      <c r="B4" s="261" t="s">
        <v>225</v>
      </c>
      <c r="C4" s="261"/>
      <c r="D4" s="261"/>
      <c r="E4" s="261"/>
      <c r="F4" s="261"/>
      <c r="G4" s="261"/>
    </row>
    <row r="5" spans="2:10" ht="5.25" customHeight="1" thickBot="1">
      <c r="B5" s="262"/>
      <c r="C5" s="262"/>
      <c r="D5" s="262"/>
      <c r="E5" s="262"/>
      <c r="F5" s="262"/>
      <c r="G5" s="262"/>
    </row>
    <row r="6" spans="2:10" ht="18.600000000000001" customHeight="1" thickBot="1">
      <c r="B6" s="3" t="s">
        <v>226</v>
      </c>
      <c r="C6" s="4"/>
      <c r="D6" s="4"/>
      <c r="E6" s="4"/>
      <c r="F6" s="4"/>
      <c r="G6" s="5"/>
    </row>
    <row r="7" spans="2:10" ht="15" customHeight="1">
      <c r="B7" s="6"/>
      <c r="C7" s="263" t="s">
        <v>1</v>
      </c>
      <c r="D7" s="264" t="s">
        <v>4</v>
      </c>
      <c r="E7" s="264" t="s">
        <v>5</v>
      </c>
      <c r="F7" s="265" t="s">
        <v>227</v>
      </c>
      <c r="G7" s="266" t="s">
        <v>228</v>
      </c>
    </row>
    <row r="8" spans="2:10" ht="15" customHeight="1">
      <c r="B8" s="11"/>
      <c r="C8" s="267" t="s">
        <v>3</v>
      </c>
      <c r="D8" s="268" t="s">
        <v>229</v>
      </c>
      <c r="E8" s="268" t="s">
        <v>230</v>
      </c>
      <c r="F8" s="269"/>
      <c r="G8" s="270"/>
      <c r="J8" s="271"/>
    </row>
    <row r="9" spans="2:10" ht="15" customHeight="1" thickBot="1">
      <c r="B9" s="11"/>
      <c r="C9" s="267"/>
      <c r="D9" s="272" t="s">
        <v>231</v>
      </c>
      <c r="E9" s="272" t="s">
        <v>231</v>
      </c>
      <c r="F9" s="273" t="s">
        <v>9</v>
      </c>
      <c r="G9" s="274" t="s">
        <v>10</v>
      </c>
    </row>
    <row r="10" spans="2:10" ht="15.6" customHeight="1" thickBot="1">
      <c r="B10" s="275"/>
      <c r="C10" s="276" t="s">
        <v>232</v>
      </c>
      <c r="D10" s="277"/>
      <c r="E10" s="277"/>
      <c r="F10" s="278"/>
      <c r="G10" s="279"/>
    </row>
    <row r="11" spans="2:10" ht="15.6" customHeight="1">
      <c r="B11" s="280" t="s">
        <v>233</v>
      </c>
      <c r="C11" s="281" t="s">
        <v>234</v>
      </c>
      <c r="D11" s="282">
        <v>215.51</v>
      </c>
      <c r="E11" s="696">
        <v>219.83</v>
      </c>
      <c r="F11" s="283">
        <v>4.3200000000000216</v>
      </c>
      <c r="G11" s="284">
        <v>2.0045473527910644</v>
      </c>
    </row>
    <row r="12" spans="2:10" ht="15.6" customHeight="1">
      <c r="B12" s="285" t="s">
        <v>233</v>
      </c>
      <c r="C12" s="286" t="s">
        <v>235</v>
      </c>
      <c r="D12" s="287">
        <v>277.39</v>
      </c>
      <c r="E12" s="697">
        <v>290.06</v>
      </c>
      <c r="F12" s="283">
        <v>12.670000000000016</v>
      </c>
      <c r="G12" s="288">
        <v>4.5675763365658497</v>
      </c>
    </row>
    <row r="13" spans="2:10" ht="15.6" customHeight="1">
      <c r="B13" s="285" t="s">
        <v>233</v>
      </c>
      <c r="C13" s="286" t="s">
        <v>236</v>
      </c>
      <c r="D13" s="287">
        <v>185.14</v>
      </c>
      <c r="E13" s="697">
        <v>189.01</v>
      </c>
      <c r="F13" s="283">
        <v>3.8700000000000045</v>
      </c>
      <c r="G13" s="288">
        <v>2.0903100356486988</v>
      </c>
    </row>
    <row r="14" spans="2:10" ht="15.6" customHeight="1">
      <c r="B14" s="285" t="s">
        <v>233</v>
      </c>
      <c r="C14" s="286" t="s">
        <v>237</v>
      </c>
      <c r="D14" s="287">
        <v>188.21</v>
      </c>
      <c r="E14" s="697">
        <v>189.73</v>
      </c>
      <c r="F14" s="283">
        <v>1.5199999999999818</v>
      </c>
      <c r="G14" s="288">
        <v>0.8076085223951992</v>
      </c>
    </row>
    <row r="15" spans="2:10" ht="15.6" customHeight="1">
      <c r="B15" s="285" t="s">
        <v>233</v>
      </c>
      <c r="C15" s="286" t="s">
        <v>238</v>
      </c>
      <c r="D15" s="287">
        <v>216.05</v>
      </c>
      <c r="E15" s="697">
        <v>224.58</v>
      </c>
      <c r="F15" s="283">
        <v>8.5300000000000011</v>
      </c>
      <c r="G15" s="288">
        <v>3.9481601481138568</v>
      </c>
    </row>
    <row r="16" spans="2:10" ht="15.6" customHeight="1">
      <c r="B16" s="289" t="s">
        <v>12</v>
      </c>
      <c r="C16" s="286" t="s">
        <v>239</v>
      </c>
      <c r="D16" s="287">
        <v>323.39999999999998</v>
      </c>
      <c r="E16" s="287">
        <v>329.48</v>
      </c>
      <c r="F16" s="283">
        <v>6.0800000000000409</v>
      </c>
      <c r="G16" s="288">
        <v>1.8800247371676022</v>
      </c>
    </row>
    <row r="17" spans="2:7" ht="15.6" customHeight="1">
      <c r="B17" s="289" t="s">
        <v>12</v>
      </c>
      <c r="C17" s="286" t="s">
        <v>240</v>
      </c>
      <c r="D17" s="287">
        <v>309.75</v>
      </c>
      <c r="E17" s="287">
        <v>322.73</v>
      </c>
      <c r="F17" s="283">
        <v>12.980000000000018</v>
      </c>
      <c r="G17" s="288">
        <v>4.1904761904761898</v>
      </c>
    </row>
    <row r="18" spans="2:7" ht="15.6" customHeight="1">
      <c r="B18" s="289" t="s">
        <v>12</v>
      </c>
      <c r="C18" s="286" t="s">
        <v>241</v>
      </c>
      <c r="D18" s="287">
        <v>603.99</v>
      </c>
      <c r="E18" s="287">
        <v>605.14</v>
      </c>
      <c r="F18" s="283">
        <v>1.1499999999999773</v>
      </c>
      <c r="G18" s="288">
        <v>0.19040050331959435</v>
      </c>
    </row>
    <row r="19" spans="2:7" ht="15.6" customHeight="1">
      <c r="B19" s="289" t="s">
        <v>12</v>
      </c>
      <c r="C19" s="286" t="s">
        <v>242</v>
      </c>
      <c r="D19" s="287">
        <v>577.78</v>
      </c>
      <c r="E19" s="287">
        <v>579.22</v>
      </c>
      <c r="F19" s="283">
        <v>1.4400000000000546</v>
      </c>
      <c r="G19" s="288">
        <v>0.24922981065458316</v>
      </c>
    </row>
    <row r="20" spans="2:7" ht="15.6" customHeight="1">
      <c r="B20" s="289" t="s">
        <v>12</v>
      </c>
      <c r="C20" s="286" t="s">
        <v>243</v>
      </c>
      <c r="D20" s="287">
        <v>645.72</v>
      </c>
      <c r="E20" s="287">
        <v>650.72</v>
      </c>
      <c r="F20" s="283">
        <v>5</v>
      </c>
      <c r="G20" s="288">
        <v>0.77432943071299576</v>
      </c>
    </row>
    <row r="21" spans="2:7" ht="15.6" customHeight="1" thickBot="1">
      <c r="B21" s="289" t="s">
        <v>12</v>
      </c>
      <c r="C21" s="286" t="s">
        <v>244</v>
      </c>
      <c r="D21" s="287">
        <v>305.87</v>
      </c>
      <c r="E21" s="287">
        <v>307.85000000000002</v>
      </c>
      <c r="F21" s="283">
        <v>1.9800000000000182</v>
      </c>
      <c r="G21" s="288">
        <v>0.64733383463564564</v>
      </c>
    </row>
    <row r="22" spans="2:7" ht="15.6" customHeight="1" thickBot="1">
      <c r="B22" s="275"/>
      <c r="C22" s="276" t="s">
        <v>245</v>
      </c>
      <c r="D22" s="290"/>
      <c r="E22" s="290"/>
      <c r="F22" s="278"/>
      <c r="G22" s="291"/>
    </row>
    <row r="23" spans="2:7" ht="15.6" customHeight="1">
      <c r="B23" s="285" t="s">
        <v>246</v>
      </c>
      <c r="C23" s="292" t="s">
        <v>247</v>
      </c>
      <c r="D23" s="293">
        <v>379.08</v>
      </c>
      <c r="E23" s="698">
        <v>380.11</v>
      </c>
      <c r="F23" s="283">
        <v>1.0300000000000296</v>
      </c>
      <c r="G23" s="294">
        <v>0.27171045689564721</v>
      </c>
    </row>
    <row r="24" spans="2:7" ht="15.6" customHeight="1">
      <c r="B24" s="285" t="s">
        <v>246</v>
      </c>
      <c r="C24" s="292" t="s">
        <v>248</v>
      </c>
      <c r="D24" s="293">
        <v>388.85</v>
      </c>
      <c r="E24" s="698">
        <v>388.84</v>
      </c>
      <c r="F24" s="283">
        <v>-1.0000000000047748E-2</v>
      </c>
      <c r="G24" s="294">
        <v>-2.5716857400084336E-3</v>
      </c>
    </row>
    <row r="25" spans="2:7" ht="15.6" customHeight="1" thickBot="1">
      <c r="B25" s="289" t="s">
        <v>12</v>
      </c>
      <c r="C25" s="292" t="s">
        <v>249</v>
      </c>
      <c r="D25" s="293">
        <v>330.36</v>
      </c>
      <c r="E25" s="293">
        <v>331.22</v>
      </c>
      <c r="F25" s="283">
        <v>0.86000000000001364</v>
      </c>
      <c r="G25" s="294">
        <v>0.26032207289017606</v>
      </c>
    </row>
    <row r="26" spans="2:7" ht="15.6" customHeight="1" thickBot="1">
      <c r="B26" s="275"/>
      <c r="C26" s="276" t="s">
        <v>250</v>
      </c>
      <c r="D26" s="290"/>
      <c r="E26" s="290"/>
      <c r="F26" s="278"/>
      <c r="G26" s="291"/>
    </row>
    <row r="27" spans="2:7" ht="15.6" customHeight="1">
      <c r="B27" s="285" t="s">
        <v>233</v>
      </c>
      <c r="C27" s="295" t="s">
        <v>251</v>
      </c>
      <c r="D27" s="293">
        <v>163.93</v>
      </c>
      <c r="E27" s="293">
        <v>174.09</v>
      </c>
      <c r="F27" s="283">
        <v>10.159999999999997</v>
      </c>
      <c r="G27" s="294">
        <v>6.197767339718169</v>
      </c>
    </row>
    <row r="28" spans="2:7" ht="15.6" customHeight="1" thickBot="1">
      <c r="B28" s="289" t="s">
        <v>12</v>
      </c>
      <c r="C28" s="296" t="s">
        <v>252</v>
      </c>
      <c r="D28" s="287">
        <v>241.85</v>
      </c>
      <c r="E28" s="287">
        <v>256.2</v>
      </c>
      <c r="F28" s="283">
        <v>14.349999999999994</v>
      </c>
      <c r="G28" s="294">
        <v>5.9334298118668585</v>
      </c>
    </row>
    <row r="29" spans="2:7" ht="15.6" customHeight="1" thickBot="1">
      <c r="B29" s="21"/>
      <c r="C29" s="297" t="s">
        <v>253</v>
      </c>
      <c r="D29" s="298"/>
      <c r="E29" s="298"/>
      <c r="F29" s="299"/>
      <c r="G29" s="300"/>
    </row>
    <row r="30" spans="2:7" ht="15.6" customHeight="1">
      <c r="B30" s="280" t="s">
        <v>254</v>
      </c>
      <c r="C30" s="301" t="s">
        <v>255</v>
      </c>
      <c r="D30" s="699">
        <v>26</v>
      </c>
      <c r="E30" s="699">
        <v>25.3</v>
      </c>
      <c r="F30" s="302">
        <v>-0.69999999999999929</v>
      </c>
      <c r="G30" s="303">
        <v>-2.6923076923076934</v>
      </c>
    </row>
    <row r="31" spans="2:7" ht="15.6" customHeight="1" thickBot="1">
      <c r="B31" s="285" t="s">
        <v>254</v>
      </c>
      <c r="C31" s="304" t="s">
        <v>256</v>
      </c>
      <c r="D31" s="699">
        <v>36.729999999999997</v>
      </c>
      <c r="E31" s="699">
        <v>36.47</v>
      </c>
      <c r="F31" s="305">
        <v>-0.25999999999999801</v>
      </c>
      <c r="G31" s="294">
        <v>-0.70786822760685197</v>
      </c>
    </row>
    <row r="32" spans="2:7" ht="15.6" customHeight="1" thickBot="1">
      <c r="B32" s="21"/>
      <c r="C32" s="297" t="s">
        <v>257</v>
      </c>
      <c r="D32" s="298"/>
      <c r="E32" s="298"/>
      <c r="F32" s="299"/>
      <c r="G32" s="306"/>
    </row>
    <row r="33" spans="2:13" s="308" customFormat="1" ht="15.6" customHeight="1">
      <c r="B33" s="307" t="s">
        <v>258</v>
      </c>
      <c r="C33" s="301" t="s">
        <v>259</v>
      </c>
      <c r="D33" s="282">
        <v>252.96</v>
      </c>
      <c r="E33" s="696">
        <v>254.4</v>
      </c>
      <c r="F33" s="283">
        <v>1.4399999999999977</v>
      </c>
      <c r="G33" s="303">
        <v>0.56925996204932972</v>
      </c>
      <c r="I33" s="257"/>
      <c r="J33" s="257"/>
      <c r="K33" s="257"/>
      <c r="L33" s="257"/>
      <c r="M33" s="257"/>
    </row>
    <row r="34" spans="2:13" ht="15.6" customHeight="1">
      <c r="B34" s="289" t="s">
        <v>258</v>
      </c>
      <c r="C34" s="304" t="s">
        <v>260</v>
      </c>
      <c r="D34" s="287">
        <v>208.04</v>
      </c>
      <c r="E34" s="697">
        <v>220.58</v>
      </c>
      <c r="F34" s="283">
        <v>12.54000000000002</v>
      </c>
      <c r="G34" s="294">
        <v>6.0276869832724458</v>
      </c>
    </row>
    <row r="35" spans="2:13" ht="15.6" customHeight="1">
      <c r="B35" s="289" t="s">
        <v>258</v>
      </c>
      <c r="C35" s="304" t="s">
        <v>261</v>
      </c>
      <c r="D35" s="287">
        <v>193.56</v>
      </c>
      <c r="E35" s="697">
        <v>193.33</v>
      </c>
      <c r="F35" s="283">
        <v>-0.22999999999998977</v>
      </c>
      <c r="G35" s="288">
        <v>-0.11882620376110253</v>
      </c>
    </row>
    <row r="36" spans="2:13" ht="15.6" customHeight="1">
      <c r="B36" s="289" t="s">
        <v>262</v>
      </c>
      <c r="C36" s="304" t="s">
        <v>263</v>
      </c>
      <c r="D36" s="287">
        <v>194.69</v>
      </c>
      <c r="E36" s="697">
        <v>197.45</v>
      </c>
      <c r="F36" s="283">
        <v>2.7599999999999909</v>
      </c>
      <c r="G36" s="288">
        <v>1.4176382967795007</v>
      </c>
    </row>
    <row r="37" spans="2:13" ht="15.6" customHeight="1">
      <c r="B37" s="289" t="s">
        <v>264</v>
      </c>
      <c r="C37" s="304" t="s">
        <v>265</v>
      </c>
      <c r="D37" s="287">
        <v>66.7</v>
      </c>
      <c r="E37" s="697">
        <v>68.81</v>
      </c>
      <c r="F37" s="283">
        <v>2.1099999999999994</v>
      </c>
      <c r="G37" s="288">
        <v>3.1634182908545654</v>
      </c>
    </row>
    <row r="38" spans="2:13" ht="15.6" customHeight="1" thickBot="1">
      <c r="B38" s="289" t="s">
        <v>264</v>
      </c>
      <c r="C38" s="304" t="s">
        <v>266</v>
      </c>
      <c r="D38" s="287">
        <v>99.02</v>
      </c>
      <c r="E38" s="697">
        <v>101.14</v>
      </c>
      <c r="F38" s="283">
        <v>2.1200000000000045</v>
      </c>
      <c r="G38" s="288">
        <v>2.1409816198747791</v>
      </c>
    </row>
    <row r="39" spans="2:13" ht="15.6" customHeight="1" thickBot="1">
      <c r="B39" s="21"/>
      <c r="C39" s="22" t="s">
        <v>267</v>
      </c>
      <c r="D39" s="298"/>
      <c r="E39" s="298"/>
      <c r="F39" s="299"/>
      <c r="G39" s="300"/>
    </row>
    <row r="40" spans="2:13" ht="15.6" customHeight="1">
      <c r="B40" s="289" t="s">
        <v>262</v>
      </c>
      <c r="C40" s="309" t="s">
        <v>268</v>
      </c>
      <c r="D40" s="287">
        <v>111.98</v>
      </c>
      <c r="E40" s="287">
        <v>106.4</v>
      </c>
      <c r="F40" s="310">
        <v>-5.5799999999999983</v>
      </c>
      <c r="G40" s="288">
        <v>-4.9830326844079309</v>
      </c>
    </row>
    <row r="41" spans="2:13" ht="15.6" customHeight="1" thickBot="1">
      <c r="B41" s="311" t="s">
        <v>262</v>
      </c>
      <c r="C41" s="312" t="s">
        <v>269</v>
      </c>
      <c r="D41" s="313">
        <v>117.56</v>
      </c>
      <c r="E41" s="313">
        <v>115.22</v>
      </c>
      <c r="F41" s="314">
        <v>-2.3400000000000034</v>
      </c>
      <c r="G41" s="315">
        <v>-1.990472949982987</v>
      </c>
    </row>
    <row r="42" spans="2:13" ht="15" customHeight="1">
      <c r="B42" s="46" t="s">
        <v>56</v>
      </c>
      <c r="C42" s="316"/>
      <c r="F42" s="316"/>
      <c r="G42" s="316"/>
      <c r="L42" s="317"/>
    </row>
    <row r="43" spans="2:13" ht="12" customHeight="1">
      <c r="B43" s="50" t="s">
        <v>270</v>
      </c>
      <c r="C43" s="316"/>
      <c r="D43" s="316"/>
      <c r="E43" s="316"/>
      <c r="F43" s="316"/>
      <c r="G43" s="316"/>
      <c r="L43" s="317"/>
    </row>
    <row r="44" spans="2:13" ht="12" customHeight="1">
      <c r="B44" s="50" t="s">
        <v>271</v>
      </c>
      <c r="C44" s="316"/>
      <c r="D44" s="316"/>
      <c r="E44" s="316"/>
      <c r="F44" s="316"/>
      <c r="G44" s="316"/>
      <c r="L44" s="317"/>
    </row>
    <row r="45" spans="2:13" ht="11.45" customHeight="1">
      <c r="B45" s="1"/>
      <c r="C45" s="316"/>
      <c r="D45" s="318"/>
      <c r="E45" s="316"/>
      <c r="F45" s="316"/>
      <c r="L45" s="317"/>
    </row>
    <row r="46" spans="2:13" ht="10.9" customHeight="1">
      <c r="B46" s="1"/>
      <c r="C46" s="316"/>
      <c r="D46" s="318"/>
      <c r="E46" s="316"/>
      <c r="F46" s="316"/>
      <c r="L46" s="317"/>
    </row>
    <row r="47" spans="2:13" ht="16.149999999999999" customHeight="1">
      <c r="B47" s="50"/>
      <c r="G47" s="319"/>
      <c r="L47" s="317"/>
    </row>
    <row r="48" spans="2:13" ht="19.899999999999999" customHeight="1">
      <c r="B48" s="320" t="s">
        <v>59</v>
      </c>
      <c r="C48" s="320"/>
      <c r="D48" s="320"/>
      <c r="E48" s="320"/>
      <c r="F48" s="320"/>
      <c r="G48" s="320"/>
      <c r="L48" s="317"/>
    </row>
    <row r="49" spans="2:12" ht="44.25" customHeight="1">
      <c r="I49" s="321"/>
    </row>
    <row r="50" spans="2:12" ht="18.75" customHeight="1">
      <c r="I50" s="321"/>
    </row>
    <row r="51" spans="2:12" ht="18.75" customHeight="1">
      <c r="I51" s="321"/>
      <c r="L51" s="322"/>
    </row>
    <row r="52" spans="2:12" ht="13.5" customHeight="1">
      <c r="I52" s="321"/>
    </row>
    <row r="53" spans="2:12" ht="15" customHeight="1">
      <c r="B53" s="267"/>
      <c r="C53" s="267"/>
      <c r="D53" s="323"/>
      <c r="E53" s="323"/>
      <c r="F53" s="267"/>
      <c r="G53" s="267"/>
    </row>
    <row r="54" spans="2:12" ht="11.25" customHeight="1">
      <c r="B54" s="267"/>
      <c r="C54" s="267"/>
      <c r="D54" s="267"/>
      <c r="E54" s="267"/>
      <c r="F54" s="267"/>
      <c r="G54" s="267"/>
    </row>
    <row r="55" spans="2:12" ht="13.5" customHeight="1">
      <c r="B55" s="267"/>
      <c r="C55" s="267"/>
      <c r="D55" s="324"/>
      <c r="E55" s="324"/>
      <c r="F55" s="325"/>
      <c r="G55" s="325"/>
      <c r="L55" s="308"/>
    </row>
    <row r="56" spans="2:12" ht="15" customHeight="1">
      <c r="B56" s="326"/>
      <c r="C56" s="327"/>
      <c r="D56" s="328"/>
      <c r="E56" s="328"/>
      <c r="F56" s="329"/>
      <c r="G56" s="328"/>
      <c r="L56" s="308"/>
    </row>
    <row r="57" spans="2:12" ht="15" customHeight="1">
      <c r="B57" s="326"/>
      <c r="C57" s="327"/>
      <c r="D57" s="328"/>
      <c r="E57" s="328"/>
      <c r="F57" s="329"/>
      <c r="G57" s="328"/>
      <c r="L57" s="308"/>
    </row>
    <row r="58" spans="2:12" ht="15" customHeight="1">
      <c r="B58" s="326"/>
      <c r="C58" s="327"/>
      <c r="D58" s="328"/>
      <c r="E58" s="328"/>
      <c r="F58" s="329"/>
      <c r="G58" s="328"/>
      <c r="L58" s="308"/>
    </row>
    <row r="59" spans="2:12" ht="15" customHeight="1">
      <c r="B59" s="326"/>
      <c r="C59" s="327"/>
      <c r="D59" s="328"/>
      <c r="E59" s="328"/>
      <c r="F59" s="329"/>
      <c r="G59" s="330"/>
    </row>
    <row r="60" spans="2:12" ht="15" customHeight="1">
      <c r="B60" s="326"/>
      <c r="C60" s="331"/>
      <c r="D60" s="328"/>
      <c r="E60" s="328"/>
      <c r="F60" s="329"/>
      <c r="G60" s="330"/>
      <c r="I60" s="332"/>
    </row>
    <row r="61" spans="2:12" ht="15" customHeight="1">
      <c r="B61" s="326"/>
      <c r="C61" s="331"/>
      <c r="D61" s="328"/>
      <c r="E61" s="328"/>
      <c r="F61" s="329"/>
      <c r="G61" s="330"/>
      <c r="H61" s="332"/>
      <c r="I61" s="69"/>
    </row>
    <row r="62" spans="2:12" ht="15" customHeight="1">
      <c r="B62" s="333"/>
      <c r="C62" s="331"/>
      <c r="D62" s="328"/>
      <c r="E62" s="328"/>
      <c r="F62" s="329"/>
      <c r="H62" s="332"/>
      <c r="I62" s="69"/>
      <c r="J62" s="271"/>
    </row>
    <row r="63" spans="2:12" ht="15" customHeight="1">
      <c r="B63" s="326"/>
      <c r="C63" s="331"/>
      <c r="D63" s="328"/>
      <c r="E63" s="328"/>
      <c r="F63" s="329"/>
      <c r="G63" s="328"/>
      <c r="H63" s="69"/>
    </row>
    <row r="64" spans="2:12" ht="15" customHeight="1">
      <c r="B64" s="326"/>
      <c r="C64" s="331"/>
      <c r="D64" s="328"/>
      <c r="E64" s="328"/>
      <c r="F64" s="329"/>
      <c r="G64" s="328"/>
      <c r="H64" s="332"/>
    </row>
    <row r="65" spans="2:11" ht="15" customHeight="1">
      <c r="B65" s="326"/>
      <c r="C65" s="331"/>
      <c r="D65" s="328"/>
      <c r="E65" s="328"/>
      <c r="F65" s="329"/>
      <c r="H65" s="69"/>
      <c r="I65" s="69"/>
    </row>
    <row r="66" spans="2:11" ht="15" customHeight="1">
      <c r="B66" s="326"/>
      <c r="C66" s="334"/>
      <c r="D66" s="328"/>
      <c r="E66" s="328"/>
      <c r="F66" s="329"/>
      <c r="I66" s="69"/>
      <c r="K66" s="271"/>
    </row>
    <row r="67" spans="2:11" ht="15" customHeight="1">
      <c r="B67" s="326"/>
      <c r="C67" s="335"/>
      <c r="D67" s="328"/>
      <c r="E67" s="328"/>
      <c r="F67" s="329"/>
    </row>
    <row r="68" spans="2:11" ht="15" customHeight="1">
      <c r="B68" s="326"/>
      <c r="C68" s="335"/>
      <c r="D68" s="328"/>
      <c r="E68" s="328"/>
      <c r="F68" s="329"/>
      <c r="G68" s="328"/>
    </row>
    <row r="69" spans="2:11" ht="15" customHeight="1">
      <c r="B69" s="326"/>
      <c r="C69" s="335"/>
      <c r="D69" s="328"/>
      <c r="E69" s="328"/>
      <c r="F69" s="329"/>
      <c r="G69" s="328"/>
    </row>
    <row r="70" spans="2:11" ht="15" customHeight="1">
      <c r="B70" s="326"/>
      <c r="C70" s="331"/>
      <c r="D70" s="336"/>
      <c r="E70" s="336"/>
      <c r="F70" s="329"/>
      <c r="H70" s="68" t="s">
        <v>60</v>
      </c>
    </row>
    <row r="71" spans="2:11" ht="15" customHeight="1">
      <c r="B71" s="326"/>
      <c r="C71" s="337"/>
      <c r="D71" s="328"/>
      <c r="E71" s="328"/>
      <c r="F71" s="329"/>
      <c r="G71" s="328"/>
    </row>
    <row r="72" spans="2:11" ht="15" customHeight="1">
      <c r="B72" s="338"/>
      <c r="C72" s="337"/>
      <c r="D72" s="339"/>
      <c r="E72" s="339"/>
      <c r="F72" s="329"/>
      <c r="G72" s="340"/>
    </row>
    <row r="73" spans="2:11" ht="15" customHeight="1">
      <c r="B73" s="338"/>
      <c r="C73" s="337"/>
      <c r="D73" s="328"/>
      <c r="E73" s="328"/>
      <c r="F73" s="329"/>
      <c r="G73" s="328"/>
    </row>
    <row r="74" spans="2:11" ht="15" customHeight="1">
      <c r="B74" s="338"/>
      <c r="C74" s="337"/>
      <c r="D74" s="341"/>
      <c r="E74" s="341"/>
      <c r="F74" s="341"/>
      <c r="G74" s="341"/>
    </row>
    <row r="75" spans="2:11" ht="12" customHeight="1">
      <c r="B75" s="337"/>
      <c r="C75" s="342"/>
      <c r="D75" s="342"/>
      <c r="E75" s="342"/>
      <c r="F75" s="342"/>
      <c r="G75" s="342"/>
    </row>
    <row r="76" spans="2:11" ht="15" customHeight="1">
      <c r="B76" s="343"/>
      <c r="C76" s="342"/>
      <c r="D76" s="342"/>
      <c r="E76" s="342"/>
      <c r="F76" s="342"/>
      <c r="G76" s="342"/>
    </row>
    <row r="77" spans="2:11" ht="13.5" customHeight="1">
      <c r="B77" s="343"/>
      <c r="C77" s="323"/>
      <c r="D77" s="323"/>
      <c r="E77" s="323"/>
      <c r="F77" s="323"/>
      <c r="G77" s="323"/>
      <c r="H77" s="69"/>
    </row>
    <row r="78" spans="2:11">
      <c r="B78" s="50"/>
    </row>
    <row r="79" spans="2:11" ht="11.25" customHeight="1">
      <c r="B79" s="308"/>
      <c r="C79" s="308"/>
      <c r="D79" s="308"/>
    </row>
    <row r="81" spans="5:5">
      <c r="E81" s="344"/>
    </row>
  </sheetData>
  <mergeCells count="7">
    <mergeCell ref="D74:G74"/>
    <mergeCell ref="B2:F2"/>
    <mergeCell ref="B4:G4"/>
    <mergeCell ref="B6:G6"/>
    <mergeCell ref="F7:F8"/>
    <mergeCell ref="G7:G8"/>
    <mergeCell ref="B48:G48"/>
  </mergeCells>
  <conditionalFormatting sqref="G56:G61 G73 G71 G63:G64 G68:G69 G27:G29 G23:G25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32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11:G15 G19:G21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1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7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16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0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1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3:G38 G41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0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9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180975</xdr:colOff>
                <xdr:row>48</xdr:row>
                <xdr:rowOff>142875</xdr:rowOff>
              </from>
              <to>
                <xdr:col>6</xdr:col>
                <xdr:colOff>1181100</xdr:colOff>
                <xdr:row>67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showGridLines="0" topLeftCell="A52" zoomScaleNormal="100" zoomScaleSheetLayoutView="100" workbookViewId="0">
      <selection activeCell="G73" sqref="G73"/>
    </sheetView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bestFit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/>
      <c r="E4" s="8"/>
      <c r="F4" s="9" t="s">
        <v>2</v>
      </c>
      <c r="G4" s="10" t="s">
        <v>2</v>
      </c>
    </row>
    <row r="5" spans="2:10" ht="14.25">
      <c r="B5" s="11"/>
      <c r="C5" s="12" t="s">
        <v>3</v>
      </c>
      <c r="D5" s="13" t="s">
        <v>4</v>
      </c>
      <c r="E5" s="13" t="s">
        <v>5</v>
      </c>
      <c r="F5" s="14" t="s">
        <v>6</v>
      </c>
      <c r="G5" s="15" t="s">
        <v>6</v>
      </c>
    </row>
    <row r="6" spans="2:10" ht="15" thickBot="1">
      <c r="B6" s="16"/>
      <c r="C6" s="17"/>
      <c r="D6" s="18" t="s">
        <v>7</v>
      </c>
      <c r="E6" s="18" t="s">
        <v>8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23.065901377768252</v>
      </c>
      <c r="E8" s="28">
        <v>27.861651754719237</v>
      </c>
      <c r="F8" s="29">
        <f>(E8-D8)</f>
        <v>4.7957503769509842</v>
      </c>
      <c r="G8" s="30">
        <f>(E8-D8)/D8</f>
        <v>0.20791515139197211</v>
      </c>
      <c r="J8" s="31"/>
    </row>
    <row r="9" spans="2:10" ht="20.100000000000001" customHeight="1">
      <c r="B9" s="26" t="s">
        <v>12</v>
      </c>
      <c r="C9" s="27" t="s">
        <v>14</v>
      </c>
      <c r="D9" s="28">
        <v>17.984319597529574</v>
      </c>
      <c r="E9" s="28">
        <v>17.742159798764789</v>
      </c>
      <c r="F9" s="29">
        <f t="shared" ref="F9:F26" si="0">(E9-D9)</f>
        <v>-0.24215979876478499</v>
      </c>
      <c r="G9" s="30">
        <f t="shared" ref="G9:G26" si="1">(E9-D9)/D9</f>
        <v>-1.3465052011089116E-2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35.975042217522187</v>
      </c>
      <c r="E10" s="28">
        <v>47.883173071620526</v>
      </c>
      <c r="F10" s="29">
        <f t="shared" si="0"/>
        <v>11.908130854098339</v>
      </c>
      <c r="G10" s="30">
        <f t="shared" si="1"/>
        <v>0.3310108931101769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24.550367621967808</v>
      </c>
      <c r="E11" s="28">
        <v>24.367242001476445</v>
      </c>
      <c r="F11" s="29">
        <f t="shared" si="0"/>
        <v>-0.18312562049136361</v>
      </c>
      <c r="G11" s="30">
        <f t="shared" si="1"/>
        <v>-7.4591803801545425E-3</v>
      </c>
      <c r="J11" s="31"/>
    </row>
    <row r="12" spans="2:10" ht="20.100000000000001" customHeight="1">
      <c r="B12" s="26" t="s">
        <v>12</v>
      </c>
      <c r="C12" s="32" t="s">
        <v>17</v>
      </c>
      <c r="D12" s="28">
        <v>24.566076121044045</v>
      </c>
      <c r="E12" s="28">
        <v>24.362092948596818</v>
      </c>
      <c r="F12" s="29">
        <f t="shared" si="0"/>
        <v>-0.20398317244722719</v>
      </c>
      <c r="G12" s="30">
        <f t="shared" si="1"/>
        <v>-8.3034494984931279E-3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24.572246980983497</v>
      </c>
      <c r="E13" s="28">
        <v>27.203558995234463</v>
      </c>
      <c r="F13" s="29">
        <f t="shared" si="0"/>
        <v>2.6313120142509661</v>
      </c>
      <c r="G13" s="30">
        <f t="shared" si="1"/>
        <v>0.10708471294006376</v>
      </c>
      <c r="J13" s="31"/>
    </row>
    <row r="14" spans="2:10" ht="20.100000000000001" customHeight="1">
      <c r="B14" s="26" t="s">
        <v>12</v>
      </c>
      <c r="C14" s="32" t="s">
        <v>19</v>
      </c>
      <c r="D14" s="28">
        <v>28.854150398151329</v>
      </c>
      <c r="E14" s="28">
        <v>29.12697180982514</v>
      </c>
      <c r="F14" s="29">
        <f t="shared" si="0"/>
        <v>0.27282141167381013</v>
      </c>
      <c r="G14" s="30">
        <f t="shared" si="1"/>
        <v>9.4551878294531124E-3</v>
      </c>
      <c r="J14" s="31"/>
    </row>
    <row r="15" spans="2:10" ht="20.100000000000001" customHeight="1">
      <c r="B15" s="26" t="s">
        <v>12</v>
      </c>
      <c r="C15" s="32" t="s">
        <v>20</v>
      </c>
      <c r="D15" s="28">
        <v>21.667352071741924</v>
      </c>
      <c r="E15" s="28">
        <v>23.016437683611066</v>
      </c>
      <c r="F15" s="29">
        <f t="shared" si="0"/>
        <v>1.3490856118691426</v>
      </c>
      <c r="G15" s="30">
        <f t="shared" si="1"/>
        <v>6.2263520129374271E-2</v>
      </c>
      <c r="J15" s="31"/>
    </row>
    <row r="16" spans="2:10" ht="20.100000000000001" customHeight="1">
      <c r="B16" s="26" t="s">
        <v>12</v>
      </c>
      <c r="C16" s="32" t="s">
        <v>21</v>
      </c>
      <c r="D16" s="28">
        <v>30.776357919083985</v>
      </c>
      <c r="E16" s="28">
        <v>29.565383505213756</v>
      </c>
      <c r="F16" s="29">
        <f t="shared" si="0"/>
        <v>-1.210974413870229</v>
      </c>
      <c r="G16" s="30">
        <f t="shared" si="1"/>
        <v>-3.9347554283521012E-2</v>
      </c>
      <c r="J16" s="31"/>
    </row>
    <row r="17" spans="2:10" ht="20.100000000000001" customHeight="1">
      <c r="B17" s="26" t="s">
        <v>12</v>
      </c>
      <c r="C17" s="32" t="s">
        <v>22</v>
      </c>
      <c r="D17" s="28">
        <v>19.961594174789223</v>
      </c>
      <c r="E17" s="28">
        <v>18.37448707751944</v>
      </c>
      <c r="F17" s="29">
        <f t="shared" si="0"/>
        <v>-1.5871070972697829</v>
      </c>
      <c r="G17" s="30">
        <f t="shared" si="1"/>
        <v>-7.9508033445256698E-2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75.632157564224542</v>
      </c>
      <c r="E18" s="28">
        <v>76.938991874494349</v>
      </c>
      <c r="F18" s="29">
        <f t="shared" si="0"/>
        <v>1.3068343102698066</v>
      </c>
      <c r="G18" s="30">
        <f t="shared" si="1"/>
        <v>1.7278818327509465E-2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62.052194207211421</v>
      </c>
      <c r="E19" s="28">
        <v>62.285757971212085</v>
      </c>
      <c r="F19" s="29">
        <f t="shared" si="0"/>
        <v>0.23356376400066381</v>
      </c>
      <c r="G19" s="30">
        <f t="shared" si="1"/>
        <v>3.7639887998274862E-3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61.022845920152214</v>
      </c>
      <c r="E20" s="28">
        <v>61.21725135790345</v>
      </c>
      <c r="F20" s="29">
        <f t="shared" si="0"/>
        <v>0.19440543775123587</v>
      </c>
      <c r="G20" s="30">
        <f t="shared" si="1"/>
        <v>3.1857812401213381E-3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51.173946629213475</v>
      </c>
      <c r="E21" s="28">
        <v>52.800894</v>
      </c>
      <c r="F21" s="29">
        <f t="shared" si="0"/>
        <v>1.6269473707865245</v>
      </c>
      <c r="G21" s="30">
        <f t="shared" si="1"/>
        <v>3.1792493601768744E-2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63.265082269155201</v>
      </c>
      <c r="E22" s="28">
        <v>59.160055</v>
      </c>
      <c r="F22" s="29">
        <f t="shared" si="0"/>
        <v>-4.105027269155201</v>
      </c>
      <c r="G22" s="30">
        <f t="shared" si="1"/>
        <v>-6.4886144487898673E-2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50.4104135300392</v>
      </c>
      <c r="E23" s="28">
        <v>50.312407071425952</v>
      </c>
      <c r="F23" s="29">
        <f t="shared" si="0"/>
        <v>-9.8006458613248526E-2</v>
      </c>
      <c r="G23" s="30">
        <f t="shared" si="1"/>
        <v>-1.9441708914934249E-3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69.040594749548774</v>
      </c>
      <c r="E24" s="28">
        <v>69.193727233020624</v>
      </c>
      <c r="F24" s="29">
        <f t="shared" si="0"/>
        <v>0.15313248347185038</v>
      </c>
      <c r="G24" s="30">
        <f t="shared" si="1"/>
        <v>2.2180064355956492E-3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234.38740912249608</v>
      </c>
      <c r="E25" s="28">
        <v>210.79541521316025</v>
      </c>
      <c r="F25" s="29">
        <f t="shared" si="0"/>
        <v>-23.591993909335827</v>
      </c>
      <c r="G25" s="30">
        <f t="shared" si="1"/>
        <v>-0.10065384483603437</v>
      </c>
      <c r="J25" s="31"/>
    </row>
    <row r="26" spans="2:10" ht="20.100000000000001" customHeight="1" thickBot="1">
      <c r="B26" s="26" t="s">
        <v>12</v>
      </c>
      <c r="C26" s="27" t="s">
        <v>31</v>
      </c>
      <c r="D26" s="28">
        <v>39.1</v>
      </c>
      <c r="E26" s="28">
        <v>40.57</v>
      </c>
      <c r="F26" s="29">
        <f t="shared" si="0"/>
        <v>1.4699999999999989</v>
      </c>
      <c r="G26" s="30">
        <f t="shared" si="1"/>
        <v>3.7595907928388718E-2</v>
      </c>
      <c r="J26" s="31"/>
    </row>
    <row r="27" spans="2:10" ht="20.100000000000001" customHeight="1" thickBot="1">
      <c r="B27" s="21"/>
      <c r="C27" s="22" t="s">
        <v>32</v>
      </c>
      <c r="D27" s="33"/>
      <c r="E27" s="33"/>
      <c r="F27" s="34"/>
      <c r="G27" s="35"/>
    </row>
    <row r="28" spans="2:10" ht="20.100000000000001" customHeight="1">
      <c r="B28" s="36" t="s">
        <v>12</v>
      </c>
      <c r="C28" s="37" t="s">
        <v>33</v>
      </c>
      <c r="D28" s="38">
        <v>74.710902337511484</v>
      </c>
      <c r="E28" s="38">
        <v>79.745494899096883</v>
      </c>
      <c r="F28" s="29">
        <f t="shared" ref="F28:F50" si="2">(E28-D28)</f>
        <v>5.0345925615853986</v>
      </c>
      <c r="G28" s="30">
        <f t="shared" ref="G28:G50" si="3">(E28-D28)/D28</f>
        <v>6.7387655670939309E-2</v>
      </c>
    </row>
    <row r="29" spans="2:10" ht="20.100000000000001" customHeight="1">
      <c r="B29" s="39" t="s">
        <v>12</v>
      </c>
      <c r="C29" s="40" t="s">
        <v>34</v>
      </c>
      <c r="D29" s="28">
        <v>155.61391828707426</v>
      </c>
      <c r="E29" s="28">
        <v>155.61391828707426</v>
      </c>
      <c r="F29" s="29">
        <f t="shared" si="2"/>
        <v>0</v>
      </c>
      <c r="G29" s="30">
        <f t="shared" si="3"/>
        <v>0</v>
      </c>
    </row>
    <row r="30" spans="2:10" ht="20.100000000000001" customHeight="1">
      <c r="B30" s="39" t="s">
        <v>12</v>
      </c>
      <c r="C30" s="40" t="s">
        <v>35</v>
      </c>
      <c r="D30" s="28">
        <v>167.57976623041321</v>
      </c>
      <c r="E30" s="28">
        <v>164.64961628521621</v>
      </c>
      <c r="F30" s="29">
        <f t="shared" si="2"/>
        <v>-2.9301499451970017</v>
      </c>
      <c r="G30" s="30">
        <f t="shared" si="3"/>
        <v>-1.7485105816224866E-2</v>
      </c>
    </row>
    <row r="31" spans="2:10" ht="20.100000000000001" customHeight="1">
      <c r="B31" s="39" t="s">
        <v>12</v>
      </c>
      <c r="C31" s="40" t="s">
        <v>36</v>
      </c>
      <c r="D31" s="28">
        <v>202.77927043654262</v>
      </c>
      <c r="E31" s="28">
        <v>167.70561870500029</v>
      </c>
      <c r="F31" s="29">
        <f t="shared" si="2"/>
        <v>-35.073651731542327</v>
      </c>
      <c r="G31" s="30">
        <f t="shared" si="3"/>
        <v>-0.17296468054173325</v>
      </c>
    </row>
    <row r="32" spans="2:10" ht="20.100000000000001" customHeight="1">
      <c r="B32" s="39" t="s">
        <v>12</v>
      </c>
      <c r="C32" s="40" t="s">
        <v>37</v>
      </c>
      <c r="D32" s="28">
        <v>95.662263633814334</v>
      </c>
      <c r="E32" s="28">
        <v>80.613343767142027</v>
      </c>
      <c r="F32" s="29">
        <f t="shared" si="2"/>
        <v>-15.048919866672307</v>
      </c>
      <c r="G32" s="30">
        <f t="shared" si="3"/>
        <v>-0.15731302286843307</v>
      </c>
    </row>
    <row r="33" spans="2:7" ht="20.100000000000001" customHeight="1">
      <c r="B33" s="39" t="s">
        <v>12</v>
      </c>
      <c r="C33" s="40" t="s">
        <v>38</v>
      </c>
      <c r="D33" s="28">
        <v>172.98555327767485</v>
      </c>
      <c r="E33" s="28">
        <v>111.71352588448032</v>
      </c>
      <c r="F33" s="29">
        <f t="shared" si="2"/>
        <v>-61.272027393194534</v>
      </c>
      <c r="G33" s="30">
        <f t="shared" si="3"/>
        <v>-0.35420314721219076</v>
      </c>
    </row>
    <row r="34" spans="2:7" ht="20.100000000000001" customHeight="1">
      <c r="B34" s="39" t="s">
        <v>12</v>
      </c>
      <c r="C34" s="40" t="s">
        <v>39</v>
      </c>
      <c r="D34" s="28">
        <v>18.530019972124322</v>
      </c>
      <c r="E34" s="28">
        <v>19.599534437598294</v>
      </c>
      <c r="F34" s="29">
        <f t="shared" si="2"/>
        <v>1.0695144654739721</v>
      </c>
      <c r="G34" s="30">
        <f t="shared" si="3"/>
        <v>5.7717933768171789E-2</v>
      </c>
    </row>
    <row r="35" spans="2:7" ht="20.100000000000001" customHeight="1">
      <c r="B35" s="39" t="s">
        <v>12</v>
      </c>
      <c r="C35" s="40" t="s">
        <v>40</v>
      </c>
      <c r="D35" s="28">
        <v>175.51420324192395</v>
      </c>
      <c r="E35" s="28">
        <v>175.67063471317582</v>
      </c>
      <c r="F35" s="29">
        <f t="shared" si="2"/>
        <v>0.15643147125186374</v>
      </c>
      <c r="G35" s="30">
        <f t="shared" si="3"/>
        <v>8.9127528349510778E-4</v>
      </c>
    </row>
    <row r="36" spans="2:7" ht="20.100000000000001" customHeight="1">
      <c r="B36" s="39" t="s">
        <v>12</v>
      </c>
      <c r="C36" s="40" t="s">
        <v>41</v>
      </c>
      <c r="D36" s="28">
        <v>76.877736258710314</v>
      </c>
      <c r="E36" s="28">
        <v>73.983062478162111</v>
      </c>
      <c r="F36" s="29">
        <f t="shared" si="2"/>
        <v>-2.894673780548203</v>
      </c>
      <c r="G36" s="30">
        <f t="shared" si="3"/>
        <v>-3.7652952875810441E-2</v>
      </c>
    </row>
    <row r="37" spans="2:7" ht="20.100000000000001" customHeight="1">
      <c r="B37" s="39" t="s">
        <v>12</v>
      </c>
      <c r="C37" s="40" t="s">
        <v>42</v>
      </c>
      <c r="D37" s="28">
        <v>33.825696589187835</v>
      </c>
      <c r="E37" s="28">
        <v>33.55774125381253</v>
      </c>
      <c r="F37" s="29">
        <f t="shared" si="2"/>
        <v>-0.26795533537530503</v>
      </c>
      <c r="G37" s="30">
        <f t="shared" si="3"/>
        <v>-7.9216501770714518E-3</v>
      </c>
    </row>
    <row r="38" spans="2:7" ht="20.100000000000001" customHeight="1">
      <c r="B38" s="39" t="s">
        <v>12</v>
      </c>
      <c r="C38" s="40" t="s">
        <v>43</v>
      </c>
      <c r="D38" s="28">
        <v>37.677691842344487</v>
      </c>
      <c r="E38" s="28">
        <v>39.457098287579939</v>
      </c>
      <c r="F38" s="29">
        <f t="shared" si="2"/>
        <v>1.7794064452354519</v>
      </c>
      <c r="G38" s="30">
        <f t="shared" si="3"/>
        <v>4.7227055539417265E-2</v>
      </c>
    </row>
    <row r="39" spans="2:7" ht="20.100000000000001" customHeight="1">
      <c r="B39" s="39" t="s">
        <v>12</v>
      </c>
      <c r="C39" s="40" t="s">
        <v>44</v>
      </c>
      <c r="D39" s="28">
        <v>123.44635644437385</v>
      </c>
      <c r="E39" s="28">
        <v>123.16748386658681</v>
      </c>
      <c r="F39" s="29">
        <f t="shared" si="2"/>
        <v>-0.27887257778704111</v>
      </c>
      <c r="G39" s="30">
        <f t="shared" si="3"/>
        <v>-2.2590587994608317E-3</v>
      </c>
    </row>
    <row r="40" spans="2:7" ht="20.100000000000001" customHeight="1">
      <c r="B40" s="39" t="s">
        <v>12</v>
      </c>
      <c r="C40" s="40" t="s">
        <v>45</v>
      </c>
      <c r="D40" s="28">
        <v>324</v>
      </c>
      <c r="E40" s="28">
        <v>338</v>
      </c>
      <c r="F40" s="29">
        <f t="shared" si="2"/>
        <v>14</v>
      </c>
      <c r="G40" s="30">
        <f t="shared" si="3"/>
        <v>4.3209876543209874E-2</v>
      </c>
    </row>
    <row r="41" spans="2:7" ht="20.100000000000001" customHeight="1">
      <c r="B41" s="39" t="s">
        <v>12</v>
      </c>
      <c r="C41" s="40" t="s">
        <v>46</v>
      </c>
      <c r="D41" s="28">
        <v>180.33392581384024</v>
      </c>
      <c r="E41" s="28">
        <v>178.34577237063095</v>
      </c>
      <c r="F41" s="29">
        <f t="shared" si="2"/>
        <v>-1.9881534432092849</v>
      </c>
      <c r="G41" s="30">
        <f t="shared" si="3"/>
        <v>-1.1024844239578455E-2</v>
      </c>
    </row>
    <row r="42" spans="2:7" ht="20.100000000000001" customHeight="1">
      <c r="B42" s="39" t="s">
        <v>12</v>
      </c>
      <c r="C42" s="40" t="s">
        <v>47</v>
      </c>
      <c r="D42" s="28">
        <v>221.30621032556468</v>
      </c>
      <c r="E42" s="28">
        <v>220.72742264481968</v>
      </c>
      <c r="F42" s="29">
        <f t="shared" si="2"/>
        <v>-0.57878768074499476</v>
      </c>
      <c r="G42" s="30">
        <f t="shared" si="3"/>
        <v>-2.6153250733160056E-3</v>
      </c>
    </row>
    <row r="43" spans="2:7" ht="20.100000000000001" customHeight="1">
      <c r="B43" s="39" t="s">
        <v>12</v>
      </c>
      <c r="C43" s="40" t="s">
        <v>48</v>
      </c>
      <c r="D43" s="28">
        <v>22.989824602599079</v>
      </c>
      <c r="E43" s="28">
        <v>22.874058950754609</v>
      </c>
      <c r="F43" s="29">
        <f t="shared" si="2"/>
        <v>-0.11576565184446963</v>
      </c>
      <c r="G43" s="30">
        <f t="shared" si="3"/>
        <v>-5.0355169665531911E-3</v>
      </c>
    </row>
    <row r="44" spans="2:7" ht="20.100000000000001" customHeight="1">
      <c r="B44" s="39" t="s">
        <v>12</v>
      </c>
      <c r="C44" s="40" t="s">
        <v>49</v>
      </c>
      <c r="D44" s="28">
        <v>66.614902600157194</v>
      </c>
      <c r="E44" s="28">
        <v>55.772342498203272</v>
      </c>
      <c r="F44" s="29">
        <f t="shared" si="2"/>
        <v>-10.842560101953922</v>
      </c>
      <c r="G44" s="30">
        <f t="shared" si="3"/>
        <v>-0.16276478203434822</v>
      </c>
    </row>
    <row r="45" spans="2:7" ht="20.100000000000001" customHeight="1">
      <c r="B45" s="39" t="s">
        <v>12</v>
      </c>
      <c r="C45" s="40" t="s">
        <v>50</v>
      </c>
      <c r="D45" s="28">
        <v>75.840522683819259</v>
      </c>
      <c r="E45" s="28">
        <v>70.620432115819256</v>
      </c>
      <c r="F45" s="29">
        <f t="shared" si="2"/>
        <v>-5.2200905680000034</v>
      </c>
      <c r="G45" s="30">
        <f t="shared" si="3"/>
        <v>-6.8829833752104677E-2</v>
      </c>
    </row>
    <row r="46" spans="2:7" ht="20.100000000000001" customHeight="1">
      <c r="B46" s="39" t="s">
        <v>12</v>
      </c>
      <c r="C46" s="40" t="s">
        <v>51</v>
      </c>
      <c r="D46" s="28">
        <v>58.249222209419067</v>
      </c>
      <c r="E46" s="28">
        <v>56.632460342282712</v>
      </c>
      <c r="F46" s="29">
        <f t="shared" si="2"/>
        <v>-1.6167618671363542</v>
      </c>
      <c r="G46" s="30">
        <f t="shared" si="3"/>
        <v>-2.7755939149259903E-2</v>
      </c>
    </row>
    <row r="47" spans="2:7" ht="20.100000000000001" customHeight="1">
      <c r="B47" s="39" t="s">
        <v>12</v>
      </c>
      <c r="C47" s="40" t="s">
        <v>52</v>
      </c>
      <c r="D47" s="28">
        <v>90.511459450309005</v>
      </c>
      <c r="E47" s="28">
        <v>72.223012875706544</v>
      </c>
      <c r="F47" s="29">
        <f t="shared" si="2"/>
        <v>-18.28844657460246</v>
      </c>
      <c r="G47" s="30">
        <f t="shared" si="3"/>
        <v>-0.20205669741346793</v>
      </c>
    </row>
    <row r="48" spans="2:7" ht="20.100000000000001" customHeight="1">
      <c r="B48" s="39" t="s">
        <v>12</v>
      </c>
      <c r="C48" s="40" t="s">
        <v>53</v>
      </c>
      <c r="D48" s="28">
        <v>175.83168834844167</v>
      </c>
      <c r="E48" s="28">
        <v>153.87268675308809</v>
      </c>
      <c r="F48" s="29">
        <f t="shared" si="2"/>
        <v>-21.959001595353584</v>
      </c>
      <c r="G48" s="30">
        <f t="shared" si="3"/>
        <v>-0.12488648548854248</v>
      </c>
    </row>
    <row r="49" spans="2:10" ht="20.100000000000001" customHeight="1">
      <c r="B49" s="39" t="s">
        <v>12</v>
      </c>
      <c r="C49" s="40" t="s">
        <v>54</v>
      </c>
      <c r="D49" s="28">
        <v>20.385104138401498</v>
      </c>
      <c r="E49" s="28">
        <v>20.434017361049477</v>
      </c>
      <c r="F49" s="29">
        <f t="shared" si="2"/>
        <v>4.8913222647978927E-2</v>
      </c>
      <c r="G49" s="30">
        <f t="shared" si="3"/>
        <v>2.3994590518591516E-3</v>
      </c>
    </row>
    <row r="50" spans="2:10" ht="20.100000000000001" customHeight="1" thickBot="1">
      <c r="B50" s="41" t="s">
        <v>12</v>
      </c>
      <c r="C50" s="42" t="s">
        <v>55</v>
      </c>
      <c r="D50" s="43">
        <v>16.686147459129309</v>
      </c>
      <c r="E50" s="43">
        <v>16.469928498113084</v>
      </c>
      <c r="F50" s="44">
        <f t="shared" si="2"/>
        <v>-0.2162189610162244</v>
      </c>
      <c r="G50" s="45">
        <f t="shared" si="3"/>
        <v>-1.2957991744099498E-2</v>
      </c>
    </row>
    <row r="51" spans="2:10" ht="15" customHeight="1">
      <c r="B51" s="46" t="s">
        <v>56</v>
      </c>
      <c r="C51" s="47"/>
      <c r="F51" s="47"/>
      <c r="G51" s="47"/>
      <c r="J51" s="48"/>
    </row>
    <row r="52" spans="2:10" ht="48.75" customHeight="1">
      <c r="B52" s="49" t="s">
        <v>57</v>
      </c>
      <c r="C52" s="49"/>
      <c r="D52" s="49"/>
      <c r="E52" s="49"/>
      <c r="F52" s="49"/>
      <c r="G52" s="49"/>
    </row>
    <row r="53" spans="2:10" ht="14.25">
      <c r="B53" s="50" t="s">
        <v>58</v>
      </c>
      <c r="D53" s="47"/>
      <c r="E53" s="51"/>
      <c r="F53" s="47"/>
      <c r="G53" s="47"/>
    </row>
    <row r="54" spans="2:10" s="47" customFormat="1" ht="45" customHeight="1">
      <c r="B54" s="52"/>
      <c r="C54" s="52"/>
      <c r="D54" s="52"/>
      <c r="E54" s="52"/>
      <c r="F54" s="52"/>
      <c r="G54" s="52"/>
    </row>
    <row r="55" spans="2:10" ht="47.25" customHeight="1">
      <c r="B55" s="52" t="s">
        <v>59</v>
      </c>
      <c r="C55" s="52"/>
      <c r="D55" s="52"/>
      <c r="E55" s="52"/>
      <c r="F55" s="52"/>
      <c r="G55" s="52"/>
    </row>
    <row r="56" spans="2:10" ht="51" customHeight="1">
      <c r="I56" s="53"/>
    </row>
    <row r="57" spans="2:10" ht="18.75" customHeight="1">
      <c r="I57" s="53"/>
    </row>
    <row r="58" spans="2:10" ht="18.75" customHeight="1">
      <c r="I58" s="53"/>
    </row>
    <row r="59" spans="2:10" ht="13.5" customHeight="1">
      <c r="I59" s="53"/>
    </row>
    <row r="60" spans="2:10" ht="15" customHeight="1">
      <c r="B60" s="54"/>
      <c r="C60" s="55"/>
      <c r="D60" s="56"/>
      <c r="E60" s="56"/>
      <c r="F60" s="54"/>
      <c r="G60" s="54"/>
    </row>
    <row r="61" spans="2:10" ht="11.25" customHeight="1">
      <c r="B61" s="54"/>
      <c r="C61" s="55"/>
      <c r="D61" s="54"/>
      <c r="E61" s="54"/>
      <c r="F61" s="54"/>
      <c r="G61" s="54"/>
    </row>
    <row r="62" spans="2:10" ht="13.5" customHeight="1">
      <c r="B62" s="54"/>
      <c r="C62" s="54"/>
      <c r="D62" s="57"/>
      <c r="E62" s="57"/>
      <c r="F62" s="58"/>
      <c r="G62" s="58"/>
    </row>
    <row r="63" spans="2:10" ht="6" customHeight="1">
      <c r="B63" s="59"/>
      <c r="C63" s="60"/>
      <c r="D63" s="61"/>
      <c r="E63" s="61"/>
      <c r="F63" s="62"/>
      <c r="G63" s="61"/>
    </row>
    <row r="64" spans="2:10" ht="15" customHeight="1">
      <c r="B64" s="59"/>
      <c r="C64" s="60"/>
      <c r="D64" s="61"/>
      <c r="E64" s="61"/>
      <c r="F64" s="62"/>
      <c r="G64" s="61"/>
    </row>
    <row r="65" spans="2:11" ht="15" customHeight="1">
      <c r="B65" s="59"/>
      <c r="C65" s="60"/>
      <c r="D65" s="61"/>
      <c r="E65" s="61"/>
      <c r="F65" s="62"/>
      <c r="G65" s="61"/>
    </row>
    <row r="66" spans="2:11" ht="15" customHeight="1">
      <c r="B66" s="59"/>
      <c r="C66" s="60"/>
      <c r="D66" s="61"/>
      <c r="E66" s="61"/>
      <c r="F66" s="62"/>
      <c r="G66" s="63"/>
    </row>
    <row r="67" spans="2:11" ht="15" customHeight="1">
      <c r="B67" s="59"/>
      <c r="C67" s="64"/>
      <c r="D67" s="61"/>
      <c r="E67" s="61"/>
      <c r="F67" s="62"/>
      <c r="G67" s="63"/>
      <c r="I67" s="65"/>
    </row>
    <row r="68" spans="2:11" ht="15" customHeight="1">
      <c r="B68" s="59"/>
      <c r="C68" s="64"/>
      <c r="D68" s="61"/>
      <c r="E68" s="61"/>
      <c r="F68" s="62"/>
      <c r="G68" s="63"/>
      <c r="H68" s="65"/>
      <c r="I68" s="66"/>
    </row>
    <row r="69" spans="2:11" ht="15" customHeight="1">
      <c r="B69" s="67"/>
      <c r="C69" s="64"/>
      <c r="D69" s="61"/>
      <c r="E69" s="61"/>
      <c r="F69" s="62"/>
      <c r="G69" s="63"/>
      <c r="H69" s="65"/>
      <c r="I69" s="66"/>
      <c r="J69" s="31"/>
    </row>
    <row r="70" spans="2:11" ht="15" customHeight="1">
      <c r="B70" s="59"/>
      <c r="C70" s="64"/>
      <c r="D70" s="61"/>
      <c r="E70" s="61"/>
      <c r="F70" s="62"/>
      <c r="G70" s="61"/>
      <c r="H70" s="66"/>
      <c r="K70" s="68"/>
    </row>
    <row r="71" spans="2:11" ht="15" customHeight="1">
      <c r="B71" s="59"/>
      <c r="C71" s="64"/>
      <c r="D71" s="61"/>
      <c r="E71" s="61"/>
      <c r="F71" s="62"/>
      <c r="G71" s="61"/>
      <c r="H71" s="65"/>
    </row>
    <row r="72" spans="2:11" ht="15" customHeight="1">
      <c r="B72" s="59"/>
      <c r="C72" s="64"/>
      <c r="D72" s="61"/>
      <c r="E72" s="61"/>
      <c r="F72" s="62"/>
      <c r="H72" s="69"/>
      <c r="I72" s="66"/>
    </row>
    <row r="73" spans="2:11" ht="15" customHeight="1">
      <c r="B73" s="59"/>
      <c r="C73" s="70"/>
      <c r="D73" s="61"/>
      <c r="E73" s="61"/>
      <c r="F73" s="62"/>
      <c r="G73" s="68" t="s">
        <v>60</v>
      </c>
      <c r="I73" s="66"/>
    </row>
    <row r="74" spans="2:11" ht="15" customHeight="1">
      <c r="B74" s="59"/>
      <c r="C74" s="71"/>
      <c r="D74" s="61"/>
      <c r="E74" s="61"/>
      <c r="F74" s="62"/>
    </row>
    <row r="75" spans="2:11" ht="15" customHeight="1">
      <c r="B75" s="59"/>
      <c r="C75" s="64"/>
      <c r="D75" s="72"/>
      <c r="E75" s="72"/>
      <c r="F75" s="62"/>
    </row>
    <row r="76" spans="2:11" ht="15" customHeight="1">
      <c r="B76" s="59"/>
      <c r="C76" s="73"/>
      <c r="D76" s="61"/>
      <c r="E76" s="61"/>
      <c r="F76" s="62"/>
      <c r="H76" s="66"/>
    </row>
    <row r="77" spans="2:11" ht="15" customHeight="1">
      <c r="B77" s="74"/>
      <c r="C77" s="73"/>
      <c r="D77" s="75"/>
      <c r="E77" s="75"/>
      <c r="F77" s="62"/>
    </row>
    <row r="78" spans="2:11" ht="15" customHeight="1">
      <c r="B78" s="74"/>
      <c r="C78" s="73"/>
      <c r="D78" s="61"/>
      <c r="E78" s="61"/>
      <c r="F78" s="62"/>
    </row>
    <row r="79" spans="2:11" ht="15" customHeight="1">
      <c r="B79" s="74"/>
      <c r="C79" s="73"/>
      <c r="D79" s="76"/>
      <c r="E79" s="76"/>
      <c r="F79" s="76"/>
      <c r="G79" s="76"/>
    </row>
    <row r="80" spans="2:11" ht="12" customHeight="1">
      <c r="B80" s="73"/>
      <c r="C80" s="77"/>
      <c r="D80" s="77"/>
      <c r="E80" s="77"/>
      <c r="F80" s="77"/>
      <c r="G80" s="77"/>
    </row>
    <row r="81" spans="2:8" ht="15" customHeight="1">
      <c r="B81" s="78"/>
      <c r="C81" s="77"/>
      <c r="D81" s="77"/>
      <c r="E81" s="77"/>
      <c r="F81" s="77"/>
      <c r="G81" s="77"/>
    </row>
    <row r="82" spans="2:8" ht="13.5" customHeight="1">
      <c r="B82" s="78"/>
      <c r="C82" s="79"/>
      <c r="D82" s="79"/>
      <c r="E82" s="79"/>
      <c r="F82" s="79"/>
      <c r="G82" s="79"/>
      <c r="H82" s="69"/>
    </row>
    <row r="83" spans="2:8">
      <c r="B83" s="80"/>
    </row>
    <row r="84" spans="2:8" ht="11.25" customHeight="1">
      <c r="B84" s="81"/>
      <c r="C84" s="81"/>
      <c r="D84" s="81"/>
    </row>
  </sheetData>
  <mergeCells count="5">
    <mergeCell ref="B3:G3"/>
    <mergeCell ref="B52:G52"/>
    <mergeCell ref="B54:G54"/>
    <mergeCell ref="B55:G55"/>
    <mergeCell ref="D79:G79"/>
  </mergeCells>
  <conditionalFormatting sqref="G63:G71 G31 G33:G37 G42:G47 G49:G50 G7:G29">
    <cfRule type="cellIs" dxfId="45" priority="15" stopIfTrue="1" operator="lessThan">
      <formula>0</formula>
    </cfRule>
    <cfRule type="cellIs" dxfId="44" priority="16" stopIfTrue="1" operator="greaterThanOrEqual">
      <formula>0</formula>
    </cfRule>
  </conditionalFormatting>
  <conditionalFormatting sqref="K70">
    <cfRule type="cellIs" dxfId="43" priority="13" stopIfTrue="1" operator="lessThan">
      <formula>0</formula>
    </cfRule>
    <cfRule type="cellIs" dxfId="42" priority="14" stopIfTrue="1" operator="greaterThanOrEqual">
      <formula>0</formula>
    </cfRule>
  </conditionalFormatting>
  <conditionalFormatting sqref="G30">
    <cfRule type="cellIs" dxfId="41" priority="11" stopIfTrue="1" operator="lessThan">
      <formula>0</formula>
    </cfRule>
    <cfRule type="cellIs" dxfId="40" priority="12" stopIfTrue="1" operator="greaterThanOrEqual">
      <formula>0</formula>
    </cfRule>
  </conditionalFormatting>
  <conditionalFormatting sqref="G32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38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39 G41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4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48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44" customWidth="1"/>
    <col min="2" max="2" width="5.28515625" style="344" customWidth="1"/>
    <col min="3" max="3" width="69.7109375" style="344" customWidth="1"/>
    <col min="4" max="4" width="17.42578125" style="344" customWidth="1"/>
    <col min="5" max="5" width="18.140625" style="344" customWidth="1"/>
    <col min="6" max="6" width="18" style="344" customWidth="1"/>
    <col min="7" max="7" width="20.28515625" style="344" customWidth="1"/>
    <col min="8" max="8" width="10.5703125" style="344" customWidth="1"/>
    <col min="9" max="16384" width="11.5703125" style="344"/>
  </cols>
  <sheetData>
    <row r="1" spans="1:8" ht="10.5" customHeight="1">
      <c r="G1" s="259"/>
    </row>
    <row r="2" spans="1:8" ht="15.6" customHeight="1">
      <c r="B2" s="261" t="s">
        <v>272</v>
      </c>
      <c r="C2" s="261"/>
      <c r="D2" s="261"/>
      <c r="E2" s="261"/>
      <c r="F2" s="261"/>
      <c r="G2" s="261"/>
    </row>
    <row r="3" spans="1:8" ht="15.6" customHeight="1" thickBot="1">
      <c r="B3" s="262"/>
      <c r="C3" s="262"/>
      <c r="D3" s="262"/>
      <c r="E3" s="262"/>
      <c r="F3" s="262"/>
      <c r="G3" s="262"/>
    </row>
    <row r="4" spans="1:8" ht="16.5" customHeight="1" thickBot="1">
      <c r="A4" s="345"/>
      <c r="B4" s="3" t="s">
        <v>273</v>
      </c>
      <c r="C4" s="4"/>
      <c r="D4" s="4"/>
      <c r="E4" s="4"/>
      <c r="F4" s="4"/>
      <c r="G4" s="5"/>
    </row>
    <row r="5" spans="1:8" ht="15.75" customHeight="1">
      <c r="B5" s="346"/>
      <c r="C5" s="7" t="s">
        <v>274</v>
      </c>
      <c r="D5" s="13" t="s">
        <v>4</v>
      </c>
      <c r="E5" s="13" t="s">
        <v>5</v>
      </c>
      <c r="F5" s="9" t="s">
        <v>2</v>
      </c>
      <c r="G5" s="10" t="s">
        <v>2</v>
      </c>
    </row>
    <row r="6" spans="1:8" ht="14.25">
      <c r="B6" s="347"/>
      <c r="C6" s="12" t="s">
        <v>3</v>
      </c>
      <c r="D6" s="268" t="s">
        <v>229</v>
      </c>
      <c r="E6" s="268" t="s">
        <v>230</v>
      </c>
      <c r="F6" s="14" t="s">
        <v>6</v>
      </c>
      <c r="G6" s="15" t="s">
        <v>6</v>
      </c>
    </row>
    <row r="7" spans="1:8" ht="15" thickBot="1">
      <c r="B7" s="348"/>
      <c r="C7" s="17"/>
      <c r="D7" s="18" t="s">
        <v>231</v>
      </c>
      <c r="E7" s="18" t="s">
        <v>231</v>
      </c>
      <c r="F7" s="19" t="s">
        <v>9</v>
      </c>
      <c r="G7" s="20" t="s">
        <v>10</v>
      </c>
    </row>
    <row r="8" spans="1:8" ht="20.100000000000001" customHeight="1" thickBot="1">
      <c r="B8" s="349"/>
      <c r="C8" s="350" t="s">
        <v>275</v>
      </c>
      <c r="D8" s="351"/>
      <c r="E8" s="351"/>
      <c r="F8" s="352"/>
      <c r="G8" s="353"/>
    </row>
    <row r="9" spans="1:8" ht="20.100000000000001" customHeight="1">
      <c r="B9" s="354" t="s">
        <v>233</v>
      </c>
      <c r="C9" s="355" t="s">
        <v>276</v>
      </c>
      <c r="D9" s="356">
        <v>356.46</v>
      </c>
      <c r="E9" s="356">
        <v>357.45</v>
      </c>
      <c r="F9" s="357">
        <v>0.99000000000000909</v>
      </c>
      <c r="G9" s="358">
        <v>0.27773102171352093</v>
      </c>
    </row>
    <row r="10" spans="1:8" ht="20.100000000000001" customHeight="1">
      <c r="B10" s="359" t="s">
        <v>233</v>
      </c>
      <c r="C10" s="286" t="s">
        <v>277</v>
      </c>
      <c r="D10" s="287">
        <v>353.24</v>
      </c>
      <c r="E10" s="287">
        <v>352.62</v>
      </c>
      <c r="F10" s="283">
        <v>-0.62000000000000455</v>
      </c>
      <c r="G10" s="288">
        <v>-0.17551806137470294</v>
      </c>
      <c r="H10" s="360"/>
    </row>
    <row r="11" spans="1:8" ht="20.100000000000001" customHeight="1">
      <c r="B11" s="359" t="s">
        <v>233</v>
      </c>
      <c r="C11" s="286" t="s">
        <v>278</v>
      </c>
      <c r="D11" s="287">
        <v>371.94</v>
      </c>
      <c r="E11" s="287">
        <v>375.78</v>
      </c>
      <c r="F11" s="283">
        <v>3.839999999999975</v>
      </c>
      <c r="G11" s="288">
        <v>1.0324245846104247</v>
      </c>
      <c r="H11" s="360"/>
    </row>
    <row r="12" spans="1:8" ht="20.100000000000001" customHeight="1" thickBot="1">
      <c r="B12" s="359" t="s">
        <v>233</v>
      </c>
      <c r="C12" s="286" t="s">
        <v>279</v>
      </c>
      <c r="D12" s="287">
        <v>183.08</v>
      </c>
      <c r="E12" s="287">
        <v>183.99</v>
      </c>
      <c r="F12" s="283">
        <v>0.90999999999999659</v>
      </c>
      <c r="G12" s="294">
        <v>0.49705046974000311</v>
      </c>
    </row>
    <row r="13" spans="1:8" ht="20.100000000000001" customHeight="1" thickBot="1">
      <c r="B13" s="361"/>
      <c r="C13" s="362" t="s">
        <v>280</v>
      </c>
      <c r="D13" s="363"/>
      <c r="E13" s="363"/>
      <c r="F13" s="364"/>
      <c r="G13" s="365"/>
    </row>
    <row r="14" spans="1:8" ht="20.100000000000001" customHeight="1">
      <c r="B14" s="359" t="s">
        <v>233</v>
      </c>
      <c r="C14" s="304" t="s">
        <v>281</v>
      </c>
      <c r="D14" s="287">
        <v>651.54999999999995</v>
      </c>
      <c r="E14" s="287">
        <v>649.88</v>
      </c>
      <c r="F14" s="283">
        <v>-1.6699999999999591</v>
      </c>
      <c r="G14" s="294">
        <v>-0.25631187169057057</v>
      </c>
    </row>
    <row r="15" spans="1:8" ht="20.100000000000001" customHeight="1">
      <c r="B15" s="359" t="s">
        <v>233</v>
      </c>
      <c r="C15" s="304" t="s">
        <v>282</v>
      </c>
      <c r="D15" s="287">
        <v>623.86</v>
      </c>
      <c r="E15" s="287">
        <v>622.19000000000005</v>
      </c>
      <c r="F15" s="283">
        <v>-1.6699999999999591</v>
      </c>
      <c r="G15" s="294">
        <v>-0.26768826339241514</v>
      </c>
    </row>
    <row r="16" spans="1:8" ht="20.100000000000001" customHeight="1">
      <c r="B16" s="359" t="s">
        <v>233</v>
      </c>
      <c r="C16" s="304" t="s">
        <v>283</v>
      </c>
      <c r="D16" s="287">
        <v>636.53</v>
      </c>
      <c r="E16" s="287">
        <v>634.63</v>
      </c>
      <c r="F16" s="283">
        <v>-1.8999999999999773</v>
      </c>
      <c r="G16" s="294">
        <v>-0.29849339386989016</v>
      </c>
    </row>
    <row r="17" spans="2:12" ht="20.100000000000001" customHeight="1" thickBot="1">
      <c r="B17" s="359" t="s">
        <v>233</v>
      </c>
      <c r="C17" s="304" t="s">
        <v>284</v>
      </c>
      <c r="D17" s="287">
        <v>611.17999999999995</v>
      </c>
      <c r="E17" s="287">
        <v>609.74</v>
      </c>
      <c r="F17" s="283">
        <v>-1.4399999999999409</v>
      </c>
      <c r="G17" s="294">
        <v>-0.2356098039857244</v>
      </c>
      <c r="H17" s="366"/>
    </row>
    <row r="18" spans="2:12" ht="20.100000000000001" customHeight="1" thickBot="1">
      <c r="B18" s="361"/>
      <c r="C18" s="367" t="s">
        <v>285</v>
      </c>
      <c r="D18" s="363"/>
      <c r="E18" s="363"/>
      <c r="F18" s="364"/>
      <c r="G18" s="365"/>
    </row>
    <row r="19" spans="2:12" ht="20.100000000000001" customHeight="1">
      <c r="B19" s="368" t="s">
        <v>233</v>
      </c>
      <c r="C19" s="304" t="s">
        <v>286</v>
      </c>
      <c r="D19" s="287">
        <v>141.38</v>
      </c>
      <c r="E19" s="287">
        <v>140.79</v>
      </c>
      <c r="F19" s="283">
        <v>-0.59000000000000341</v>
      </c>
      <c r="G19" s="294">
        <v>-0.41731503748762577</v>
      </c>
    </row>
    <row r="20" spans="2:12" ht="20.100000000000001" customHeight="1">
      <c r="B20" s="359" t="s">
        <v>233</v>
      </c>
      <c r="C20" s="304" t="s">
        <v>287</v>
      </c>
      <c r="D20" s="287">
        <v>135.31</v>
      </c>
      <c r="E20" s="287">
        <v>135.02000000000001</v>
      </c>
      <c r="F20" s="310">
        <v>-0.28999999999999204</v>
      </c>
      <c r="G20" s="288">
        <v>-0.21432266646957032</v>
      </c>
    </row>
    <row r="21" spans="2:12" ht="20.100000000000001" customHeight="1">
      <c r="B21" s="359" t="s">
        <v>233</v>
      </c>
      <c r="C21" s="304" t="s">
        <v>288</v>
      </c>
      <c r="D21" s="287">
        <v>134.86000000000001</v>
      </c>
      <c r="E21" s="287">
        <v>134.79</v>
      </c>
      <c r="F21" s="283">
        <v>-7.00000000000216E-2</v>
      </c>
      <c r="G21" s="288">
        <v>-5.1905679964420415E-2</v>
      </c>
      <c r="L21" s="369"/>
    </row>
    <row r="22" spans="2:12" ht="20.100000000000001" customHeight="1">
      <c r="B22" s="359" t="s">
        <v>233</v>
      </c>
      <c r="C22" s="304" t="s">
        <v>289</v>
      </c>
      <c r="D22" s="287">
        <v>129.21</v>
      </c>
      <c r="E22" s="287">
        <v>129.63999999999999</v>
      </c>
      <c r="F22" s="283">
        <v>0.4299999999999784</v>
      </c>
      <c r="G22" s="288">
        <v>0.332791579599089</v>
      </c>
      <c r="H22" s="366"/>
    </row>
    <row r="23" spans="2:12" ht="20.100000000000001" customHeight="1" thickBot="1">
      <c r="B23" s="359" t="s">
        <v>233</v>
      </c>
      <c r="C23" s="370" t="s">
        <v>290</v>
      </c>
      <c r="D23" s="287">
        <v>44.23</v>
      </c>
      <c r="E23" s="287">
        <v>45.76</v>
      </c>
      <c r="F23" s="310">
        <v>1.5300000000000011</v>
      </c>
      <c r="G23" s="288">
        <v>3.4591905946190451</v>
      </c>
    </row>
    <row r="24" spans="2:12" ht="20.100000000000001" customHeight="1" thickBot="1">
      <c r="B24" s="361"/>
      <c r="C24" s="367" t="s">
        <v>291</v>
      </c>
      <c r="D24" s="363"/>
      <c r="E24" s="363"/>
      <c r="F24" s="364"/>
      <c r="G24" s="371"/>
    </row>
    <row r="25" spans="2:12" ht="20.100000000000001" customHeight="1">
      <c r="B25" s="372" t="s">
        <v>292</v>
      </c>
      <c r="C25" s="27" t="s">
        <v>293</v>
      </c>
      <c r="D25" s="28">
        <v>133.96</v>
      </c>
      <c r="E25" s="28">
        <v>143.57</v>
      </c>
      <c r="F25" s="29">
        <v>9.6099999999999852</v>
      </c>
      <c r="G25" s="373">
        <v>7.1737832188712929</v>
      </c>
    </row>
    <row r="26" spans="2:12" ht="20.100000000000001" customHeight="1">
      <c r="B26" s="372" t="s">
        <v>292</v>
      </c>
      <c r="C26" s="27" t="s">
        <v>294</v>
      </c>
      <c r="D26" s="28">
        <v>125.26</v>
      </c>
      <c r="E26" s="28">
        <v>129.76</v>
      </c>
      <c r="F26" s="29">
        <v>4.4999999999999858</v>
      </c>
      <c r="G26" s="373">
        <v>3.5925275427111529</v>
      </c>
    </row>
    <row r="27" spans="2:12" ht="20.100000000000001" customHeight="1" thickBot="1">
      <c r="B27" s="372" t="s">
        <v>292</v>
      </c>
      <c r="C27" s="27" t="s">
        <v>295</v>
      </c>
      <c r="D27" s="28">
        <v>134.61000000000001</v>
      </c>
      <c r="E27" s="28">
        <v>144.61000000000001</v>
      </c>
      <c r="F27" s="29">
        <v>10</v>
      </c>
      <c r="G27" s="373">
        <v>7.4288685833147667</v>
      </c>
    </row>
    <row r="28" spans="2:12" ht="20.100000000000001" customHeight="1" thickBot="1">
      <c r="B28" s="361"/>
      <c r="C28" s="374" t="s">
        <v>296</v>
      </c>
      <c r="D28" s="363"/>
      <c r="E28" s="363"/>
      <c r="F28" s="364"/>
      <c r="G28" s="371"/>
    </row>
    <row r="29" spans="2:12" ht="20.100000000000001" customHeight="1">
      <c r="B29" s="372" t="s">
        <v>258</v>
      </c>
      <c r="C29" s="27" t="s">
        <v>297</v>
      </c>
      <c r="D29" s="28">
        <v>87.1</v>
      </c>
      <c r="E29" s="28">
        <v>87.7</v>
      </c>
      <c r="F29" s="29">
        <v>0.60000000000000853</v>
      </c>
      <c r="G29" s="373">
        <v>0.6888633754305431</v>
      </c>
    </row>
    <row r="30" spans="2:12" ht="20.100000000000001" customHeight="1">
      <c r="B30" s="372" t="s">
        <v>258</v>
      </c>
      <c r="C30" s="375" t="s">
        <v>298</v>
      </c>
      <c r="D30" s="376">
        <v>0.71</v>
      </c>
      <c r="E30" s="376">
        <v>0.72</v>
      </c>
      <c r="F30" s="29">
        <v>1.0000000000000009E-2</v>
      </c>
      <c r="G30" s="373">
        <v>1.4084507042253591</v>
      </c>
    </row>
    <row r="31" spans="2:12" ht="20.100000000000001" customHeight="1" thickBot="1">
      <c r="B31" s="372" t="s">
        <v>258</v>
      </c>
      <c r="C31" s="377" t="s">
        <v>299</v>
      </c>
      <c r="D31" s="378">
        <v>0.61</v>
      </c>
      <c r="E31" s="378">
        <v>0.61</v>
      </c>
      <c r="F31" s="29">
        <v>0</v>
      </c>
      <c r="G31" s="373">
        <v>0</v>
      </c>
    </row>
    <row r="32" spans="2:12" ht="20.100000000000001" customHeight="1" thickBot="1">
      <c r="B32" s="361"/>
      <c r="C32" s="367" t="s">
        <v>300</v>
      </c>
      <c r="D32" s="363"/>
      <c r="E32" s="363"/>
      <c r="F32" s="364"/>
      <c r="G32" s="371"/>
    </row>
    <row r="33" spans="2:7" ht="20.100000000000001" customHeight="1" thickBot="1">
      <c r="B33" s="379" t="s">
        <v>12</v>
      </c>
      <c r="C33" s="377" t="s">
        <v>301</v>
      </c>
      <c r="D33" s="28">
        <v>189.9</v>
      </c>
      <c r="E33" s="28">
        <v>189.63</v>
      </c>
      <c r="F33" s="29">
        <v>-0.27000000000001023</v>
      </c>
      <c r="G33" s="373">
        <v>-0.14218009478673821</v>
      </c>
    </row>
    <row r="34" spans="2:7" ht="20.100000000000001" customHeight="1" thickBot="1">
      <c r="B34" s="380"/>
      <c r="C34" s="367" t="s">
        <v>302</v>
      </c>
      <c r="D34" s="363"/>
      <c r="E34" s="363"/>
      <c r="F34" s="364"/>
      <c r="G34" s="371"/>
    </row>
    <row r="35" spans="2:7" ht="20.100000000000001" customHeight="1">
      <c r="B35" s="381" t="s">
        <v>264</v>
      </c>
      <c r="C35" s="382" t="s">
        <v>303</v>
      </c>
      <c r="D35" s="383">
        <v>77.400000000000006</v>
      </c>
      <c r="E35" s="383">
        <v>78.11</v>
      </c>
      <c r="F35" s="302">
        <v>0.70999999999999375</v>
      </c>
      <c r="G35" s="384">
        <v>0.91731266149869839</v>
      </c>
    </row>
    <row r="36" spans="2:7" ht="20.100000000000001" customHeight="1" thickBot="1">
      <c r="B36" s="385" t="s">
        <v>264</v>
      </c>
      <c r="C36" s="386" t="s">
        <v>304</v>
      </c>
      <c r="D36" s="387">
        <v>339.91</v>
      </c>
      <c r="E36" s="387">
        <v>330.94</v>
      </c>
      <c r="F36" s="388">
        <v>-8.9700000000000273</v>
      </c>
      <c r="G36" s="389">
        <v>-2.6389338354270251</v>
      </c>
    </row>
    <row r="37" spans="2:7" ht="20.100000000000001" customHeight="1" thickBot="1">
      <c r="B37" s="390" t="s">
        <v>262</v>
      </c>
      <c r="C37" s="391" t="s">
        <v>305</v>
      </c>
      <c r="D37" s="392" t="s">
        <v>306</v>
      </c>
      <c r="E37" s="393"/>
      <c r="F37" s="393"/>
      <c r="G37" s="394"/>
    </row>
    <row r="38" spans="2:7" ht="20.100000000000001" customHeight="1" thickBot="1">
      <c r="B38" s="380"/>
      <c r="C38" s="367" t="s">
        <v>307</v>
      </c>
      <c r="D38" s="363"/>
      <c r="E38" s="363"/>
      <c r="F38" s="364"/>
      <c r="G38" s="371"/>
    </row>
    <row r="39" spans="2:7" ht="20.100000000000001" customHeight="1" thickBot="1">
      <c r="B39" s="390" t="s">
        <v>246</v>
      </c>
      <c r="C39" s="391" t="s">
        <v>308</v>
      </c>
      <c r="D39" s="392" t="s">
        <v>309</v>
      </c>
      <c r="E39" s="393"/>
      <c r="F39" s="393"/>
      <c r="G39" s="394"/>
    </row>
    <row r="40" spans="2:7" ht="14.25">
      <c r="B40" s="46" t="s">
        <v>56</v>
      </c>
      <c r="C40" s="316"/>
      <c r="D40" s="316"/>
      <c r="E40" s="316"/>
      <c r="F40" s="316"/>
      <c r="G40" s="345"/>
    </row>
    <row r="41" spans="2:7" ht="14.25">
      <c r="B41" s="50" t="s">
        <v>310</v>
      </c>
      <c r="C41" s="316"/>
      <c r="D41" s="316"/>
      <c r="E41" s="316"/>
      <c r="F41" s="316"/>
      <c r="G41" s="345"/>
    </row>
    <row r="42" spans="2:7" ht="12" customHeight="1">
      <c r="B42" s="50" t="s">
        <v>311</v>
      </c>
      <c r="C42" s="316"/>
      <c r="D42" s="316"/>
      <c r="E42" s="316"/>
      <c r="F42" s="316"/>
      <c r="G42" s="345"/>
    </row>
    <row r="43" spans="2:7" ht="19.899999999999999" customHeight="1">
      <c r="B43" s="50"/>
      <c r="C43" s="316"/>
      <c r="D43" s="316"/>
      <c r="E43" s="316"/>
      <c r="F43" s="316"/>
      <c r="G43" s="345"/>
    </row>
    <row r="44" spans="2:7" ht="17.45" customHeight="1">
      <c r="B44" s="320" t="s">
        <v>59</v>
      </c>
      <c r="C44" s="320"/>
      <c r="D44" s="320"/>
      <c r="E44" s="320"/>
      <c r="F44" s="320"/>
      <c r="G44" s="320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395"/>
    </row>
    <row r="50" spans="2:9" ht="39" customHeight="1">
      <c r="H50" s="395"/>
    </row>
    <row r="51" spans="2:9" ht="18.75" customHeight="1">
      <c r="H51" s="395"/>
    </row>
    <row r="52" spans="2:9" ht="18.75" customHeight="1">
      <c r="H52" s="395"/>
    </row>
    <row r="53" spans="2:9" ht="13.5" customHeight="1">
      <c r="H53" s="395"/>
    </row>
    <row r="54" spans="2:9" ht="15" customHeight="1">
      <c r="B54" s="396"/>
      <c r="C54" s="396"/>
      <c r="D54" s="397"/>
      <c r="E54" s="397"/>
      <c r="F54" s="396"/>
      <c r="G54" s="396"/>
    </row>
    <row r="55" spans="2:9" ht="11.25" customHeight="1">
      <c r="B55" s="396"/>
      <c r="C55" s="396"/>
      <c r="D55" s="396"/>
      <c r="E55" s="396"/>
      <c r="F55" s="396"/>
    </row>
    <row r="56" spans="2:9" ht="13.5" customHeight="1">
      <c r="B56" s="396"/>
      <c r="C56" s="396"/>
      <c r="D56" s="398"/>
      <c r="E56" s="398"/>
      <c r="F56" s="399"/>
      <c r="G56" s="399"/>
      <c r="I56" s="400"/>
    </row>
    <row r="57" spans="2:9" ht="15" customHeight="1">
      <c r="B57" s="401"/>
      <c r="C57" s="402"/>
      <c r="D57" s="403"/>
      <c r="E57" s="403"/>
      <c r="F57" s="404"/>
      <c r="G57" s="403"/>
      <c r="I57" s="400"/>
    </row>
    <row r="58" spans="2:9" ht="15" customHeight="1">
      <c r="B58" s="401"/>
      <c r="C58" s="402"/>
      <c r="D58" s="403"/>
      <c r="E58" s="403"/>
      <c r="F58" s="404"/>
      <c r="G58" s="403"/>
      <c r="I58" s="400"/>
    </row>
    <row r="59" spans="2:9" ht="15" customHeight="1">
      <c r="B59" s="401"/>
      <c r="C59" s="402"/>
      <c r="D59" s="403"/>
      <c r="E59" s="403"/>
      <c r="F59" s="404"/>
      <c r="G59" s="403"/>
      <c r="I59" s="400"/>
    </row>
    <row r="60" spans="2:9" ht="15" customHeight="1">
      <c r="B60" s="401"/>
      <c r="C60" s="402"/>
      <c r="D60" s="403"/>
      <c r="E60" s="403"/>
      <c r="F60" s="404"/>
    </row>
    <row r="69" spans="7:7">
      <c r="G69" s="68"/>
    </row>
    <row r="70" spans="7:7">
      <c r="G70" s="68" t="s">
        <v>60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57150</xdr:colOff>
                <xdr:row>44</xdr:row>
                <xdr:rowOff>104775</xdr:rowOff>
              </from>
              <to>
                <xdr:col>6</xdr:col>
                <xdr:colOff>1276350</xdr:colOff>
                <xdr:row>67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05" customWidth="1"/>
    <col min="2" max="2" width="26.140625" style="405" customWidth="1"/>
    <col min="3" max="3" width="27.140625" style="405" customWidth="1"/>
    <col min="4" max="4" width="16.5703125" style="405" customWidth="1"/>
    <col min="5" max="5" width="15" style="405" customWidth="1"/>
    <col min="6" max="6" width="13.5703125" style="405" customWidth="1"/>
    <col min="7" max="7" width="6.140625" style="405" customWidth="1"/>
    <col min="8" max="16384" width="8.85546875" style="405"/>
  </cols>
  <sheetData>
    <row r="1" spans="2:7" ht="17.25" customHeight="1">
      <c r="G1" s="406"/>
    </row>
    <row r="2" spans="2:7" ht="36.75" customHeight="1">
      <c r="B2" s="407" t="s">
        <v>312</v>
      </c>
      <c r="C2" s="407"/>
      <c r="D2" s="407"/>
      <c r="E2" s="407"/>
      <c r="F2" s="407"/>
    </row>
    <row r="3" spans="2:7" ht="14.25" customHeight="1">
      <c r="B3" s="408"/>
      <c r="C3" s="408"/>
      <c r="D3" s="408"/>
      <c r="E3" s="408"/>
      <c r="F3" s="408"/>
    </row>
    <row r="4" spans="2:7" ht="19.899999999999999" customHeight="1">
      <c r="B4" s="261" t="s">
        <v>313</v>
      </c>
      <c r="C4" s="261"/>
      <c r="D4" s="261"/>
      <c r="E4" s="261"/>
      <c r="F4" s="261"/>
    </row>
    <row r="5" spans="2:7" ht="15.75" customHeight="1" thickBot="1">
      <c r="B5" s="262"/>
      <c r="C5" s="262"/>
      <c r="D5" s="262"/>
      <c r="E5" s="262"/>
      <c r="F5" s="262"/>
    </row>
    <row r="6" spans="2:7" ht="19.899999999999999" customHeight="1" thickBot="1">
      <c r="B6" s="3" t="s">
        <v>314</v>
      </c>
      <c r="C6" s="4"/>
      <c r="D6" s="4"/>
      <c r="E6" s="4"/>
      <c r="F6" s="5"/>
    </row>
    <row r="7" spans="2:7" ht="12" customHeight="1">
      <c r="B7" s="409" t="s">
        <v>315</v>
      </c>
      <c r="C7" s="409"/>
      <c r="D7" s="409"/>
      <c r="E7" s="409"/>
      <c r="F7" s="409"/>
      <c r="G7" s="410"/>
    </row>
    <row r="8" spans="2:7" ht="19.899999999999999" customHeight="1">
      <c r="B8" s="411" t="s">
        <v>316</v>
      </c>
      <c r="C8" s="411"/>
      <c r="D8" s="411"/>
      <c r="E8" s="411"/>
      <c r="F8" s="411"/>
      <c r="G8" s="410"/>
    </row>
    <row r="9" spans="2:7" ht="11.25" customHeight="1">
      <c r="B9" s="412" t="s">
        <v>317</v>
      </c>
      <c r="C9" s="412"/>
      <c r="D9" s="412"/>
      <c r="E9" s="412"/>
      <c r="F9" s="412"/>
    </row>
    <row r="10" spans="2:7" ht="11.25" customHeight="1" thickBot="1">
      <c r="B10" s="413"/>
      <c r="C10" s="413"/>
      <c r="D10" s="413"/>
      <c r="E10" s="413"/>
      <c r="F10" s="413"/>
    </row>
    <row r="11" spans="2:7" ht="39" customHeight="1" thickBot="1">
      <c r="B11" s="414" t="s">
        <v>318</v>
      </c>
      <c r="C11" s="415" t="s">
        <v>319</v>
      </c>
      <c r="D11" s="415" t="s">
        <v>320</v>
      </c>
      <c r="E11" s="415" t="s">
        <v>321</v>
      </c>
      <c r="F11" s="415" t="s">
        <v>322</v>
      </c>
    </row>
    <row r="12" spans="2:7" ht="15" customHeight="1">
      <c r="B12" s="416" t="s">
        <v>323</v>
      </c>
      <c r="C12" s="417" t="s">
        <v>324</v>
      </c>
      <c r="D12" s="418">
        <v>210</v>
      </c>
      <c r="E12" s="418">
        <v>216</v>
      </c>
      <c r="F12" s="419">
        <v>6</v>
      </c>
    </row>
    <row r="13" spans="2:7" ht="15" customHeight="1">
      <c r="B13" s="420"/>
      <c r="C13" s="417" t="s">
        <v>325</v>
      </c>
      <c r="D13" s="418">
        <v>207</v>
      </c>
      <c r="E13" s="418">
        <v>208</v>
      </c>
      <c r="F13" s="419">
        <v>1</v>
      </c>
    </row>
    <row r="14" spans="2:7" ht="15" customHeight="1">
      <c r="B14" s="420"/>
      <c r="C14" s="417" t="s">
        <v>326</v>
      </c>
      <c r="D14" s="418">
        <v>241</v>
      </c>
      <c r="E14" s="418">
        <v>255</v>
      </c>
      <c r="F14" s="419">
        <v>14</v>
      </c>
    </row>
    <row r="15" spans="2:7" ht="15" customHeight="1">
      <c r="B15" s="420"/>
      <c r="C15" s="417" t="s">
        <v>327</v>
      </c>
      <c r="D15" s="418">
        <v>212.2</v>
      </c>
      <c r="E15" s="418">
        <v>212.6</v>
      </c>
      <c r="F15" s="419">
        <v>0.4</v>
      </c>
    </row>
    <row r="16" spans="2:7" ht="15" customHeight="1">
      <c r="B16" s="420"/>
      <c r="C16" s="417" t="s">
        <v>328</v>
      </c>
      <c r="D16" s="418">
        <v>230</v>
      </c>
      <c r="E16" s="418">
        <v>240</v>
      </c>
      <c r="F16" s="419">
        <v>10</v>
      </c>
    </row>
    <row r="17" spans="2:6" ht="15" customHeight="1">
      <c r="B17" s="420"/>
      <c r="C17" s="417" t="s">
        <v>329</v>
      </c>
      <c r="D17" s="418">
        <v>207.2</v>
      </c>
      <c r="E17" s="418">
        <v>213</v>
      </c>
      <c r="F17" s="419">
        <v>5.8</v>
      </c>
    </row>
    <row r="18" spans="2:6" ht="15" customHeight="1">
      <c r="B18" s="420"/>
      <c r="C18" s="417" t="s">
        <v>330</v>
      </c>
      <c r="D18" s="418">
        <v>222</v>
      </c>
      <c r="E18" s="418">
        <v>235</v>
      </c>
      <c r="F18" s="419">
        <v>13</v>
      </c>
    </row>
    <row r="19" spans="2:6" ht="15" customHeight="1">
      <c r="B19" s="420"/>
      <c r="C19" s="417" t="s">
        <v>331</v>
      </c>
      <c r="D19" s="418">
        <v>208</v>
      </c>
      <c r="E19" s="418">
        <v>211.2</v>
      </c>
      <c r="F19" s="419">
        <v>3.2</v>
      </c>
    </row>
    <row r="20" spans="2:6" ht="15" customHeight="1">
      <c r="B20" s="420"/>
      <c r="C20" s="417" t="s">
        <v>332</v>
      </c>
      <c r="D20" s="418">
        <v>232</v>
      </c>
      <c r="E20" s="418">
        <v>228</v>
      </c>
      <c r="F20" s="419">
        <v>-4</v>
      </c>
    </row>
    <row r="21" spans="2:6" ht="15" customHeight="1">
      <c r="B21" s="420"/>
      <c r="C21" s="417" t="s">
        <v>333</v>
      </c>
      <c r="D21" s="418">
        <v>208</v>
      </c>
      <c r="E21" s="418">
        <v>215</v>
      </c>
      <c r="F21" s="419">
        <v>7</v>
      </c>
    </row>
    <row r="22" spans="2:6" ht="15" customHeight="1">
      <c r="B22" s="420"/>
      <c r="C22" s="417" t="s">
        <v>334</v>
      </c>
      <c r="D22" s="418">
        <v>225</v>
      </c>
      <c r="E22" s="418">
        <v>232</v>
      </c>
      <c r="F22" s="419">
        <v>7</v>
      </c>
    </row>
    <row r="23" spans="2:6" ht="15" customHeight="1">
      <c r="B23" s="420"/>
      <c r="C23" s="417" t="s">
        <v>335</v>
      </c>
      <c r="D23" s="418">
        <v>220</v>
      </c>
      <c r="E23" s="418">
        <v>225</v>
      </c>
      <c r="F23" s="419">
        <v>5</v>
      </c>
    </row>
    <row r="24" spans="2:6" ht="15" customHeight="1">
      <c r="B24" s="420"/>
      <c r="C24" s="417" t="s">
        <v>336</v>
      </c>
      <c r="D24" s="418">
        <v>197.8</v>
      </c>
      <c r="E24" s="418">
        <v>202.4</v>
      </c>
      <c r="F24" s="419">
        <v>4.5999999999999996</v>
      </c>
    </row>
    <row r="25" spans="2:6" ht="15" customHeight="1">
      <c r="B25" s="420"/>
      <c r="C25" s="417" t="s">
        <v>337</v>
      </c>
      <c r="D25" s="418">
        <v>230</v>
      </c>
      <c r="E25" s="418">
        <v>230</v>
      </c>
      <c r="F25" s="419">
        <v>0</v>
      </c>
    </row>
    <row r="26" spans="2:6" ht="15" customHeight="1">
      <c r="B26" s="420"/>
      <c r="C26" s="417" t="s">
        <v>338</v>
      </c>
      <c r="D26" s="418">
        <v>207</v>
      </c>
      <c r="E26" s="418">
        <v>209.4</v>
      </c>
      <c r="F26" s="419">
        <v>2.4</v>
      </c>
    </row>
    <row r="27" spans="2:6" ht="15" customHeight="1">
      <c r="B27" s="420"/>
      <c r="C27" s="417" t="s">
        <v>339</v>
      </c>
      <c r="D27" s="418">
        <v>205.6</v>
      </c>
      <c r="E27" s="418">
        <v>206</v>
      </c>
      <c r="F27" s="419">
        <v>0.4</v>
      </c>
    </row>
    <row r="28" spans="2:6" ht="15" customHeight="1">
      <c r="B28" s="420"/>
      <c r="C28" s="417" t="s">
        <v>340</v>
      </c>
      <c r="D28" s="418">
        <v>230</v>
      </c>
      <c r="E28" s="418">
        <v>240</v>
      </c>
      <c r="F28" s="419">
        <v>10</v>
      </c>
    </row>
    <row r="29" spans="2:6" ht="15" customHeight="1">
      <c r="B29" s="420"/>
      <c r="C29" s="417" t="s">
        <v>341</v>
      </c>
      <c r="D29" s="418">
        <v>215.2</v>
      </c>
      <c r="E29" s="418">
        <v>220.4</v>
      </c>
      <c r="F29" s="419">
        <v>5.2</v>
      </c>
    </row>
    <row r="30" spans="2:6" ht="15" customHeight="1">
      <c r="B30" s="420"/>
      <c r="C30" s="417" t="s">
        <v>342</v>
      </c>
      <c r="D30" s="418">
        <v>237</v>
      </c>
      <c r="E30" s="418">
        <v>247</v>
      </c>
      <c r="F30" s="419">
        <v>10</v>
      </c>
    </row>
    <row r="31" spans="2:6" ht="15" customHeight="1">
      <c r="B31" s="420"/>
      <c r="C31" s="417" t="s">
        <v>343</v>
      </c>
      <c r="D31" s="418">
        <v>196.2</v>
      </c>
      <c r="E31" s="418">
        <v>198.8</v>
      </c>
      <c r="F31" s="419">
        <v>2.6</v>
      </c>
    </row>
    <row r="32" spans="2:6" ht="15" customHeight="1">
      <c r="B32" s="420"/>
      <c r="C32" s="417" t="s">
        <v>344</v>
      </c>
      <c r="D32" s="418">
        <v>206.4</v>
      </c>
      <c r="E32" s="418">
        <v>209.8</v>
      </c>
      <c r="F32" s="419">
        <v>3.4</v>
      </c>
    </row>
    <row r="33" spans="2:6" ht="15" customHeight="1" thickBot="1">
      <c r="B33" s="421"/>
      <c r="C33" s="422" t="s">
        <v>345</v>
      </c>
      <c r="D33" s="423">
        <v>232</v>
      </c>
      <c r="E33" s="423">
        <v>232</v>
      </c>
      <c r="F33" s="424">
        <v>0</v>
      </c>
    </row>
    <row r="34" spans="2:6">
      <c r="B34" s="416" t="s">
        <v>346</v>
      </c>
      <c r="C34" s="417" t="s">
        <v>328</v>
      </c>
      <c r="D34" s="418">
        <v>277</v>
      </c>
      <c r="E34" s="418">
        <v>300</v>
      </c>
      <c r="F34" s="419">
        <v>23</v>
      </c>
    </row>
    <row r="35" spans="2:6" ht="12.75">
      <c r="B35" s="420"/>
      <c r="C35" s="417" t="s">
        <v>347</v>
      </c>
      <c r="D35" s="418">
        <v>275</v>
      </c>
      <c r="E35" s="418">
        <v>280</v>
      </c>
      <c r="F35" s="419">
        <v>5</v>
      </c>
    </row>
    <row r="36" spans="2:6" ht="12.75">
      <c r="B36" s="420"/>
      <c r="C36" s="417" t="s">
        <v>340</v>
      </c>
      <c r="D36" s="418">
        <v>277</v>
      </c>
      <c r="E36" s="418">
        <v>300</v>
      </c>
      <c r="F36" s="419">
        <v>23</v>
      </c>
    </row>
    <row r="37" spans="2:6" ht="13.5" thickBot="1">
      <c r="B37" s="421"/>
      <c r="C37" s="422" t="s">
        <v>345</v>
      </c>
      <c r="D37" s="423">
        <v>280</v>
      </c>
      <c r="E37" s="423">
        <v>280</v>
      </c>
      <c r="F37" s="424">
        <v>0</v>
      </c>
    </row>
    <row r="38" spans="2:6">
      <c r="F38" s="68" t="s">
        <v>60</v>
      </c>
    </row>
  </sheetData>
  <mergeCells count="6"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05" customWidth="1"/>
    <col min="2" max="2" width="26.140625" style="405" customWidth="1"/>
    <col min="3" max="3" width="25.5703125" style="405" customWidth="1"/>
    <col min="4" max="4" width="16.85546875" style="405" customWidth="1"/>
    <col min="5" max="5" width="15.140625" style="405" customWidth="1"/>
    <col min="6" max="6" width="14.42578125" style="405" customWidth="1"/>
    <col min="7" max="7" width="2.42578125" style="405" customWidth="1"/>
    <col min="8" max="16384" width="8.85546875" style="405"/>
  </cols>
  <sheetData>
    <row r="1" spans="1:8" ht="10.5" customHeight="1">
      <c r="F1" s="406"/>
    </row>
    <row r="2" spans="1:8" ht="5.25" customHeight="1" thickBot="1"/>
    <row r="3" spans="1:8" ht="19.899999999999999" customHeight="1" thickBot="1">
      <c r="A3" s="425"/>
      <c r="B3" s="3" t="s">
        <v>348</v>
      </c>
      <c r="C3" s="4"/>
      <c r="D3" s="4"/>
      <c r="E3" s="4"/>
      <c r="F3" s="5"/>
      <c r="G3" s="425"/>
    </row>
    <row r="4" spans="1:8" ht="12" customHeight="1">
      <c r="B4" s="409" t="s">
        <v>315</v>
      </c>
      <c r="C4" s="409"/>
      <c r="D4" s="409"/>
      <c r="E4" s="409"/>
      <c r="F4" s="409"/>
      <c r="G4" s="410"/>
    </row>
    <row r="5" spans="1:8" ht="19.899999999999999" customHeight="1">
      <c r="B5" s="426" t="s">
        <v>316</v>
      </c>
      <c r="C5" s="426"/>
      <c r="D5" s="426"/>
      <c r="E5" s="426"/>
      <c r="F5" s="426"/>
      <c r="G5" s="410"/>
    </row>
    <row r="6" spans="1:8" ht="15.75" customHeight="1">
      <c r="B6" s="412" t="s">
        <v>317</v>
      </c>
      <c r="C6" s="412"/>
      <c r="D6" s="412"/>
      <c r="E6" s="412"/>
      <c r="F6" s="412"/>
    </row>
    <row r="7" spans="1:8" ht="9.75" customHeight="1" thickBot="1">
      <c r="B7" s="413"/>
      <c r="C7" s="413"/>
      <c r="D7" s="413"/>
      <c r="E7" s="413"/>
      <c r="F7" s="413"/>
    </row>
    <row r="8" spans="1:8" ht="39" customHeight="1" thickBot="1">
      <c r="B8" s="414" t="s">
        <v>318</v>
      </c>
      <c r="C8" s="427" t="s">
        <v>319</v>
      </c>
      <c r="D8" s="415" t="s">
        <v>320</v>
      </c>
      <c r="E8" s="415" t="s">
        <v>321</v>
      </c>
      <c r="F8" s="415" t="s">
        <v>322</v>
      </c>
    </row>
    <row r="9" spans="1:8" ht="15" customHeight="1">
      <c r="B9" s="416" t="s">
        <v>349</v>
      </c>
      <c r="C9" s="417" t="s">
        <v>324</v>
      </c>
      <c r="D9" s="428">
        <v>178.2</v>
      </c>
      <c r="E9" s="428">
        <v>183</v>
      </c>
      <c r="F9" s="429">
        <v>4.8</v>
      </c>
      <c r="G9" s="430"/>
      <c r="H9" s="430"/>
    </row>
    <row r="10" spans="1:8" ht="15" customHeight="1">
      <c r="B10" s="420"/>
      <c r="C10" s="417" t="s">
        <v>325</v>
      </c>
      <c r="D10" s="428">
        <v>189</v>
      </c>
      <c r="E10" s="428">
        <v>189</v>
      </c>
      <c r="F10" s="429">
        <v>0</v>
      </c>
      <c r="G10" s="430"/>
      <c r="H10" s="430"/>
    </row>
    <row r="11" spans="1:8" ht="15" customHeight="1">
      <c r="B11" s="420"/>
      <c r="C11" s="417" t="s">
        <v>327</v>
      </c>
      <c r="D11" s="428">
        <v>195</v>
      </c>
      <c r="E11" s="428">
        <v>190</v>
      </c>
      <c r="F11" s="429">
        <v>-5</v>
      </c>
      <c r="G11" s="430"/>
      <c r="H11" s="430"/>
    </row>
    <row r="12" spans="1:8" ht="15" customHeight="1">
      <c r="B12" s="420"/>
      <c r="C12" s="417" t="s">
        <v>328</v>
      </c>
      <c r="D12" s="428">
        <v>200</v>
      </c>
      <c r="E12" s="428">
        <v>205</v>
      </c>
      <c r="F12" s="429">
        <v>5</v>
      </c>
      <c r="G12" s="430"/>
      <c r="H12" s="430"/>
    </row>
    <row r="13" spans="1:8" ht="15" customHeight="1">
      <c r="B13" s="420"/>
      <c r="C13" s="417" t="s">
        <v>350</v>
      </c>
      <c r="D13" s="428">
        <v>182.8</v>
      </c>
      <c r="E13" s="428">
        <v>186.1</v>
      </c>
      <c r="F13" s="429">
        <v>3.3</v>
      </c>
      <c r="G13" s="430"/>
      <c r="H13" s="430"/>
    </row>
    <row r="14" spans="1:8" ht="15" customHeight="1">
      <c r="B14" s="420"/>
      <c r="C14" s="417" t="s">
        <v>347</v>
      </c>
      <c r="D14" s="428">
        <v>195</v>
      </c>
      <c r="E14" s="428">
        <v>200</v>
      </c>
      <c r="F14" s="429">
        <v>5</v>
      </c>
      <c r="G14" s="430"/>
      <c r="H14" s="430"/>
    </row>
    <row r="15" spans="1:8" ht="15" customHeight="1">
      <c r="B15" s="420"/>
      <c r="C15" s="417" t="s">
        <v>351</v>
      </c>
      <c r="D15" s="428">
        <v>212</v>
      </c>
      <c r="E15" s="428">
        <v>220</v>
      </c>
      <c r="F15" s="429">
        <v>8</v>
      </c>
      <c r="G15" s="430"/>
      <c r="H15" s="430"/>
    </row>
    <row r="16" spans="1:8" ht="15" customHeight="1">
      <c r="B16" s="420"/>
      <c r="C16" s="417" t="s">
        <v>352</v>
      </c>
      <c r="D16" s="428">
        <v>178</v>
      </c>
      <c r="E16" s="428">
        <v>185</v>
      </c>
      <c r="F16" s="429">
        <v>7</v>
      </c>
      <c r="G16" s="430"/>
      <c r="H16" s="430"/>
    </row>
    <row r="17" spans="2:8" ht="15" customHeight="1">
      <c r="B17" s="420"/>
      <c r="C17" s="417" t="s">
        <v>353</v>
      </c>
      <c r="D17" s="428">
        <v>185</v>
      </c>
      <c r="E17" s="428">
        <v>185</v>
      </c>
      <c r="F17" s="429">
        <v>0</v>
      </c>
      <c r="G17" s="430"/>
      <c r="H17" s="430"/>
    </row>
    <row r="18" spans="2:8" ht="15" customHeight="1">
      <c r="B18" s="420"/>
      <c r="C18" s="417" t="s">
        <v>329</v>
      </c>
      <c r="D18" s="428">
        <v>178.8</v>
      </c>
      <c r="E18" s="428">
        <v>184.4</v>
      </c>
      <c r="F18" s="429">
        <v>5.6</v>
      </c>
      <c r="G18" s="430"/>
      <c r="H18" s="430"/>
    </row>
    <row r="19" spans="2:8" ht="15" customHeight="1">
      <c r="B19" s="420"/>
      <c r="C19" s="417" t="s">
        <v>330</v>
      </c>
      <c r="D19" s="428">
        <v>194</v>
      </c>
      <c r="E19" s="428">
        <v>204</v>
      </c>
      <c r="F19" s="429">
        <v>10</v>
      </c>
      <c r="G19" s="430"/>
      <c r="H19" s="430"/>
    </row>
    <row r="20" spans="2:8" ht="15" customHeight="1">
      <c r="B20" s="420"/>
      <c r="C20" s="417" t="s">
        <v>331</v>
      </c>
      <c r="D20" s="428">
        <v>186</v>
      </c>
      <c r="E20" s="428">
        <v>190</v>
      </c>
      <c r="F20" s="429">
        <v>4</v>
      </c>
      <c r="G20" s="430"/>
      <c r="H20" s="430"/>
    </row>
    <row r="21" spans="2:8" ht="15" customHeight="1">
      <c r="B21" s="420"/>
      <c r="C21" s="417" t="s">
        <v>332</v>
      </c>
      <c r="D21" s="428">
        <v>200</v>
      </c>
      <c r="E21" s="428">
        <v>205</v>
      </c>
      <c r="F21" s="429">
        <v>5</v>
      </c>
      <c r="G21" s="430"/>
      <c r="H21" s="430"/>
    </row>
    <row r="22" spans="2:8" ht="15" customHeight="1">
      <c r="B22" s="420"/>
      <c r="C22" s="417" t="s">
        <v>334</v>
      </c>
      <c r="D22" s="428">
        <v>192</v>
      </c>
      <c r="E22" s="428">
        <v>198</v>
      </c>
      <c r="F22" s="429">
        <v>6</v>
      </c>
      <c r="G22" s="430"/>
      <c r="H22" s="430"/>
    </row>
    <row r="23" spans="2:8" ht="15" customHeight="1">
      <c r="B23" s="420"/>
      <c r="C23" s="417" t="s">
        <v>336</v>
      </c>
      <c r="D23" s="428">
        <v>179</v>
      </c>
      <c r="E23" s="428">
        <v>182</v>
      </c>
      <c r="F23" s="429">
        <v>3</v>
      </c>
      <c r="G23" s="430"/>
      <c r="H23" s="430"/>
    </row>
    <row r="24" spans="2:8" ht="15" customHeight="1">
      <c r="B24" s="420"/>
      <c r="C24" s="417" t="s">
        <v>338</v>
      </c>
      <c r="D24" s="428">
        <v>192</v>
      </c>
      <c r="E24" s="428">
        <v>192</v>
      </c>
      <c r="F24" s="429">
        <v>0</v>
      </c>
      <c r="G24" s="430"/>
      <c r="H24" s="430"/>
    </row>
    <row r="25" spans="2:8" ht="15" customHeight="1">
      <c r="B25" s="420"/>
      <c r="C25" s="417" t="s">
        <v>339</v>
      </c>
      <c r="D25" s="428">
        <v>185</v>
      </c>
      <c r="E25" s="428">
        <v>182</v>
      </c>
      <c r="F25" s="429">
        <v>-3</v>
      </c>
      <c r="G25" s="430"/>
      <c r="H25" s="430"/>
    </row>
    <row r="26" spans="2:8" ht="15" customHeight="1">
      <c r="B26" s="420"/>
      <c r="C26" s="417" t="s">
        <v>341</v>
      </c>
      <c r="D26" s="428">
        <v>195</v>
      </c>
      <c r="E26" s="428">
        <v>195</v>
      </c>
      <c r="F26" s="429">
        <v>0</v>
      </c>
      <c r="G26" s="430"/>
      <c r="H26" s="430"/>
    </row>
    <row r="27" spans="2:8" ht="15" customHeight="1">
      <c r="B27" s="420"/>
      <c r="C27" s="417" t="s">
        <v>354</v>
      </c>
      <c r="D27" s="428">
        <v>203</v>
      </c>
      <c r="E27" s="428">
        <v>198</v>
      </c>
      <c r="F27" s="429">
        <v>-5</v>
      </c>
      <c r="G27" s="430"/>
      <c r="H27" s="430"/>
    </row>
    <row r="28" spans="2:8" ht="15" customHeight="1">
      <c r="B28" s="420"/>
      <c r="C28" s="417" t="s">
        <v>355</v>
      </c>
      <c r="D28" s="428">
        <v>186.4</v>
      </c>
      <c r="E28" s="428">
        <v>188.8</v>
      </c>
      <c r="F28" s="429">
        <v>2.4</v>
      </c>
      <c r="G28" s="430"/>
      <c r="H28" s="430"/>
    </row>
    <row r="29" spans="2:8" ht="15" customHeight="1">
      <c r="B29" s="420"/>
      <c r="C29" s="417" t="s">
        <v>343</v>
      </c>
      <c r="D29" s="428">
        <v>178</v>
      </c>
      <c r="E29" s="428">
        <v>181</v>
      </c>
      <c r="F29" s="429">
        <v>3</v>
      </c>
      <c r="G29" s="430"/>
      <c r="H29" s="430"/>
    </row>
    <row r="30" spans="2:8" ht="15" customHeight="1">
      <c r="B30" s="420"/>
      <c r="C30" s="417" t="s">
        <v>344</v>
      </c>
      <c r="D30" s="428">
        <v>186</v>
      </c>
      <c r="E30" s="428">
        <v>190</v>
      </c>
      <c r="F30" s="429">
        <v>4</v>
      </c>
      <c r="G30" s="430"/>
      <c r="H30" s="430"/>
    </row>
    <row r="31" spans="2:8" ht="15" customHeight="1" thickBot="1">
      <c r="B31" s="421"/>
      <c r="C31" s="422" t="s">
        <v>345</v>
      </c>
      <c r="D31" s="431">
        <v>203</v>
      </c>
      <c r="E31" s="431">
        <v>198</v>
      </c>
      <c r="F31" s="432">
        <v>-5</v>
      </c>
      <c r="G31" s="430"/>
      <c r="H31" s="430"/>
    </row>
    <row r="32" spans="2:8" ht="15" customHeight="1">
      <c r="B32" s="416" t="s">
        <v>356</v>
      </c>
      <c r="C32" s="417" t="s">
        <v>324</v>
      </c>
      <c r="D32" s="428">
        <v>202</v>
      </c>
      <c r="E32" s="428">
        <v>208</v>
      </c>
      <c r="F32" s="429">
        <v>6</v>
      </c>
      <c r="G32" s="430"/>
      <c r="H32" s="430"/>
    </row>
    <row r="33" spans="2:8" ht="15" customHeight="1">
      <c r="B33" s="420"/>
      <c r="C33" s="417" t="s">
        <v>327</v>
      </c>
      <c r="D33" s="428">
        <v>181.2</v>
      </c>
      <c r="E33" s="428">
        <v>178.6</v>
      </c>
      <c r="F33" s="429">
        <v>-2.6</v>
      </c>
      <c r="G33" s="430"/>
      <c r="H33" s="430"/>
    </row>
    <row r="34" spans="2:8" ht="15" customHeight="1">
      <c r="B34" s="420"/>
      <c r="C34" s="417" t="s">
        <v>350</v>
      </c>
      <c r="D34" s="428">
        <v>184.6</v>
      </c>
      <c r="E34" s="428">
        <v>187.2</v>
      </c>
      <c r="F34" s="429">
        <v>2.6</v>
      </c>
      <c r="G34" s="430"/>
      <c r="H34" s="430"/>
    </row>
    <row r="35" spans="2:8" ht="15" customHeight="1">
      <c r="B35" s="420"/>
      <c r="C35" s="417" t="s">
        <v>352</v>
      </c>
      <c r="D35" s="428">
        <v>202</v>
      </c>
      <c r="E35" s="428">
        <v>208</v>
      </c>
      <c r="F35" s="429">
        <v>6</v>
      </c>
      <c r="G35" s="430"/>
      <c r="H35" s="430"/>
    </row>
    <row r="36" spans="2:8" ht="15" customHeight="1">
      <c r="B36" s="420"/>
      <c r="C36" s="417" t="s">
        <v>329</v>
      </c>
      <c r="D36" s="428">
        <v>180.4</v>
      </c>
      <c r="E36" s="428">
        <v>184</v>
      </c>
      <c r="F36" s="429">
        <v>3.6</v>
      </c>
      <c r="G36" s="430"/>
      <c r="H36" s="430"/>
    </row>
    <row r="37" spans="2:8" ht="15" customHeight="1">
      <c r="B37" s="420"/>
      <c r="C37" s="417" t="s">
        <v>333</v>
      </c>
      <c r="D37" s="428">
        <v>212</v>
      </c>
      <c r="E37" s="428">
        <v>218</v>
      </c>
      <c r="F37" s="429">
        <v>6</v>
      </c>
      <c r="G37" s="430"/>
      <c r="H37" s="430"/>
    </row>
    <row r="38" spans="2:8" ht="15" customHeight="1">
      <c r="B38" s="420"/>
      <c r="C38" s="417" t="s">
        <v>336</v>
      </c>
      <c r="D38" s="428">
        <v>180.6</v>
      </c>
      <c r="E38" s="428">
        <v>181.6</v>
      </c>
      <c r="F38" s="429">
        <v>1</v>
      </c>
      <c r="G38" s="430"/>
      <c r="H38" s="430"/>
    </row>
    <row r="39" spans="2:8" ht="15" customHeight="1">
      <c r="B39" s="420"/>
      <c r="C39" s="417" t="s">
        <v>338</v>
      </c>
      <c r="D39" s="428">
        <v>183.4</v>
      </c>
      <c r="E39" s="428">
        <v>184.2</v>
      </c>
      <c r="F39" s="429">
        <v>0.8</v>
      </c>
      <c r="G39" s="430"/>
      <c r="H39" s="430"/>
    </row>
    <row r="40" spans="2:8" ht="15" customHeight="1">
      <c r="B40" s="420"/>
      <c r="C40" s="417" t="s">
        <v>339</v>
      </c>
      <c r="D40" s="428">
        <v>179.2</v>
      </c>
      <c r="E40" s="428">
        <v>179.6</v>
      </c>
      <c r="F40" s="429">
        <v>0.4</v>
      </c>
      <c r="G40" s="430"/>
      <c r="H40" s="430"/>
    </row>
    <row r="41" spans="2:8" ht="15" customHeight="1">
      <c r="B41" s="420"/>
      <c r="C41" s="417" t="s">
        <v>341</v>
      </c>
      <c r="D41" s="428">
        <v>186.4</v>
      </c>
      <c r="E41" s="428">
        <v>187.6</v>
      </c>
      <c r="F41" s="429">
        <v>1.2</v>
      </c>
      <c r="G41" s="430"/>
      <c r="H41" s="430"/>
    </row>
    <row r="42" spans="2:8" ht="15" customHeight="1">
      <c r="B42" s="420"/>
      <c r="C42" s="417" t="s">
        <v>354</v>
      </c>
      <c r="D42" s="428">
        <v>192</v>
      </c>
      <c r="E42" s="428">
        <v>190</v>
      </c>
      <c r="F42" s="429">
        <v>-2</v>
      </c>
      <c r="G42" s="430"/>
      <c r="H42" s="430"/>
    </row>
    <row r="43" spans="2:8" ht="15" customHeight="1">
      <c r="B43" s="420"/>
      <c r="C43" s="417" t="s">
        <v>355</v>
      </c>
      <c r="D43" s="428">
        <v>189</v>
      </c>
      <c r="E43" s="428">
        <v>190</v>
      </c>
      <c r="F43" s="429">
        <v>1</v>
      </c>
      <c r="G43" s="430"/>
      <c r="H43" s="430"/>
    </row>
    <row r="44" spans="2:8" ht="15" customHeight="1">
      <c r="B44" s="420"/>
      <c r="C44" s="417" t="s">
        <v>343</v>
      </c>
      <c r="D44" s="428">
        <v>178.6</v>
      </c>
      <c r="E44" s="428">
        <v>179.4</v>
      </c>
      <c r="F44" s="429">
        <v>0.8</v>
      </c>
      <c r="G44" s="430"/>
      <c r="H44" s="430"/>
    </row>
    <row r="45" spans="2:8" ht="15" customHeight="1">
      <c r="B45" s="420"/>
      <c r="C45" s="417" t="s">
        <v>344</v>
      </c>
      <c r="D45" s="428">
        <v>180.4</v>
      </c>
      <c r="E45" s="428">
        <v>183</v>
      </c>
      <c r="F45" s="429">
        <v>2.6</v>
      </c>
      <c r="G45" s="430"/>
      <c r="H45" s="430"/>
    </row>
    <row r="46" spans="2:8" ht="13.5" thickBot="1">
      <c r="B46" s="421"/>
      <c r="C46" s="422" t="s">
        <v>345</v>
      </c>
      <c r="D46" s="431">
        <v>192</v>
      </c>
      <c r="E46" s="431">
        <v>190</v>
      </c>
      <c r="F46" s="432">
        <v>-2</v>
      </c>
    </row>
    <row r="47" spans="2:8">
      <c r="F47" s="68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05" customWidth="1"/>
    <col min="2" max="2" width="35" style="405" customWidth="1"/>
    <col min="3" max="3" width="25.5703125" style="405" customWidth="1"/>
    <col min="4" max="4" width="16.42578125" style="405" customWidth="1"/>
    <col min="5" max="5" width="15.7109375" style="405" customWidth="1"/>
    <col min="6" max="6" width="13.140625" style="405" customWidth="1"/>
    <col min="7" max="7" width="4.85546875" style="405" customWidth="1"/>
    <col min="8" max="16384" width="8.85546875" style="405"/>
  </cols>
  <sheetData>
    <row r="1" spans="2:7" ht="13.5" customHeight="1"/>
    <row r="2" spans="2:7" ht="10.5" customHeight="1" thickBot="1"/>
    <row r="3" spans="2:7" ht="19.899999999999999" customHeight="1" thickBot="1">
      <c r="B3" s="3" t="s">
        <v>357</v>
      </c>
      <c r="C3" s="4"/>
      <c r="D3" s="4"/>
      <c r="E3" s="4"/>
      <c r="F3" s="5"/>
    </row>
    <row r="4" spans="2:7" ht="12" customHeight="1">
      <c r="B4" s="409" t="s">
        <v>315</v>
      </c>
      <c r="C4" s="409"/>
      <c r="D4" s="409"/>
      <c r="E4" s="409"/>
      <c r="F4" s="409"/>
      <c r="G4" s="410"/>
    </row>
    <row r="5" spans="2:7" ht="30" customHeight="1">
      <c r="B5" s="433" t="s">
        <v>358</v>
      </c>
      <c r="C5" s="433"/>
      <c r="D5" s="433"/>
      <c r="E5" s="433"/>
      <c r="F5" s="433"/>
      <c r="G5" s="410"/>
    </row>
    <row r="6" spans="2:7" ht="25.5" customHeight="1">
      <c r="B6" s="434" t="s">
        <v>359</v>
      </c>
      <c r="C6" s="434"/>
      <c r="D6" s="434"/>
      <c r="E6" s="434"/>
      <c r="F6" s="434"/>
    </row>
    <row r="7" spans="2:7" ht="19.899999999999999" customHeight="1">
      <c r="B7" s="435" t="s">
        <v>360</v>
      </c>
      <c r="C7" s="435"/>
      <c r="D7" s="435"/>
      <c r="E7" s="435"/>
      <c r="F7" s="435"/>
    </row>
    <row r="8" spans="2:7" ht="10.5" customHeight="1" thickBot="1">
      <c r="B8" s="436"/>
      <c r="C8" s="436"/>
      <c r="D8" s="436"/>
      <c r="E8" s="436"/>
      <c r="F8" s="436"/>
    </row>
    <row r="9" spans="2:7" ht="39" customHeight="1" thickBot="1">
      <c r="B9" s="414" t="s">
        <v>67</v>
      </c>
      <c r="C9" s="415" t="s">
        <v>319</v>
      </c>
      <c r="D9" s="415" t="s">
        <v>320</v>
      </c>
      <c r="E9" s="415" t="s">
        <v>321</v>
      </c>
      <c r="F9" s="415" t="s">
        <v>322</v>
      </c>
    </row>
    <row r="10" spans="2:7" ht="15" customHeight="1">
      <c r="B10" s="437" t="s">
        <v>361</v>
      </c>
      <c r="C10" s="438" t="s">
        <v>324</v>
      </c>
      <c r="D10" s="439">
        <v>212.2</v>
      </c>
      <c r="E10" s="439">
        <v>218.6</v>
      </c>
      <c r="F10" s="440">
        <v>6.4</v>
      </c>
    </row>
    <row r="11" spans="2:7" ht="15" customHeight="1">
      <c r="B11" s="437"/>
      <c r="C11" s="438" t="s">
        <v>362</v>
      </c>
      <c r="D11" s="439">
        <v>216</v>
      </c>
      <c r="E11" s="439">
        <v>230</v>
      </c>
      <c r="F11" s="440">
        <v>14</v>
      </c>
    </row>
    <row r="12" spans="2:7" ht="15" customHeight="1">
      <c r="B12" s="437"/>
      <c r="C12" s="438" t="s">
        <v>363</v>
      </c>
      <c r="D12" s="439">
        <v>216</v>
      </c>
      <c r="E12" s="439">
        <v>230</v>
      </c>
      <c r="F12" s="440">
        <v>14</v>
      </c>
    </row>
    <row r="13" spans="2:7" ht="15" customHeight="1">
      <c r="B13" s="420"/>
      <c r="C13" s="438" t="s">
        <v>350</v>
      </c>
      <c r="D13" s="439">
        <v>216.8</v>
      </c>
      <c r="E13" s="439">
        <v>221.8</v>
      </c>
      <c r="F13" s="440">
        <v>5</v>
      </c>
    </row>
    <row r="14" spans="2:7" ht="15" customHeight="1">
      <c r="B14" s="420"/>
      <c r="C14" s="438" t="s">
        <v>347</v>
      </c>
      <c r="D14" s="439">
        <v>210</v>
      </c>
      <c r="E14" s="439">
        <v>220</v>
      </c>
      <c r="F14" s="440">
        <v>10</v>
      </c>
    </row>
    <row r="15" spans="2:7" ht="15" customHeight="1">
      <c r="B15" s="420"/>
      <c r="C15" s="438" t="s">
        <v>351</v>
      </c>
      <c r="D15" s="439">
        <v>225</v>
      </c>
      <c r="E15" s="439">
        <v>245</v>
      </c>
      <c r="F15" s="440">
        <v>20</v>
      </c>
    </row>
    <row r="16" spans="2:7" ht="15" customHeight="1">
      <c r="B16" s="420"/>
      <c r="C16" s="438" t="s">
        <v>364</v>
      </c>
      <c r="D16" s="439">
        <v>227</v>
      </c>
      <c r="E16" s="439">
        <v>240</v>
      </c>
      <c r="F16" s="440">
        <v>13</v>
      </c>
    </row>
    <row r="17" spans="2:6" ht="15" customHeight="1">
      <c r="B17" s="420"/>
      <c r="C17" s="438" t="s">
        <v>330</v>
      </c>
      <c r="D17" s="439">
        <v>217</v>
      </c>
      <c r="E17" s="439">
        <v>224</v>
      </c>
      <c r="F17" s="440">
        <v>7</v>
      </c>
    </row>
    <row r="18" spans="2:6" ht="15" customHeight="1">
      <c r="B18" s="420"/>
      <c r="C18" s="438" t="s">
        <v>331</v>
      </c>
      <c r="D18" s="439">
        <v>212.2</v>
      </c>
      <c r="E18" s="439">
        <v>222.8</v>
      </c>
      <c r="F18" s="440">
        <v>10.6</v>
      </c>
    </row>
    <row r="19" spans="2:6" ht="15" customHeight="1">
      <c r="B19" s="420"/>
      <c r="C19" s="438" t="s">
        <v>332</v>
      </c>
      <c r="D19" s="439">
        <v>225</v>
      </c>
      <c r="E19" s="439">
        <v>227</v>
      </c>
      <c r="F19" s="440">
        <v>2</v>
      </c>
    </row>
    <row r="20" spans="2:6" ht="15" customHeight="1">
      <c r="B20" s="420"/>
      <c r="C20" s="438" t="s">
        <v>333</v>
      </c>
      <c r="D20" s="439">
        <v>208</v>
      </c>
      <c r="E20" s="439">
        <v>212</v>
      </c>
      <c r="F20" s="440">
        <v>4</v>
      </c>
    </row>
    <row r="21" spans="2:6" ht="15" customHeight="1">
      <c r="B21" s="420"/>
      <c r="C21" s="438" t="s">
        <v>335</v>
      </c>
      <c r="D21" s="439">
        <v>220</v>
      </c>
      <c r="E21" s="439">
        <v>222</v>
      </c>
      <c r="F21" s="440">
        <v>2</v>
      </c>
    </row>
    <row r="22" spans="2:6" ht="15" customHeight="1">
      <c r="B22" s="420"/>
      <c r="C22" s="438" t="s">
        <v>337</v>
      </c>
      <c r="D22" s="439">
        <v>225</v>
      </c>
      <c r="E22" s="439">
        <v>245</v>
      </c>
      <c r="F22" s="440">
        <v>20</v>
      </c>
    </row>
    <row r="23" spans="2:6" ht="15" customHeight="1">
      <c r="B23" s="420"/>
      <c r="C23" s="438" t="s">
        <v>338</v>
      </c>
      <c r="D23" s="439">
        <v>210</v>
      </c>
      <c r="E23" s="439">
        <v>214.8</v>
      </c>
      <c r="F23" s="440">
        <v>4.8</v>
      </c>
    </row>
    <row r="24" spans="2:6" ht="15" customHeight="1">
      <c r="B24" s="420"/>
      <c r="C24" s="438" t="s">
        <v>340</v>
      </c>
      <c r="D24" s="439">
        <v>215</v>
      </c>
      <c r="E24" s="439">
        <v>240</v>
      </c>
      <c r="F24" s="440">
        <v>25</v>
      </c>
    </row>
    <row r="25" spans="2:6" ht="15" customHeight="1">
      <c r="B25" s="420"/>
      <c r="C25" s="438" t="s">
        <v>355</v>
      </c>
      <c r="D25" s="439">
        <v>210.4</v>
      </c>
      <c r="E25" s="439">
        <v>214</v>
      </c>
      <c r="F25" s="440">
        <v>3.6</v>
      </c>
    </row>
    <row r="26" spans="2:6" ht="15" customHeight="1">
      <c r="B26" s="420"/>
      <c r="C26" s="438" t="s">
        <v>343</v>
      </c>
      <c r="D26" s="439">
        <v>206.6</v>
      </c>
      <c r="E26" s="439">
        <v>209.6</v>
      </c>
      <c r="F26" s="440">
        <v>3</v>
      </c>
    </row>
    <row r="27" spans="2:6" ht="15" customHeight="1">
      <c r="B27" s="420"/>
      <c r="C27" s="438" t="s">
        <v>344</v>
      </c>
      <c r="D27" s="439">
        <v>210.6</v>
      </c>
      <c r="E27" s="439">
        <v>221.2</v>
      </c>
      <c r="F27" s="440">
        <v>10.6</v>
      </c>
    </row>
    <row r="28" spans="2:6" ht="15" customHeight="1" thickBot="1">
      <c r="B28" s="421"/>
      <c r="C28" s="441" t="s">
        <v>345</v>
      </c>
      <c r="D28" s="442">
        <v>220</v>
      </c>
      <c r="E28" s="442">
        <v>220</v>
      </c>
      <c r="F28" s="443">
        <v>0</v>
      </c>
    </row>
    <row r="29" spans="2:6" ht="15" customHeight="1">
      <c r="B29" s="437" t="s">
        <v>365</v>
      </c>
      <c r="C29" s="438" t="s">
        <v>362</v>
      </c>
      <c r="D29" s="439">
        <v>317.5</v>
      </c>
      <c r="E29" s="439">
        <v>325</v>
      </c>
      <c r="F29" s="440">
        <v>7.5</v>
      </c>
    </row>
    <row r="30" spans="2:6" ht="15" customHeight="1">
      <c r="B30" s="437"/>
      <c r="C30" s="438" t="s">
        <v>328</v>
      </c>
      <c r="D30" s="439">
        <v>300</v>
      </c>
      <c r="E30" s="439">
        <v>300</v>
      </c>
      <c r="F30" s="440">
        <v>0</v>
      </c>
    </row>
    <row r="31" spans="2:6" ht="15" customHeight="1">
      <c r="B31" s="437"/>
      <c r="C31" s="438" t="s">
        <v>340</v>
      </c>
      <c r="D31" s="439">
        <v>308.58999999999997</v>
      </c>
      <c r="E31" s="439">
        <v>325.5</v>
      </c>
      <c r="F31" s="440">
        <v>16.91</v>
      </c>
    </row>
    <row r="32" spans="2:6" ht="15" customHeight="1">
      <c r="B32" s="437"/>
      <c r="C32" s="438" t="s">
        <v>342</v>
      </c>
      <c r="D32" s="439">
        <v>292</v>
      </c>
      <c r="E32" s="439">
        <v>295</v>
      </c>
      <c r="F32" s="440">
        <v>3</v>
      </c>
    </row>
    <row r="33" spans="2:6" ht="15" customHeight="1" thickBot="1">
      <c r="B33" s="421"/>
      <c r="C33" s="441" t="s">
        <v>366</v>
      </c>
      <c r="D33" s="442">
        <v>300</v>
      </c>
      <c r="E33" s="442">
        <v>300</v>
      </c>
      <c r="F33" s="443">
        <v>0</v>
      </c>
    </row>
    <row r="34" spans="2:6" ht="15" customHeight="1">
      <c r="B34" s="437" t="s">
        <v>367</v>
      </c>
      <c r="C34" s="438" t="s">
        <v>362</v>
      </c>
      <c r="D34" s="439">
        <v>328</v>
      </c>
      <c r="E34" s="439">
        <v>350</v>
      </c>
      <c r="F34" s="440">
        <v>22</v>
      </c>
    </row>
    <row r="35" spans="2:6" ht="15" customHeight="1">
      <c r="B35" s="420"/>
      <c r="C35" s="438" t="s">
        <v>330</v>
      </c>
      <c r="D35" s="439">
        <v>300</v>
      </c>
      <c r="E35" s="439">
        <v>300</v>
      </c>
      <c r="F35" s="440">
        <v>0</v>
      </c>
    </row>
    <row r="36" spans="2:6" ht="15" customHeight="1">
      <c r="B36" s="420"/>
      <c r="C36" s="438" t="s">
        <v>340</v>
      </c>
      <c r="D36" s="439">
        <v>341</v>
      </c>
      <c r="E36" s="439">
        <v>350</v>
      </c>
      <c r="F36" s="440">
        <v>9</v>
      </c>
    </row>
    <row r="37" spans="2:6" ht="15" customHeight="1">
      <c r="B37" s="420"/>
      <c r="C37" s="438" t="s">
        <v>342</v>
      </c>
      <c r="D37" s="439">
        <v>307.5</v>
      </c>
      <c r="E37" s="439">
        <v>308.5</v>
      </c>
      <c r="F37" s="440">
        <v>1</v>
      </c>
    </row>
    <row r="38" spans="2:6" ht="15" customHeight="1">
      <c r="B38" s="420"/>
      <c r="C38" s="438" t="s">
        <v>366</v>
      </c>
      <c r="D38" s="439">
        <v>326.5</v>
      </c>
      <c r="E38" s="439">
        <v>331.5</v>
      </c>
      <c r="F38" s="440">
        <v>5</v>
      </c>
    </row>
    <row r="39" spans="2:6" ht="15" customHeight="1" thickBot="1">
      <c r="B39" s="421"/>
      <c r="C39" s="441" t="s">
        <v>345</v>
      </c>
      <c r="D39" s="442">
        <v>300</v>
      </c>
      <c r="E39" s="442">
        <v>300</v>
      </c>
      <c r="F39" s="443">
        <v>0</v>
      </c>
    </row>
    <row r="40" spans="2:6" ht="15" customHeight="1">
      <c r="B40" s="444" t="s">
        <v>368</v>
      </c>
      <c r="C40" s="438" t="s">
        <v>340</v>
      </c>
      <c r="D40" s="439">
        <v>601.86</v>
      </c>
      <c r="E40" s="439">
        <v>603.86</v>
      </c>
      <c r="F40" s="440">
        <v>2</v>
      </c>
    </row>
    <row r="41" spans="2:6" ht="15" customHeight="1" thickBot="1">
      <c r="B41" s="445"/>
      <c r="C41" s="441" t="s">
        <v>366</v>
      </c>
      <c r="D41" s="442">
        <v>595</v>
      </c>
      <c r="E41" s="442">
        <v>595</v>
      </c>
      <c r="F41" s="443">
        <v>0</v>
      </c>
    </row>
    <row r="42" spans="2:6" ht="15" customHeight="1">
      <c r="B42" s="437" t="s">
        <v>369</v>
      </c>
      <c r="C42" s="438" t="s">
        <v>340</v>
      </c>
      <c r="D42" s="439">
        <v>561.44000000000005</v>
      </c>
      <c r="E42" s="439">
        <v>561.44000000000005</v>
      </c>
      <c r="F42" s="440">
        <v>0</v>
      </c>
    </row>
    <row r="43" spans="2:6" ht="15" customHeight="1">
      <c r="B43" s="420"/>
      <c r="C43" s="438" t="s">
        <v>342</v>
      </c>
      <c r="D43" s="439">
        <v>615.5</v>
      </c>
      <c r="E43" s="439">
        <v>616.5</v>
      </c>
      <c r="F43" s="440">
        <v>1</v>
      </c>
    </row>
    <row r="44" spans="2:6" ht="15" customHeight="1" thickBot="1">
      <c r="B44" s="421"/>
      <c r="C44" s="441" t="s">
        <v>366</v>
      </c>
      <c r="D44" s="442">
        <v>635.12</v>
      </c>
      <c r="E44" s="442">
        <v>637.62</v>
      </c>
      <c r="F44" s="443">
        <v>2.5</v>
      </c>
    </row>
    <row r="45" spans="2:6" ht="15" customHeight="1" thickBot="1">
      <c r="B45" s="445" t="s">
        <v>370</v>
      </c>
      <c r="C45" s="441" t="s">
        <v>366</v>
      </c>
      <c r="D45" s="442">
        <v>632.17999999999995</v>
      </c>
      <c r="E45" s="442">
        <v>634.14</v>
      </c>
      <c r="F45" s="443">
        <v>1.96</v>
      </c>
    </row>
    <row r="46" spans="2:6" ht="15" customHeight="1">
      <c r="B46" s="437" t="s">
        <v>371</v>
      </c>
      <c r="C46" s="438" t="s">
        <v>362</v>
      </c>
      <c r="D46" s="439">
        <v>298.75</v>
      </c>
      <c r="E46" s="439">
        <v>298.75</v>
      </c>
      <c r="F46" s="440">
        <v>0</v>
      </c>
    </row>
    <row r="47" spans="2:6" ht="15" customHeight="1">
      <c r="B47" s="420"/>
      <c r="C47" s="446" t="s">
        <v>340</v>
      </c>
      <c r="D47" s="447">
        <v>291.06</v>
      </c>
      <c r="E47" s="447">
        <v>291.06</v>
      </c>
      <c r="F47" s="448">
        <v>0</v>
      </c>
    </row>
    <row r="48" spans="2:6" ht="15" customHeight="1">
      <c r="B48" s="420"/>
      <c r="C48" s="446" t="s">
        <v>342</v>
      </c>
      <c r="D48" s="447">
        <v>326.25</v>
      </c>
      <c r="E48" s="447">
        <v>329.5</v>
      </c>
      <c r="F48" s="448">
        <v>3.25</v>
      </c>
    </row>
    <row r="49" spans="2:6" ht="15" customHeight="1" thickBot="1">
      <c r="B49" s="421"/>
      <c r="C49" s="441" t="s">
        <v>366</v>
      </c>
      <c r="D49" s="442">
        <v>335</v>
      </c>
      <c r="E49" s="442">
        <v>343.5</v>
      </c>
      <c r="F49" s="443">
        <v>8.5</v>
      </c>
    </row>
    <row r="50" spans="2:6" ht="15" customHeight="1">
      <c r="F50" s="68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05" customWidth="1"/>
    <col min="2" max="2" width="31.28515625" style="405" customWidth="1"/>
    <col min="3" max="3" width="25.5703125" style="405" customWidth="1"/>
    <col min="4" max="4" width="17.85546875" style="405" customWidth="1"/>
    <col min="5" max="5" width="15.85546875" style="405" customWidth="1"/>
    <col min="6" max="6" width="13.5703125" style="405" customWidth="1"/>
    <col min="7" max="7" width="3.28515625" style="405" customWidth="1"/>
    <col min="8" max="16384" width="8.85546875" style="405"/>
  </cols>
  <sheetData>
    <row r="1" spans="1:7" ht="14.25" customHeight="1">
      <c r="A1" s="449"/>
      <c r="B1" s="449"/>
      <c r="C1" s="449"/>
      <c r="D1" s="449"/>
      <c r="E1" s="449"/>
      <c r="F1" s="449"/>
    </row>
    <row r="2" spans="1:7" ht="10.5" customHeight="1" thickBot="1">
      <c r="A2" s="449"/>
      <c r="B2" s="449"/>
      <c r="C2" s="449"/>
      <c r="D2" s="449"/>
      <c r="E2" s="449"/>
      <c r="F2" s="449"/>
    </row>
    <row r="3" spans="1:7" ht="19.899999999999999" customHeight="1" thickBot="1">
      <c r="A3" s="449"/>
      <c r="B3" s="450" t="s">
        <v>372</v>
      </c>
      <c r="C3" s="451"/>
      <c r="D3" s="451"/>
      <c r="E3" s="451"/>
      <c r="F3" s="452"/>
    </row>
    <row r="4" spans="1:7" ht="15.75" customHeight="1">
      <c r="A4" s="449"/>
      <c r="B4" s="262"/>
      <c r="C4" s="262"/>
      <c r="D4" s="262"/>
      <c r="E4" s="262"/>
      <c r="F4" s="262"/>
    </row>
    <row r="5" spans="1:7" ht="20.45" customHeight="1">
      <c r="A5" s="449"/>
      <c r="B5" s="453" t="s">
        <v>373</v>
      </c>
      <c r="C5" s="453"/>
      <c r="D5" s="453"/>
      <c r="E5" s="453"/>
      <c r="F5" s="453"/>
      <c r="G5" s="410"/>
    </row>
    <row r="6" spans="1:7" ht="19.899999999999999" customHeight="1">
      <c r="A6" s="449"/>
      <c r="B6" s="454" t="s">
        <v>374</v>
      </c>
      <c r="C6" s="454"/>
      <c r="D6" s="454"/>
      <c r="E6" s="454"/>
      <c r="F6" s="454"/>
      <c r="G6" s="410"/>
    </row>
    <row r="7" spans="1:7" ht="19.899999999999999" customHeight="1" thickBot="1">
      <c r="A7" s="449"/>
      <c r="B7" s="449"/>
      <c r="C7" s="449"/>
      <c r="D7" s="449"/>
      <c r="E7" s="449"/>
      <c r="F7" s="449"/>
    </row>
    <row r="8" spans="1:7" ht="39" customHeight="1" thickBot="1">
      <c r="A8" s="449"/>
      <c r="B8" s="455" t="s">
        <v>67</v>
      </c>
      <c r="C8" s="456" t="s">
        <v>319</v>
      </c>
      <c r="D8" s="415" t="s">
        <v>320</v>
      </c>
      <c r="E8" s="415" t="s">
        <v>321</v>
      </c>
      <c r="F8" s="456" t="s">
        <v>322</v>
      </c>
    </row>
    <row r="9" spans="1:7" ht="15" customHeight="1">
      <c r="A9" s="449"/>
      <c r="B9" s="457" t="s">
        <v>375</v>
      </c>
      <c r="C9" s="458" t="s">
        <v>324</v>
      </c>
      <c r="D9" s="459">
        <v>26.4</v>
      </c>
      <c r="E9" s="459">
        <v>25.79</v>
      </c>
      <c r="F9" s="460">
        <v>-0.61</v>
      </c>
    </row>
    <row r="10" spans="1:7" ht="15" customHeight="1">
      <c r="A10" s="449"/>
      <c r="B10" s="461"/>
      <c r="C10" s="462" t="s">
        <v>362</v>
      </c>
      <c r="D10" s="463">
        <v>28.58</v>
      </c>
      <c r="E10" s="463">
        <v>27.59</v>
      </c>
      <c r="F10" s="464">
        <v>-0.99</v>
      </c>
    </row>
    <row r="11" spans="1:7" ht="15" customHeight="1">
      <c r="A11" s="449"/>
      <c r="B11" s="465"/>
      <c r="C11" s="462" t="s">
        <v>350</v>
      </c>
      <c r="D11" s="463">
        <v>23.78</v>
      </c>
      <c r="E11" s="463">
        <v>22.92</v>
      </c>
      <c r="F11" s="464">
        <v>-0.86</v>
      </c>
    </row>
    <row r="12" spans="1:7" ht="15" customHeight="1">
      <c r="A12" s="449"/>
      <c r="B12" s="465"/>
      <c r="C12" s="462" t="s">
        <v>352</v>
      </c>
      <c r="D12" s="463">
        <v>27.89</v>
      </c>
      <c r="E12" s="463">
        <v>28.88</v>
      </c>
      <c r="F12" s="464">
        <v>1</v>
      </c>
    </row>
    <row r="13" spans="1:7" ht="15" customHeight="1" thickBot="1">
      <c r="A13" s="449"/>
      <c r="B13" s="466"/>
      <c r="C13" s="467" t="s">
        <v>355</v>
      </c>
      <c r="D13" s="468">
        <v>28.2</v>
      </c>
      <c r="E13" s="468">
        <v>27.44</v>
      </c>
      <c r="F13" s="469">
        <v>-0.76</v>
      </c>
    </row>
    <row r="14" spans="1:7" ht="15" customHeight="1" thickBot="1">
      <c r="A14" s="449"/>
      <c r="B14" s="470" t="s">
        <v>376</v>
      </c>
      <c r="C14" s="471" t="s">
        <v>377</v>
      </c>
      <c r="D14" s="472"/>
      <c r="E14" s="472"/>
      <c r="F14" s="473"/>
    </row>
    <row r="15" spans="1:7" ht="15" customHeight="1">
      <c r="A15" s="449"/>
      <c r="B15" s="465"/>
      <c r="C15" s="474" t="s">
        <v>324</v>
      </c>
      <c r="D15" s="475">
        <v>39.39</v>
      </c>
      <c r="E15" s="475">
        <v>41.08</v>
      </c>
      <c r="F15" s="440">
        <v>1.69</v>
      </c>
    </row>
    <row r="16" spans="1:7" ht="15" customHeight="1">
      <c r="A16" s="449"/>
      <c r="B16" s="465"/>
      <c r="C16" s="474" t="s">
        <v>362</v>
      </c>
      <c r="D16" s="476">
        <v>41.97</v>
      </c>
      <c r="E16" s="476">
        <v>40.22</v>
      </c>
      <c r="F16" s="440">
        <v>-1.75</v>
      </c>
    </row>
    <row r="17" spans="1:6" ht="15" customHeight="1">
      <c r="A17" s="449"/>
      <c r="B17" s="465"/>
      <c r="C17" s="474" t="s">
        <v>350</v>
      </c>
      <c r="D17" s="476">
        <v>30.1</v>
      </c>
      <c r="E17" s="476">
        <v>29.22</v>
      </c>
      <c r="F17" s="440">
        <v>-0.89</v>
      </c>
    </row>
    <row r="18" spans="1:6" ht="15" customHeight="1">
      <c r="A18" s="449"/>
      <c r="B18" s="465"/>
      <c r="C18" s="474" t="s">
        <v>352</v>
      </c>
      <c r="D18" s="476">
        <v>36.4</v>
      </c>
      <c r="E18" s="476">
        <v>37.06</v>
      </c>
      <c r="F18" s="440">
        <v>0.66</v>
      </c>
    </row>
    <row r="19" spans="1:6" ht="15" customHeight="1">
      <c r="A19" s="449"/>
      <c r="B19" s="465"/>
      <c r="C19" s="474" t="s">
        <v>334</v>
      </c>
      <c r="D19" s="476">
        <v>47.82</v>
      </c>
      <c r="E19" s="476">
        <v>47.82</v>
      </c>
      <c r="F19" s="440">
        <v>0</v>
      </c>
    </row>
    <row r="20" spans="1:6" ht="15" customHeight="1">
      <c r="A20" s="449"/>
      <c r="B20" s="465"/>
      <c r="C20" s="474" t="s">
        <v>355</v>
      </c>
      <c r="D20" s="476">
        <v>41.09</v>
      </c>
      <c r="E20" s="476">
        <v>39.74</v>
      </c>
      <c r="F20" s="440">
        <v>-1.35</v>
      </c>
    </row>
    <row r="21" spans="1:6" ht="15" customHeight="1" thickBot="1">
      <c r="A21" s="449"/>
      <c r="B21" s="466"/>
      <c r="C21" s="477" t="s">
        <v>366</v>
      </c>
      <c r="D21" s="478">
        <v>30.32</v>
      </c>
      <c r="E21" s="478">
        <v>29.01</v>
      </c>
      <c r="F21" s="443">
        <v>-1.3</v>
      </c>
    </row>
    <row r="22" spans="1:6">
      <c r="A22" s="449"/>
      <c r="B22" s="449"/>
      <c r="C22" s="449"/>
      <c r="D22" s="449"/>
      <c r="E22" s="449"/>
      <c r="F22" s="68" t="s">
        <v>60</v>
      </c>
    </row>
    <row r="24" spans="1:6">
      <c r="F24" s="234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42578125" defaultRowHeight="15"/>
  <cols>
    <col min="1" max="1" width="0.7109375" style="481" customWidth="1"/>
    <col min="2" max="2" width="48.28515625" style="481" customWidth="1"/>
    <col min="3" max="3" width="22.28515625" style="481" customWidth="1"/>
    <col min="4" max="4" width="18.28515625" style="481" customWidth="1"/>
    <col min="5" max="5" width="16" style="481" customWidth="1"/>
    <col min="6" max="6" width="13.5703125" style="481" customWidth="1"/>
    <col min="7" max="7" width="2.42578125" style="481" customWidth="1"/>
    <col min="8" max="9" width="10.7109375" style="482" customWidth="1"/>
    <col min="10" max="16384" width="11.42578125" style="482"/>
  </cols>
  <sheetData>
    <row r="1" spans="1:12" ht="10.5" customHeight="1">
      <c r="A1" s="479"/>
      <c r="B1" s="479"/>
      <c r="C1" s="479"/>
      <c r="D1" s="479"/>
      <c r="E1" s="479"/>
      <c r="F1" s="480"/>
    </row>
    <row r="2" spans="1:12" ht="15" customHeight="1">
      <c r="A2" s="479"/>
      <c r="B2" s="483"/>
      <c r="C2" s="483"/>
      <c r="D2" s="483"/>
      <c r="E2" s="483"/>
      <c r="F2" s="484"/>
    </row>
    <row r="3" spans="1:12" ht="7.5" customHeight="1" thickBot="1"/>
    <row r="4" spans="1:12" ht="17.25" customHeight="1" thickBot="1">
      <c r="A4" s="479"/>
      <c r="B4" s="450" t="s">
        <v>378</v>
      </c>
      <c r="C4" s="451"/>
      <c r="D4" s="451"/>
      <c r="E4" s="451"/>
      <c r="F4" s="452"/>
    </row>
    <row r="5" spans="1:12" ht="17.25" customHeight="1">
      <c r="A5" s="479"/>
      <c r="B5" s="485" t="s">
        <v>379</v>
      </c>
      <c r="C5" s="485"/>
      <c r="D5" s="485"/>
      <c r="E5" s="485"/>
      <c r="F5" s="485"/>
      <c r="G5" s="486"/>
    </row>
    <row r="6" spans="1:12">
      <c r="A6" s="479"/>
      <c r="B6" s="485" t="s">
        <v>380</v>
      </c>
      <c r="C6" s="485"/>
      <c r="D6" s="485"/>
      <c r="E6" s="485"/>
      <c r="F6" s="485"/>
      <c r="G6" s="486"/>
    </row>
    <row r="7" spans="1:12" ht="15.75" thickBot="1">
      <c r="A7" s="479"/>
      <c r="B7" s="487"/>
      <c r="C7" s="487"/>
      <c r="D7" s="487"/>
      <c r="E7" s="487"/>
      <c r="F7" s="479"/>
    </row>
    <row r="8" spans="1:12" ht="44.45" customHeight="1" thickBot="1">
      <c r="A8" s="479"/>
      <c r="B8" s="414" t="s">
        <v>381</v>
      </c>
      <c r="C8" s="488" t="s">
        <v>319</v>
      </c>
      <c r="D8" s="415" t="s">
        <v>320</v>
      </c>
      <c r="E8" s="415" t="s">
        <v>321</v>
      </c>
      <c r="F8" s="488" t="s">
        <v>322</v>
      </c>
    </row>
    <row r="9" spans="1:12">
      <c r="A9" s="479"/>
      <c r="B9" s="489" t="s">
        <v>382</v>
      </c>
      <c r="C9" s="490" t="s">
        <v>383</v>
      </c>
      <c r="D9" s="491">
        <v>258</v>
      </c>
      <c r="E9" s="491">
        <v>260</v>
      </c>
      <c r="F9" s="492">
        <v>2</v>
      </c>
    </row>
    <row r="10" spans="1:12">
      <c r="A10" s="479"/>
      <c r="B10" s="493" t="s">
        <v>384</v>
      </c>
      <c r="C10" s="494" t="s">
        <v>362</v>
      </c>
      <c r="D10" s="495">
        <v>280</v>
      </c>
      <c r="E10" s="495">
        <v>262.5</v>
      </c>
      <c r="F10" s="496">
        <v>-17.5</v>
      </c>
    </row>
    <row r="11" spans="1:12">
      <c r="A11" s="479"/>
      <c r="B11" s="493"/>
      <c r="C11" s="494" t="s">
        <v>328</v>
      </c>
      <c r="D11" s="495">
        <v>253</v>
      </c>
      <c r="E11" s="495">
        <v>256</v>
      </c>
      <c r="F11" s="496">
        <v>3</v>
      </c>
    </row>
    <row r="12" spans="1:12">
      <c r="A12" s="479"/>
      <c r="B12" s="493"/>
      <c r="C12" s="494" t="s">
        <v>350</v>
      </c>
      <c r="D12" s="495">
        <v>246.5</v>
      </c>
      <c r="E12" s="495">
        <v>253.5</v>
      </c>
      <c r="F12" s="496">
        <v>7</v>
      </c>
      <c r="L12" s="497"/>
    </row>
    <row r="13" spans="1:12">
      <c r="A13" s="479"/>
      <c r="B13" s="493"/>
      <c r="C13" s="494" t="s">
        <v>347</v>
      </c>
      <c r="D13" s="495">
        <v>251</v>
      </c>
      <c r="E13" s="495">
        <v>252.5</v>
      </c>
      <c r="F13" s="496">
        <v>1.5</v>
      </c>
    </row>
    <row r="14" spans="1:12">
      <c r="A14" s="479"/>
      <c r="B14" s="493"/>
      <c r="C14" s="494" t="s">
        <v>352</v>
      </c>
      <c r="D14" s="495">
        <v>246.5</v>
      </c>
      <c r="E14" s="495">
        <v>249</v>
      </c>
      <c r="F14" s="496">
        <v>2.5</v>
      </c>
    </row>
    <row r="15" spans="1:12">
      <c r="A15" s="479"/>
      <c r="B15" s="493"/>
      <c r="C15" s="494" t="s">
        <v>353</v>
      </c>
      <c r="D15" s="495">
        <v>246.5</v>
      </c>
      <c r="E15" s="495">
        <v>245.8</v>
      </c>
      <c r="F15" s="496">
        <v>-0.7</v>
      </c>
      <c r="L15" s="497"/>
    </row>
    <row r="16" spans="1:12">
      <c r="A16" s="479"/>
      <c r="B16" s="493"/>
      <c r="C16" s="494" t="s">
        <v>385</v>
      </c>
      <c r="D16" s="495">
        <v>253</v>
      </c>
      <c r="E16" s="495">
        <v>254.45</v>
      </c>
      <c r="F16" s="496">
        <v>1.45</v>
      </c>
    </row>
    <row r="17" spans="1:6">
      <c r="A17" s="479"/>
      <c r="B17" s="493"/>
      <c r="C17" s="494" t="s">
        <v>386</v>
      </c>
      <c r="D17" s="495">
        <v>251.24</v>
      </c>
      <c r="E17" s="495">
        <v>252.24</v>
      </c>
      <c r="F17" s="496">
        <v>1</v>
      </c>
    </row>
    <row r="18" spans="1:6">
      <c r="A18" s="479"/>
      <c r="B18" s="493"/>
      <c r="C18" s="494" t="s">
        <v>387</v>
      </c>
      <c r="D18" s="495">
        <v>249</v>
      </c>
      <c r="E18" s="495">
        <v>255.12</v>
      </c>
      <c r="F18" s="496">
        <v>6.12</v>
      </c>
    </row>
    <row r="19" spans="1:6">
      <c r="A19" s="479"/>
      <c r="B19" s="493"/>
      <c r="C19" s="494" t="s">
        <v>340</v>
      </c>
      <c r="D19" s="495">
        <v>266.08999999999997</v>
      </c>
      <c r="E19" s="495">
        <v>270.24</v>
      </c>
      <c r="F19" s="496">
        <v>4.1500000000000004</v>
      </c>
    </row>
    <row r="20" spans="1:6">
      <c r="A20" s="479"/>
      <c r="B20" s="493"/>
      <c r="C20" s="494" t="s">
        <v>342</v>
      </c>
      <c r="D20" s="495">
        <v>255</v>
      </c>
      <c r="E20" s="495">
        <v>265</v>
      </c>
      <c r="F20" s="496">
        <v>10</v>
      </c>
    </row>
    <row r="21" spans="1:6" ht="15.75" thickBot="1">
      <c r="A21" s="479"/>
      <c r="B21" s="498"/>
      <c r="C21" s="499" t="s">
        <v>355</v>
      </c>
      <c r="D21" s="500">
        <v>249.5</v>
      </c>
      <c r="E21" s="500">
        <v>257.5</v>
      </c>
      <c r="F21" s="501">
        <v>8</v>
      </c>
    </row>
    <row r="22" spans="1:6">
      <c r="A22" s="479"/>
      <c r="B22" s="493" t="s">
        <v>388</v>
      </c>
      <c r="C22" s="494" t="s">
        <v>362</v>
      </c>
      <c r="D22" s="495">
        <v>207.5</v>
      </c>
      <c r="E22" s="495">
        <v>217.75</v>
      </c>
      <c r="F22" s="496">
        <v>10.25</v>
      </c>
    </row>
    <row r="23" spans="1:6">
      <c r="A23" s="479"/>
      <c r="B23" s="493" t="s">
        <v>389</v>
      </c>
      <c r="C23" s="494" t="s">
        <v>328</v>
      </c>
      <c r="D23" s="495">
        <v>225</v>
      </c>
      <c r="E23" s="495">
        <v>228</v>
      </c>
      <c r="F23" s="496">
        <v>3</v>
      </c>
    </row>
    <row r="24" spans="1:6">
      <c r="A24" s="479"/>
      <c r="B24" s="493"/>
      <c r="C24" s="494" t="s">
        <v>350</v>
      </c>
      <c r="D24" s="495">
        <v>206</v>
      </c>
      <c r="E24" s="495">
        <v>217.5</v>
      </c>
      <c r="F24" s="496">
        <v>11.5</v>
      </c>
    </row>
    <row r="25" spans="1:6">
      <c r="A25" s="479"/>
      <c r="B25" s="493"/>
      <c r="C25" s="494" t="s">
        <v>347</v>
      </c>
      <c r="D25" s="495">
        <v>210</v>
      </c>
      <c r="E25" s="495">
        <v>221</v>
      </c>
      <c r="F25" s="496">
        <v>11</v>
      </c>
    </row>
    <row r="26" spans="1:6">
      <c r="A26" s="479"/>
      <c r="B26" s="493"/>
      <c r="C26" s="494" t="s">
        <v>352</v>
      </c>
      <c r="D26" s="495">
        <v>211.9</v>
      </c>
      <c r="E26" s="495">
        <v>216.1</v>
      </c>
      <c r="F26" s="496">
        <v>4.2</v>
      </c>
    </row>
    <row r="27" spans="1:6">
      <c r="A27" s="479"/>
      <c r="B27" s="493"/>
      <c r="C27" s="494" t="s">
        <v>353</v>
      </c>
      <c r="D27" s="495">
        <v>205.15</v>
      </c>
      <c r="E27" s="495">
        <v>216.65</v>
      </c>
      <c r="F27" s="496">
        <v>11.5</v>
      </c>
    </row>
    <row r="28" spans="1:6">
      <c r="A28" s="479"/>
      <c r="B28" s="493"/>
      <c r="C28" s="494" t="s">
        <v>386</v>
      </c>
      <c r="D28" s="495">
        <v>207</v>
      </c>
      <c r="E28" s="495">
        <v>220.5</v>
      </c>
      <c r="F28" s="496">
        <v>13.5</v>
      </c>
    </row>
    <row r="29" spans="1:6">
      <c r="A29" s="479"/>
      <c r="B29" s="493"/>
      <c r="C29" s="494" t="s">
        <v>387</v>
      </c>
      <c r="D29" s="495">
        <v>206</v>
      </c>
      <c r="E29" s="495">
        <v>219.48</v>
      </c>
      <c r="F29" s="496">
        <v>13.48</v>
      </c>
    </row>
    <row r="30" spans="1:6">
      <c r="A30" s="479"/>
      <c r="B30" s="493"/>
      <c r="C30" s="494" t="s">
        <v>340</v>
      </c>
      <c r="D30" s="495">
        <v>210.1</v>
      </c>
      <c r="E30" s="495">
        <v>221.98</v>
      </c>
      <c r="F30" s="496">
        <v>11.89</v>
      </c>
    </row>
    <row r="31" spans="1:6">
      <c r="A31" s="479"/>
      <c r="B31" s="493"/>
      <c r="C31" s="494" t="s">
        <v>342</v>
      </c>
      <c r="D31" s="495">
        <v>217.5</v>
      </c>
      <c r="E31" s="495">
        <v>225</v>
      </c>
      <c r="F31" s="496">
        <v>7.5</v>
      </c>
    </row>
    <row r="32" spans="1:6" ht="15.75" thickBot="1">
      <c r="A32" s="479"/>
      <c r="B32" s="498"/>
      <c r="C32" s="494" t="s">
        <v>355</v>
      </c>
      <c r="D32" s="495">
        <v>209</v>
      </c>
      <c r="E32" s="495">
        <v>222</v>
      </c>
      <c r="F32" s="496">
        <v>13</v>
      </c>
    </row>
    <row r="33" spans="1:6">
      <c r="A33" s="479"/>
      <c r="B33" s="493" t="s">
        <v>390</v>
      </c>
      <c r="C33" s="490" t="s">
        <v>362</v>
      </c>
      <c r="D33" s="491">
        <v>192.5</v>
      </c>
      <c r="E33" s="491">
        <v>191.75</v>
      </c>
      <c r="F33" s="492">
        <v>-0.75</v>
      </c>
    </row>
    <row r="34" spans="1:6">
      <c r="A34" s="479"/>
      <c r="B34" s="493"/>
      <c r="C34" s="494" t="s">
        <v>328</v>
      </c>
      <c r="D34" s="495">
        <v>205</v>
      </c>
      <c r="E34" s="495">
        <v>205</v>
      </c>
      <c r="F34" s="496">
        <v>0</v>
      </c>
    </row>
    <row r="35" spans="1:6">
      <c r="A35" s="479"/>
      <c r="B35" s="493" t="s">
        <v>391</v>
      </c>
      <c r="C35" s="494" t="s">
        <v>350</v>
      </c>
      <c r="D35" s="495">
        <v>190.5</v>
      </c>
      <c r="E35" s="495">
        <v>193</v>
      </c>
      <c r="F35" s="496">
        <v>2.5</v>
      </c>
    </row>
    <row r="36" spans="1:6">
      <c r="A36" s="479"/>
      <c r="B36" s="493"/>
      <c r="C36" s="494" t="s">
        <v>347</v>
      </c>
      <c r="D36" s="495">
        <v>196.5</v>
      </c>
      <c r="E36" s="495">
        <v>196.5</v>
      </c>
      <c r="F36" s="496">
        <v>0</v>
      </c>
    </row>
    <row r="37" spans="1:6">
      <c r="A37" s="479"/>
      <c r="B37" s="493"/>
      <c r="C37" s="494" t="s">
        <v>352</v>
      </c>
      <c r="D37" s="495">
        <v>193.5</v>
      </c>
      <c r="E37" s="495">
        <v>198</v>
      </c>
      <c r="F37" s="496">
        <v>4.5</v>
      </c>
    </row>
    <row r="38" spans="1:6">
      <c r="A38" s="479"/>
      <c r="B38" s="493"/>
      <c r="C38" s="494" t="s">
        <v>353</v>
      </c>
      <c r="D38" s="495">
        <v>193.15</v>
      </c>
      <c r="E38" s="495">
        <v>195.4</v>
      </c>
      <c r="F38" s="496">
        <v>2.25</v>
      </c>
    </row>
    <row r="39" spans="1:6">
      <c r="A39" s="479"/>
      <c r="B39" s="493"/>
      <c r="C39" s="494" t="s">
        <v>386</v>
      </c>
      <c r="D39" s="495">
        <v>192.14</v>
      </c>
      <c r="E39" s="495">
        <v>192.14</v>
      </c>
      <c r="F39" s="496">
        <v>0</v>
      </c>
    </row>
    <row r="40" spans="1:6">
      <c r="A40" s="479"/>
      <c r="B40" s="493"/>
      <c r="C40" s="494" t="s">
        <v>387</v>
      </c>
      <c r="D40" s="495">
        <v>199</v>
      </c>
      <c r="E40" s="495">
        <v>199.74</v>
      </c>
      <c r="F40" s="496">
        <v>0.74</v>
      </c>
    </row>
    <row r="41" spans="1:6">
      <c r="A41" s="479"/>
      <c r="B41" s="493"/>
      <c r="C41" s="494" t="s">
        <v>340</v>
      </c>
      <c r="D41" s="495">
        <v>193.63</v>
      </c>
      <c r="E41" s="495">
        <v>194.66</v>
      </c>
      <c r="F41" s="496">
        <v>1.02</v>
      </c>
    </row>
    <row r="42" spans="1:6">
      <c r="A42" s="479"/>
      <c r="B42" s="493"/>
      <c r="C42" s="494" t="s">
        <v>342</v>
      </c>
      <c r="D42" s="495">
        <v>180</v>
      </c>
      <c r="E42" s="495">
        <v>180</v>
      </c>
      <c r="F42" s="496">
        <v>0</v>
      </c>
    </row>
    <row r="43" spans="1:6" ht="15.75" thickBot="1">
      <c r="A43" s="479"/>
      <c r="B43" s="498"/>
      <c r="C43" s="499" t="s">
        <v>355</v>
      </c>
      <c r="D43" s="500">
        <v>193.55</v>
      </c>
      <c r="E43" s="500">
        <v>196.55</v>
      </c>
      <c r="F43" s="501">
        <v>3</v>
      </c>
    </row>
    <row r="44" spans="1:6">
      <c r="A44" s="479"/>
      <c r="B44" s="493" t="s">
        <v>392</v>
      </c>
      <c r="C44" s="494" t="s">
        <v>347</v>
      </c>
      <c r="D44" s="495">
        <v>193</v>
      </c>
      <c r="E44" s="495">
        <v>196.5</v>
      </c>
      <c r="F44" s="496">
        <v>3.5</v>
      </c>
    </row>
    <row r="45" spans="1:6">
      <c r="A45" s="479"/>
      <c r="B45" s="493"/>
      <c r="C45" s="494" t="s">
        <v>353</v>
      </c>
      <c r="D45" s="495">
        <v>183.2</v>
      </c>
      <c r="E45" s="495">
        <v>187.3</v>
      </c>
      <c r="F45" s="496">
        <v>4.0999999999999996</v>
      </c>
    </row>
    <row r="46" spans="1:6">
      <c r="A46" s="479"/>
      <c r="B46" s="493"/>
      <c r="C46" s="494" t="s">
        <v>386</v>
      </c>
      <c r="D46" s="495">
        <v>194.12</v>
      </c>
      <c r="E46" s="495">
        <v>196.62</v>
      </c>
      <c r="F46" s="496">
        <v>2.5</v>
      </c>
    </row>
    <row r="47" spans="1:6">
      <c r="A47" s="479"/>
      <c r="B47" s="493"/>
      <c r="C47" s="494" t="s">
        <v>340</v>
      </c>
      <c r="D47" s="495">
        <v>196.64</v>
      </c>
      <c r="E47" s="495">
        <v>199.18</v>
      </c>
      <c r="F47" s="496">
        <v>2.54</v>
      </c>
    </row>
    <row r="48" spans="1:6" ht="15.75" thickBot="1">
      <c r="A48" s="479"/>
      <c r="B48" s="498"/>
      <c r="C48" s="494" t="s">
        <v>342</v>
      </c>
      <c r="D48" s="495">
        <v>195</v>
      </c>
      <c r="E48" s="495">
        <v>197.5</v>
      </c>
      <c r="F48" s="496">
        <v>2.5</v>
      </c>
    </row>
    <row r="49" spans="1:6">
      <c r="A49" s="479"/>
      <c r="B49" s="493" t="s">
        <v>393</v>
      </c>
      <c r="C49" s="490" t="s">
        <v>347</v>
      </c>
      <c r="D49" s="491">
        <v>66.75</v>
      </c>
      <c r="E49" s="491">
        <v>69.5</v>
      </c>
      <c r="F49" s="492">
        <v>2.75</v>
      </c>
    </row>
    <row r="50" spans="1:6">
      <c r="A50" s="479"/>
      <c r="B50" s="493"/>
      <c r="C50" s="494" t="s">
        <v>386</v>
      </c>
      <c r="D50" s="495">
        <v>65.28</v>
      </c>
      <c r="E50" s="495">
        <v>67.64</v>
      </c>
      <c r="F50" s="496">
        <v>2.36</v>
      </c>
    </row>
    <row r="51" spans="1:6">
      <c r="A51" s="479"/>
      <c r="B51" s="493"/>
      <c r="C51" s="494" t="s">
        <v>387</v>
      </c>
      <c r="D51" s="495">
        <v>70.5</v>
      </c>
      <c r="E51" s="495">
        <v>71.69</v>
      </c>
      <c r="F51" s="496">
        <v>1.19</v>
      </c>
    </row>
    <row r="52" spans="1:6">
      <c r="A52" s="479"/>
      <c r="B52" s="493"/>
      <c r="C52" s="494" t="s">
        <v>340</v>
      </c>
      <c r="D52" s="495">
        <v>66.5</v>
      </c>
      <c r="E52" s="495">
        <v>68.22</v>
      </c>
      <c r="F52" s="496">
        <v>1.72</v>
      </c>
    </row>
    <row r="53" spans="1:6">
      <c r="A53" s="479"/>
      <c r="B53" s="493"/>
      <c r="C53" s="494" t="s">
        <v>342</v>
      </c>
      <c r="D53" s="495">
        <v>67.5</v>
      </c>
      <c r="E53" s="495">
        <v>70</v>
      </c>
      <c r="F53" s="496">
        <v>2.5</v>
      </c>
    </row>
    <row r="54" spans="1:6" ht="15.75" thickBot="1">
      <c r="A54" s="479"/>
      <c r="B54" s="498"/>
      <c r="C54" s="499" t="s">
        <v>355</v>
      </c>
      <c r="D54" s="500">
        <v>70</v>
      </c>
      <c r="E54" s="500">
        <v>70</v>
      </c>
      <c r="F54" s="501">
        <v>0</v>
      </c>
    </row>
    <row r="55" spans="1:6">
      <c r="A55" s="479"/>
      <c r="B55" s="493" t="s">
        <v>394</v>
      </c>
      <c r="C55" s="494" t="s">
        <v>347</v>
      </c>
      <c r="D55" s="495">
        <v>99.5</v>
      </c>
      <c r="E55" s="495">
        <v>101</v>
      </c>
      <c r="F55" s="496">
        <v>1.5</v>
      </c>
    </row>
    <row r="56" spans="1:6">
      <c r="A56" s="479"/>
      <c r="B56" s="493"/>
      <c r="C56" s="494" t="s">
        <v>352</v>
      </c>
      <c r="D56" s="495">
        <v>95</v>
      </c>
      <c r="E56" s="495">
        <v>95</v>
      </c>
      <c r="F56" s="496">
        <v>0</v>
      </c>
    </row>
    <row r="57" spans="1:6">
      <c r="A57" s="479"/>
      <c r="B57" s="493"/>
      <c r="C57" s="494" t="s">
        <v>386</v>
      </c>
      <c r="D57" s="495">
        <v>98.64</v>
      </c>
      <c r="E57" s="495">
        <v>101.42</v>
      </c>
      <c r="F57" s="496">
        <v>2.77</v>
      </c>
    </row>
    <row r="58" spans="1:6">
      <c r="A58" s="479"/>
      <c r="B58" s="493"/>
      <c r="C58" s="494" t="s">
        <v>340</v>
      </c>
      <c r="D58" s="495">
        <v>98.5</v>
      </c>
      <c r="E58" s="495">
        <v>100.32</v>
      </c>
      <c r="F58" s="496">
        <v>1.82</v>
      </c>
    </row>
    <row r="59" spans="1:6">
      <c r="A59" s="479"/>
      <c r="B59" s="493"/>
      <c r="C59" s="494" t="s">
        <v>342</v>
      </c>
      <c r="D59" s="495">
        <v>100</v>
      </c>
      <c r="E59" s="495">
        <v>102.5</v>
      </c>
      <c r="F59" s="496">
        <v>2.5</v>
      </c>
    </row>
    <row r="60" spans="1:6" ht="15.75" thickBot="1">
      <c r="A60" s="479"/>
      <c r="B60" s="498"/>
      <c r="C60" s="494" t="s">
        <v>355</v>
      </c>
      <c r="D60" s="500">
        <v>100</v>
      </c>
      <c r="E60" s="500">
        <v>103</v>
      </c>
      <c r="F60" s="501">
        <v>3</v>
      </c>
    </row>
    <row r="61" spans="1:6">
      <c r="A61" s="479"/>
      <c r="B61" s="502" t="s">
        <v>395</v>
      </c>
      <c r="C61" s="503" t="s">
        <v>396</v>
      </c>
      <c r="D61" s="495">
        <v>347.8</v>
      </c>
      <c r="E61" s="495">
        <v>347.8</v>
      </c>
      <c r="F61" s="496">
        <v>0</v>
      </c>
    </row>
    <row r="62" spans="1:6">
      <c r="A62" s="479"/>
      <c r="B62" s="502" t="s">
        <v>397</v>
      </c>
      <c r="C62" s="504" t="s">
        <v>398</v>
      </c>
      <c r="D62" s="495">
        <v>384.72</v>
      </c>
      <c r="E62" s="495">
        <v>384.72</v>
      </c>
      <c r="F62" s="496">
        <v>0</v>
      </c>
    </row>
    <row r="63" spans="1:6" ht="15.75" thickBot="1">
      <c r="B63" s="505"/>
      <c r="C63" s="506" t="s">
        <v>399</v>
      </c>
      <c r="D63" s="500">
        <v>413.29</v>
      </c>
      <c r="E63" s="500">
        <v>413.27</v>
      </c>
      <c r="F63" s="501">
        <v>-0.03</v>
      </c>
    </row>
    <row r="64" spans="1:6">
      <c r="A64" s="479"/>
      <c r="B64" s="507" t="s">
        <v>395</v>
      </c>
      <c r="C64" s="503" t="s">
        <v>400</v>
      </c>
      <c r="D64" s="495">
        <v>343.27</v>
      </c>
      <c r="E64" s="495">
        <v>344</v>
      </c>
      <c r="F64" s="496">
        <v>0.73</v>
      </c>
    </row>
    <row r="65" spans="1:6">
      <c r="A65" s="479"/>
      <c r="B65" s="502" t="s">
        <v>401</v>
      </c>
      <c r="C65" s="504" t="s">
        <v>398</v>
      </c>
      <c r="D65" s="495">
        <v>371.07</v>
      </c>
      <c r="E65" s="495">
        <v>371.39</v>
      </c>
      <c r="F65" s="496">
        <v>0.33</v>
      </c>
    </row>
    <row r="66" spans="1:6" ht="15.75" thickBot="1">
      <c r="B66" s="505"/>
      <c r="C66" s="506" t="s">
        <v>402</v>
      </c>
      <c r="D66" s="500">
        <v>405.15</v>
      </c>
      <c r="E66" s="500">
        <v>407.08</v>
      </c>
      <c r="F66" s="501">
        <v>1.93</v>
      </c>
    </row>
    <row r="67" spans="1:6">
      <c r="F67" s="68" t="s">
        <v>60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2021-01-27T13:17:31Z</dcterms:created>
  <dcterms:modified xsi:type="dcterms:W3CDTF">2021-01-27T13:22:25Z</dcterms:modified>
</cp:coreProperties>
</file>