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4\ISC 2024 s06\"/>
    </mc:Choice>
  </mc:AlternateContent>
  <xr:revisionPtr revIDLastSave="0" documentId="13_ncr:1_{AC87F566-EB35-4A58-890F-0472DB80FBF5}" xr6:coauthVersionLast="47" xr6:coauthVersionMax="47" xr10:uidLastSave="{00000000-0000-0000-0000-000000000000}"/>
  <bookViews>
    <workbookView xWindow="-120" yWindow="-120" windowWidth="29040" windowHeight="15840" xr2:uid="{807055F1-7559-460A-A06B-65B228509492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0">'Indice ISC'!$A$1:$L$35</definedName>
    <definedName name="_xlnm.Print_Area" localSheetId="5">'Pág. 10'!$A$1:$F$43</definedName>
    <definedName name="_xlnm.Print_Area" localSheetId="6">'Pág. 11'!$A$1:$F$42</definedName>
    <definedName name="_xlnm.Print_Area" localSheetId="7">'Pág. 12'!$A$1:$F$23</definedName>
    <definedName name="_xlnm.Print_Area" localSheetId="8">'Pág. 13'!$B$1:$F$74</definedName>
    <definedName name="_xlnm.Print_Area" localSheetId="9">'Pág. 14'!$A$1:$N$87</definedName>
    <definedName name="_xlnm.Print_Area" localSheetId="10">'Pág. 15'!$A$1:$G$37</definedName>
    <definedName name="_xlnm.Print_Area" localSheetId="11">'Pág. 16'!$A$1:$N$101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4'!$A$1:$G$84</definedName>
    <definedName name="_xlnm.Print_Area" localSheetId="2">'Pág. 5'!$A$1:$G$73</definedName>
    <definedName name="_xlnm.Print_Area" localSheetId="3">'Pág. 7'!$A$1:$G$72</definedName>
    <definedName name="_xlnm.Print_Area" localSheetId="4">'Pág. 9'!$A$1:$F$67</definedName>
    <definedName name="_xlnm.Print_Area">'[3]Email CCAA'!$B$3:$K$124</definedName>
    <definedName name="OLE_LINK1" localSheetId="1">'Pág. 4'!$E$64</definedName>
    <definedName name="OLE_LINK1" localSheetId="2">'Pág. 5'!$E$65</definedName>
    <definedName name="OLE_LINK1" localSheetId="3">'Pág. 7'!$E$68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7" l="1"/>
  <c r="C22" i="17"/>
  <c r="J23" i="16"/>
  <c r="I23" i="16"/>
  <c r="G23" i="16"/>
  <c r="F23" i="16"/>
  <c r="D23" i="16"/>
  <c r="C23" i="16"/>
  <c r="J15" i="16"/>
  <c r="I15" i="16"/>
  <c r="G15" i="16"/>
  <c r="F15" i="16"/>
  <c r="D15" i="16"/>
  <c r="C15" i="16"/>
  <c r="J10" i="16"/>
  <c r="I10" i="16"/>
  <c r="G10" i="16"/>
  <c r="F10" i="16"/>
  <c r="D38" i="15"/>
  <c r="C38" i="15"/>
  <c r="D32" i="15"/>
  <c r="C32" i="15"/>
  <c r="D14" i="15"/>
  <c r="C14" i="15"/>
</calcChain>
</file>

<file path=xl/sharedStrings.xml><?xml version="1.0" encoding="utf-8"?>
<sst xmlns="http://schemas.openxmlformats.org/spreadsheetml/2006/main" count="1993" uniqueCount="595">
  <si>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</si>
  <si>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</si>
  <si>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</si>
  <si>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</si>
  <si>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05</t>
  </si>
  <si>
    <t>Semana 06</t>
  </si>
  <si>
    <t>Variación</t>
  </si>
  <si>
    <t>(especificaciones)</t>
  </si>
  <si>
    <t>29/01 - 04/02</t>
  </si>
  <si>
    <t>05/02 - 11/02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</si>
  <si>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</si>
  <si>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</si>
  <si>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</si>
  <si>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</si>
  <si>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</si>
  <si>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</si>
  <si>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</si>
  <si>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</si>
  <si>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</si>
  <si>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</si>
  <si>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</si>
  <si>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</si>
  <si>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</si>
  <si>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</si>
  <si>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</si>
  <si>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</si>
  <si>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</si>
  <si>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</si>
  <si>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</si>
  <si>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</si>
  <si>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</si>
  <si>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</si>
  <si>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</si>
  <si>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</si>
  <si>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</si>
  <si>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</si>
  <si>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</si>
  <si>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</si>
  <si>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</si>
  <si>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</si>
  <si>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</si>
  <si>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</si>
  <si>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</si>
  <si>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</si>
  <si>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</si>
  <si>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</si>
  <si>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</si>
  <si>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</si>
  <si>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</si>
  <si>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</si>
  <si>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</si>
  <si>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</si>
  <si>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</si>
  <si>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</si>
  <si>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</si>
  <si>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</si>
  <si>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</si>
  <si>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</si>
  <si>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</si>
  <si>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</si>
  <si>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</si>
  <si>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</si>
  <si>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</si>
  <si>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</si>
  <si>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</si>
  <si>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</si>
  <si>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</si>
  <si>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</si>
  <si>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</si>
  <si>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</si>
  <si>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</si>
  <si>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</si>
  <si>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FRUTAS</t>
  </si>
  <si>
    <t>Clementina (€/100 kg)</t>
  </si>
  <si>
    <t>Limón (€/100 kg)</t>
  </si>
  <si>
    <t>Mandarina (€/100 kg)</t>
  </si>
  <si>
    <t>Naranja Grupo Blancas (€/100 kg)</t>
  </si>
  <si>
    <t>Naranja Salustiana (€/100 kg)*</t>
  </si>
  <si>
    <t>Naranja Grupo Navel (€/100 kg)</t>
  </si>
  <si>
    <t>Naranja Lanelate (€/100 kg)*</t>
  </si>
  <si>
    <t>Naranja Navel (€/100 kg)*</t>
  </si>
  <si>
    <t>Naranja Navelate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</si>
  <si>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</si>
  <si>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</si>
  <si>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</si>
  <si>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</si>
  <si>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</si>
  <si>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</si>
  <si>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</si>
  <si>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</si>
  <si>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Plátano (€/100 kg)*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</si>
  <si>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</si>
  <si>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</si>
  <si>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</si>
  <si>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</si>
  <si>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</si>
  <si>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</si>
  <si>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</si>
  <si>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</si>
  <si>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</si>
  <si>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</si>
  <si>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</si>
  <si>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Escarola (€/100 ud)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</si>
  <si>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</si>
  <si>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</si>
  <si>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</si>
  <si>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</si>
  <si>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</si>
  <si>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</si>
  <si>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</si>
  <si>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</si>
  <si>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</si>
  <si>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</si>
  <si>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</si>
  <si>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</si>
  <si>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</si>
  <si>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</si>
  <si>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</si>
  <si>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</si>
  <si>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</si>
  <si>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</si>
  <si>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</si>
  <si>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29/01-04/02</t>
  </si>
  <si>
    <t>05-11/02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</si>
  <si>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</si>
  <si>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</si>
  <si>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</si>
  <si>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</si>
  <si>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</si>
  <si>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</si>
  <si>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</si>
  <si>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</si>
  <si>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</si>
  <si>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</si>
  <si>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</si>
  <si>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</si>
  <si>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</si>
  <si>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</si>
  <si>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</si>
  <si>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</si>
  <si>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</si>
  <si>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</si>
  <si>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</si>
  <si>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</si>
  <si>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</si>
  <si>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</si>
  <si>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</si>
  <si>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</si>
  <si>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</si>
  <si>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</si>
  <si>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</si>
  <si>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</si>
  <si>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</si>
  <si>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</si>
  <si>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</si>
  <si>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</si>
  <si>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</si>
  <si>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</si>
  <si>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</si>
  <si>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</si>
  <si>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</si>
  <si>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</si>
  <si>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</si>
  <si>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diciembre 2023: 50,58 €/100 kg</t>
  </si>
  <si>
    <t>MIEL Y PRODUCTOS APÍCOLAS</t>
  </si>
  <si>
    <t>Miel multifloral a granel (€/100 kg)</t>
  </si>
  <si>
    <t>Precio enero 2024: 343,74 €/100 kg</t>
  </si>
  <si>
    <t>Miel multifloral envasada (€/100 kg)</t>
  </si>
  <si>
    <t>Precio enero 2024: 708,69 €/100 kg</t>
  </si>
  <si>
    <t>Polen a granel (€/100 kg)</t>
  </si>
  <si>
    <t>Precio enero 2024: 1.095,82 €/100 kg</t>
  </si>
  <si>
    <t>Polen envasado (€/100 kg)</t>
  </si>
  <si>
    <t>Precio enero 2024: 1.739,18 €/100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</si>
  <si>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</si>
  <si>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</si>
  <si>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</si>
  <si>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</si>
  <si>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</si>
  <si>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</si>
  <si>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</si>
  <si>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</si>
  <si>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</si>
  <si>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</si>
  <si>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</si>
  <si>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5
29-/01-04/02
2024</t>
  </si>
  <si>
    <t>Semana 6
05-/01-11/02
2024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</si>
  <si>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</si>
  <si>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</si>
  <si>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</si>
  <si>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</si>
  <si>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</si>
  <si>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</si>
  <si>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</si>
  <si>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</si>
  <si>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</si>
  <si>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</si>
  <si>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</si>
  <si>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</si>
  <si>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</si>
  <si>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</si>
  <si>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</si>
  <si>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</si>
  <si>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</si>
  <si>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</si>
  <si>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</si>
  <si>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</si>
  <si>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</si>
  <si>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</si>
  <si>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</si>
  <si>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</si>
  <si>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</si>
  <si>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</si>
  <si>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</si>
  <si>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</si>
  <si>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</si>
  <si>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</si>
  <si>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</si>
  <si>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</si>
  <si>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</si>
  <si>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</si>
  <si>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</si>
  <si>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</si>
  <si>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</si>
  <si>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Cebada Malta</t>
  </si>
  <si>
    <t>--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</si>
  <si>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</si>
  <si>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</si>
  <si>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</si>
  <si>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</si>
  <si>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</si>
  <si>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</si>
  <si>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</si>
  <si>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</si>
  <si>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</si>
  <si>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</si>
  <si>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</si>
  <si>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</si>
  <si>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</si>
  <si>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</si>
  <si>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</si>
  <si>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</si>
  <si>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</si>
  <si>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</si>
  <si>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</si>
  <si>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</si>
  <si>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   Huelva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</si>
  <si>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</si>
  <si>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</si>
  <si>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</si>
  <si>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</si>
  <si>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</si>
  <si>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</si>
  <si>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</si>
  <si>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</si>
  <si>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</si>
  <si>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</si>
  <si>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</si>
  <si>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</si>
  <si>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</si>
  <si>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</si>
  <si>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</si>
  <si>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</si>
  <si>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</si>
  <si>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</si>
  <si>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</si>
  <si>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</si>
  <si>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</si>
  <si>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</si>
  <si>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</si>
  <si>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</si>
  <si>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</si>
  <si>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</si>
  <si>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</si>
  <si>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</si>
  <si>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</si>
  <si>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</si>
  <si>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</si>
  <si>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</si>
  <si>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</si>
  <si>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</si>
  <si>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</si>
  <si>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</si>
  <si>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</si>
  <si>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</si>
  <si>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</si>
  <si>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</si>
  <si>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</si>
  <si>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</si>
  <si>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</si>
  <si>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</si>
  <si>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Hernandina</t>
  </si>
  <si>
    <t>Valencia</t>
  </si>
  <si>
    <t>Nour</t>
  </si>
  <si>
    <t>LIMÓN</t>
  </si>
  <si>
    <t>Alicante</t>
  </si>
  <si>
    <t>Fino</t>
  </si>
  <si>
    <t>3-4</t>
  </si>
  <si>
    <t>Málaga</t>
  </si>
  <si>
    <t>Murcia</t>
  </si>
  <si>
    <t>Fino rodrejo</t>
  </si>
  <si>
    <t>MANDARINA</t>
  </si>
  <si>
    <t>Clemenvilla</t>
  </si>
  <si>
    <t>1-2</t>
  </si>
  <si>
    <t>Leanri</t>
  </si>
  <si>
    <t>Nadorcott</t>
  </si>
  <si>
    <t>Orri</t>
  </si>
  <si>
    <t>Ortanique</t>
  </si>
  <si>
    <t>Safor</t>
  </si>
  <si>
    <t>Tango</t>
  </si>
  <si>
    <t>Almería</t>
  </si>
  <si>
    <t>Todas las variedades</t>
  </si>
  <si>
    <t>Huelva</t>
  </si>
  <si>
    <t>Sevilla</t>
  </si>
  <si>
    <t>NARANJA</t>
  </si>
  <si>
    <t>Navel Lane Late</t>
  </si>
  <si>
    <t>3-6</t>
  </si>
  <si>
    <t>Navelate</t>
  </si>
  <si>
    <t>Córdoba</t>
  </si>
  <si>
    <t>Navelina</t>
  </si>
  <si>
    <t>Salustiana</t>
  </si>
  <si>
    <t>Washington Navel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</si>
  <si>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</si>
  <si>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</si>
  <si>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</si>
  <si>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</si>
  <si>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</si>
  <si>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</si>
  <si>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</si>
  <si>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Royal Gala</t>
  </si>
  <si>
    <t>Golden Delicious</t>
  </si>
  <si>
    <t>Granny Smith</t>
  </si>
  <si>
    <t>-</t>
  </si>
  <si>
    <t>Red Chief</t>
  </si>
  <si>
    <t>Red Delicious</t>
  </si>
  <si>
    <t>Reineta</t>
  </si>
  <si>
    <t>Verdedoncella</t>
  </si>
  <si>
    <t>PERA</t>
  </si>
  <si>
    <t>Blanquilla</t>
  </si>
  <si>
    <t xml:space="preserve">55-60 </t>
  </si>
  <si>
    <t>La Rioja</t>
  </si>
  <si>
    <t>Conferencia</t>
  </si>
  <si>
    <t>60-65+</t>
  </si>
  <si>
    <t>León</t>
  </si>
  <si>
    <t>OTRAS FRUTAS</t>
  </si>
  <si>
    <t>AGUACATE</t>
  </si>
  <si>
    <t>Hass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</si>
  <si>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</si>
  <si>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</si>
  <si>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</si>
  <si>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</si>
  <si>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06- 2024: 05/02 -11/02</t>
  </si>
  <si>
    <t>ESPAÑA</t>
  </si>
  <si>
    <t>Lanelate</t>
  </si>
  <si>
    <t>mm</t>
  </si>
  <si>
    <t>Gala</t>
  </si>
  <si>
    <t>65-80</t>
  </si>
  <si>
    <t>Red Delicious y demás Var. Rojas</t>
  </si>
  <si>
    <t>3.2. PRECIOS DE PRODUCCIÓN EN EL MERCADO INTERIOR: PRODUCTOS HORTÍCOLAS</t>
  </si>
  <si>
    <t xml:space="preserve">3.2.1. Precios de Producción de Hortícolas en el Mercado Interior: </t>
  </si>
  <si>
    <t>ACELGA</t>
  </si>
  <si>
    <t>Navarra</t>
  </si>
  <si>
    <t>Todos los tipos y variedades</t>
  </si>
  <si>
    <t>Madrid</t>
  </si>
  <si>
    <t>AJO</t>
  </si>
  <si>
    <t>Ciudad Real</t>
  </si>
  <si>
    <t>Blanco</t>
  </si>
  <si>
    <t>50-60 mm</t>
  </si>
  <si>
    <t>Cuenca</t>
  </si>
  <si>
    <t>Morado</t>
  </si>
  <si>
    <t>50-80 mm</t>
  </si>
  <si>
    <t>Primavera</t>
  </si>
  <si>
    <t>ALCACHOFA</t>
  </si>
  <si>
    <t>APIO</t>
  </si>
  <si>
    <t>Verde</t>
  </si>
  <si>
    <t>BERENJENA</t>
  </si>
  <si>
    <t>BRÓCOLI</t>
  </si>
  <si>
    <t>CALABACÍN</t>
  </si>
  <si>
    <t>14-21 g</t>
  </si>
  <si>
    <t>Granada</t>
  </si>
  <si>
    <t>CALABAZA</t>
  </si>
  <si>
    <t>Cacahuete</t>
  </si>
  <si>
    <t>CEBOLLA</t>
  </si>
  <si>
    <t>Albacete</t>
  </si>
  <si>
    <t>Toledo</t>
  </si>
  <si>
    <t>CHAMPIÑÓN</t>
  </si>
  <si>
    <t>Cerrado</t>
  </si>
  <si>
    <t>30-65 mm</t>
  </si>
  <si>
    <t>COLIFLOR</t>
  </si>
  <si>
    <t>Barcelona</t>
  </si>
  <si>
    <t>Tarragona</t>
  </si>
  <si>
    <t>COL-REPOLLO</t>
  </si>
  <si>
    <t>Hoja lisa</t>
  </si>
  <si>
    <t>La Coruña</t>
  </si>
  <si>
    <t>Lugo</t>
  </si>
  <si>
    <t>Pontevedra</t>
  </si>
  <si>
    <t>Salamanca</t>
  </si>
  <si>
    <t>ESCAROLA</t>
  </si>
  <si>
    <t>ESPINACA</t>
  </si>
  <si>
    <t>FRESA</t>
  </si>
  <si>
    <t>JUDÍA VERDE</t>
  </si>
  <si>
    <t>Emerite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</si>
  <si>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</si>
  <si>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</si>
  <si>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</si>
  <si>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</si>
  <si>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</si>
  <si>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</si>
  <si>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</si>
  <si>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</si>
  <si>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</si>
  <si>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</si>
  <si>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</si>
  <si>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 (rojo o amarillo)</t>
  </si>
  <si>
    <t>70 mm y +</t>
  </si>
  <si>
    <t>Cuadrado Verde</t>
  </si>
  <si>
    <t>Italiano Verde</t>
  </si>
  <si>
    <t>41 mm y +</t>
  </si>
  <si>
    <t>PUERRO</t>
  </si>
  <si>
    <t>TOMATE</t>
  </si>
  <si>
    <t>Cereza</t>
  </si>
  <si>
    <t>Racimo</t>
  </si>
  <si>
    <t>Redondo</t>
  </si>
  <si>
    <t>57-100mm</t>
  </si>
  <si>
    <t>ZANAHORIA</t>
  </si>
  <si>
    <t>Cádiz</t>
  </si>
  <si>
    <t>Valladolid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</si>
  <si>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</si>
  <si>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</si>
  <si>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</si>
  <si>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</si>
  <si>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</si>
  <si>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</si>
  <si>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</si>
  <si>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</si>
  <si>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</si>
  <si>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</si>
  <si>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</si>
  <si>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</si>
  <si>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</si>
  <si>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</si>
  <si>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</si>
  <si>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05
29/01-04/02           2024</t>
  </si>
  <si>
    <t>Semana 06
05-11/02           2024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</si>
  <si>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</si>
  <si>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</si>
  <si>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</si>
  <si>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</si>
  <si>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</si>
  <si>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</si>
  <si>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</si>
  <si>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</si>
  <si>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</si>
  <si>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</si>
  <si>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</si>
  <si>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</si>
  <si>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</si>
  <si>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</si>
  <si>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</si>
  <si>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</si>
  <si>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</si>
  <si>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</si>
  <si>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</si>
  <si>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</si>
  <si>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</si>
  <si>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</si>
  <si>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 xml:space="preserve">Menos buena y grasa (O-4) </t>
  </si>
  <si>
    <t xml:space="preserve">Precio medio ponderado Categoría O 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</si>
  <si>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</si>
  <si>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</si>
  <si>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</si>
  <si>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</si>
  <si>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</si>
  <si>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</si>
  <si>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</si>
  <si>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</si>
  <si>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</si>
  <si>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</si>
  <si>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</si>
  <si>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</si>
  <si>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</si>
  <si>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</si>
  <si>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</si>
  <si>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</si>
  <si>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</si>
  <si>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</si>
  <si>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</si>
  <si>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</si>
  <si>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</si>
  <si>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</si>
  <si>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</si>
  <si>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</si>
  <si>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</si>
  <si>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</si>
  <si>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</si>
  <si>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</si>
  <si>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</si>
  <si>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</si>
  <si>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</si>
  <si>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</si>
  <si>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</si>
  <si>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</si>
  <si>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</si>
  <si>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</si>
  <si>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</si>
  <si>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</si>
  <si>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</si>
  <si>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</si>
  <si>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</si>
  <si>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</si>
  <si>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Semana 05
29/01-04/02          2024</t>
  </si>
  <si>
    <t>Semana 06
05-11/02          2024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</si>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</sst>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11"/>
      <color rgb="FFFF0000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sz val="8"/>
      <color indexed="8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8"/>
      </top>
      <bottom/>
      <diagonal/>
    </border>
  </borders>
  <cellStyleXfs count="12">
    <xf numFmtId="0" fontId="0" fillId="0" borderId="0"/>
    <xf numFmtId="0" fontId="3" fillId="0" borderId="0"/>
    <xf numFmtId="9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" fillId="0" borderId="0"/>
    <xf numFmtId="0" fontId="35" fillId="0" borderId="0"/>
    <xf numFmtId="165" fontId="38" fillId="0" borderId="0"/>
    <xf numFmtId="9" fontId="3" fillId="0" borderId="0" applyFont="0" applyFill="0" applyBorder="0" applyAlignment="0" applyProtection="0"/>
    <xf numFmtId="0" fontId="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</cellStyleXfs>
  <cellXfs count="740">
    <xf numFmtId="0" fontId="0" fillId="0" borderId="0" xfId="0"/>
    <xf numFmtId="0" fontId="4" fillId="0" borderId="0" xfId="1" applyFont="1"/>
    <xf numFmtId="0" fontId="5" fillId="0" borderId="0" xfId="1" applyFont="1" applyAlignment="1">
      <alignment horizontal="left"/>
    </xf>
    <xf numFmtId="0" fontId="6" fillId="0" borderId="0" xfId="1" quotePrefix="1" applyFont="1" applyAlignment="1">
      <alignment horizontal="righ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14" fontId="8" fillId="0" borderId="10" xfId="1" quotePrefix="1" applyNumberFormat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0" xfId="1" quotePrefix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14" fontId="6" fillId="3" borderId="2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49" fontId="4" fillId="4" borderId="15" xfId="1" applyNumberFormat="1" applyFont="1" applyFill="1" applyBorder="1" applyAlignment="1">
      <alignment horizontal="center" vertical="center"/>
    </xf>
    <xf numFmtId="0" fontId="9" fillId="4" borderId="16" xfId="1" applyFont="1" applyFill="1" applyBorder="1" applyAlignment="1">
      <alignment horizontal="left" vertical="center"/>
    </xf>
    <xf numFmtId="2" fontId="4" fillId="4" borderId="17" xfId="1" applyNumberFormat="1" applyFont="1" applyFill="1" applyBorder="1" applyAlignment="1">
      <alignment horizontal="center" vertical="center"/>
    </xf>
    <xf numFmtId="2" fontId="4" fillId="4" borderId="10" xfId="1" applyNumberFormat="1" applyFont="1" applyFill="1" applyBorder="1" applyAlignment="1">
      <alignment horizontal="center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6" fillId="3" borderId="2" xfId="1" quotePrefix="1" applyNumberFormat="1" applyFont="1" applyFill="1" applyBorder="1" applyAlignment="1">
      <alignment horizontal="center"/>
    </xf>
    <xf numFmtId="2" fontId="9" fillId="2" borderId="2" xfId="1" applyNumberFormat="1" applyFont="1" applyFill="1" applyBorder="1" applyAlignment="1">
      <alignment horizontal="center" vertical="center" wrapText="1"/>
    </xf>
    <xf numFmtId="2" fontId="8" fillId="2" borderId="3" xfId="1" applyNumberFormat="1" applyFont="1" applyFill="1" applyBorder="1" applyAlignment="1">
      <alignment horizontal="center" vertical="center" wrapText="1"/>
    </xf>
    <xf numFmtId="49" fontId="4" fillId="4" borderId="15" xfId="1" quotePrefix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4" fontId="4" fillId="4" borderId="17" xfId="1" applyNumberFormat="1" applyFont="1" applyFill="1" applyBorder="1" applyAlignment="1">
      <alignment horizontal="center" vertical="center"/>
    </xf>
    <xf numFmtId="2" fontId="4" fillId="4" borderId="19" xfId="1" applyNumberFormat="1" applyFont="1" applyFill="1" applyBorder="1" applyAlignment="1">
      <alignment horizontal="center" vertical="center"/>
    </xf>
    <xf numFmtId="2" fontId="4" fillId="3" borderId="2" xfId="1" quotePrefix="1" applyNumberFormat="1" applyFont="1" applyFill="1" applyBorder="1" applyAlignment="1">
      <alignment horizontal="center"/>
    </xf>
    <xf numFmtId="2" fontId="9" fillId="2" borderId="3" xfId="1" applyNumberFormat="1" applyFont="1" applyFill="1" applyBorder="1" applyAlignment="1">
      <alignment horizontal="center" vertical="center" wrapText="1"/>
    </xf>
    <xf numFmtId="0" fontId="9" fillId="4" borderId="20" xfId="1" applyFont="1" applyFill="1" applyBorder="1" applyAlignment="1">
      <alignment horizontal="left" vertical="center"/>
    </xf>
    <xf numFmtId="2" fontId="4" fillId="4" borderId="11" xfId="1" applyNumberFormat="1" applyFont="1" applyFill="1" applyBorder="1" applyAlignment="1">
      <alignment horizontal="center" vertical="center"/>
    </xf>
    <xf numFmtId="2" fontId="9" fillId="4" borderId="21" xfId="1" applyNumberFormat="1" applyFont="1" applyFill="1" applyBorder="1" applyAlignment="1">
      <alignment horizontal="center" vertical="center"/>
    </xf>
    <xf numFmtId="4" fontId="4" fillId="0" borderId="0" xfId="1" applyNumberFormat="1" applyFont="1"/>
    <xf numFmtId="49" fontId="4" fillId="4" borderId="9" xfId="1" quotePrefix="1" applyNumberFormat="1" applyFont="1" applyFill="1" applyBorder="1" applyAlignment="1">
      <alignment horizontal="center" vertical="center"/>
    </xf>
    <xf numFmtId="0" fontId="9" fillId="4" borderId="22" xfId="1" applyFont="1" applyFill="1" applyBorder="1" applyAlignment="1">
      <alignment horizontal="left" vertical="center"/>
    </xf>
    <xf numFmtId="2" fontId="4" fillId="0" borderId="22" xfId="1" applyNumberFormat="1" applyFont="1" applyBorder="1" applyAlignment="1">
      <alignment horizontal="center" vertical="center"/>
    </xf>
    <xf numFmtId="2" fontId="9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2" fontId="4" fillId="4" borderId="24" xfId="1" applyNumberFormat="1" applyFont="1" applyFill="1" applyBorder="1" applyAlignment="1">
      <alignment horizontal="center" vertical="center"/>
    </xf>
    <xf numFmtId="2" fontId="9" fillId="4" borderId="19" xfId="1" applyNumberFormat="1" applyFont="1" applyFill="1" applyBorder="1" applyAlignment="1">
      <alignment horizontal="center" vertical="center"/>
    </xf>
    <xf numFmtId="0" fontId="9" fillId="4" borderId="25" xfId="1" applyFont="1" applyFill="1" applyBorder="1" applyAlignment="1">
      <alignment horizontal="left" vertical="center"/>
    </xf>
    <xf numFmtId="0" fontId="9" fillId="4" borderId="10" xfId="1" applyFont="1" applyFill="1" applyBorder="1" applyAlignment="1">
      <alignment horizontal="left" vertical="center"/>
    </xf>
    <xf numFmtId="2" fontId="4" fillId="4" borderId="16" xfId="1" applyNumberFormat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center" vertical="center"/>
    </xf>
    <xf numFmtId="0" fontId="9" fillId="4" borderId="26" xfId="1" applyFont="1" applyFill="1" applyBorder="1" applyAlignment="1">
      <alignment horizontal="left" vertical="center"/>
    </xf>
    <xf numFmtId="2" fontId="4" fillId="4" borderId="26" xfId="1" applyNumberFormat="1" applyFont="1" applyFill="1" applyBorder="1" applyAlignment="1">
      <alignment horizontal="center" vertical="center"/>
    </xf>
    <xf numFmtId="0" fontId="4" fillId="4" borderId="26" xfId="1" applyFont="1" applyFill="1" applyBorder="1" applyAlignment="1">
      <alignment horizontal="center" vertical="center"/>
    </xf>
    <xf numFmtId="2" fontId="9" fillId="4" borderId="18" xfId="1" applyNumberFormat="1" applyFont="1" applyFill="1" applyBorder="1" applyAlignment="1">
      <alignment horizontal="center" vertical="center"/>
    </xf>
    <xf numFmtId="0" fontId="4" fillId="4" borderId="24" xfId="1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49" fontId="4" fillId="4" borderId="27" xfId="1" applyNumberFormat="1" applyFont="1" applyFill="1" applyBorder="1" applyAlignment="1">
      <alignment horizontal="center" vertical="center"/>
    </xf>
    <xf numFmtId="0" fontId="4" fillId="4" borderId="28" xfId="1" quotePrefix="1" applyFont="1" applyFill="1" applyBorder="1" applyAlignment="1">
      <alignment horizontal="left" vertical="center"/>
    </xf>
    <xf numFmtId="2" fontId="9" fillId="4" borderId="29" xfId="1" applyNumberFormat="1" applyFont="1" applyFill="1" applyBorder="1" applyAlignment="1">
      <alignment horizontal="center" vertical="center"/>
    </xf>
    <xf numFmtId="49" fontId="4" fillId="4" borderId="30" xfId="1" applyNumberFormat="1" applyFont="1" applyFill="1" applyBorder="1" applyAlignment="1">
      <alignment horizontal="center" vertical="center"/>
    </xf>
    <xf numFmtId="0" fontId="4" fillId="4" borderId="31" xfId="1" quotePrefix="1" applyFont="1" applyFill="1" applyBorder="1" applyAlignment="1">
      <alignment horizontal="left" vertical="center"/>
    </xf>
    <xf numFmtId="2" fontId="4" fillId="4" borderId="32" xfId="1" applyNumberFormat="1" applyFont="1" applyFill="1" applyBorder="1" applyAlignment="1">
      <alignment horizontal="center" vertical="center"/>
    </xf>
    <xf numFmtId="49" fontId="4" fillId="3" borderId="33" xfId="1" applyNumberFormat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/>
    </xf>
    <xf numFmtId="2" fontId="4" fillId="3" borderId="34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27" xfId="1" quotePrefix="1" applyNumberFormat="1" applyFont="1" applyFill="1" applyBorder="1" applyAlignment="1">
      <alignment horizontal="center" vertical="center"/>
    </xf>
    <xf numFmtId="2" fontId="4" fillId="4" borderId="28" xfId="1" applyNumberFormat="1" applyFont="1" applyFill="1" applyBorder="1" applyAlignment="1">
      <alignment horizontal="center" vertical="center"/>
    </xf>
    <xf numFmtId="0" fontId="4" fillId="4" borderId="16" xfId="1" quotePrefix="1" applyFont="1" applyFill="1" applyBorder="1" applyAlignment="1">
      <alignment horizontal="left" vertical="center"/>
    </xf>
    <xf numFmtId="2" fontId="4" fillId="4" borderId="21" xfId="1" applyNumberFormat="1" applyFont="1" applyFill="1" applyBorder="1" applyAlignment="1">
      <alignment horizontal="center" vertical="center"/>
    </xf>
    <xf numFmtId="49" fontId="4" fillId="0" borderId="15" xfId="1" quotePrefix="1" applyNumberFormat="1" applyFont="1" applyBorder="1" applyAlignment="1">
      <alignment horizontal="center" vertical="center"/>
    </xf>
    <xf numFmtId="0" fontId="4" fillId="0" borderId="16" xfId="1" quotePrefix="1" applyFont="1" applyBorder="1" applyAlignment="1">
      <alignment horizontal="left" vertical="center"/>
    </xf>
    <xf numFmtId="2" fontId="4" fillId="0" borderId="16" xfId="1" applyNumberFormat="1" applyFont="1" applyBorder="1" applyAlignment="1">
      <alignment horizontal="center" vertical="center"/>
    </xf>
    <xf numFmtId="2" fontId="4" fillId="0" borderId="10" xfId="1" applyNumberFormat="1" applyFont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4" fillId="4" borderId="28" xfId="1" applyFont="1" applyFill="1" applyBorder="1" applyAlignment="1">
      <alignment horizontal="left" vertical="center"/>
    </xf>
    <xf numFmtId="2" fontId="4" fillId="4" borderId="29" xfId="1" applyNumberFormat="1" applyFont="1" applyFill="1" applyBorder="1" applyAlignment="1">
      <alignment horizontal="center" vertical="center"/>
    </xf>
    <xf numFmtId="49" fontId="4" fillId="4" borderId="30" xfId="1" quotePrefix="1" applyNumberFormat="1" applyFont="1" applyFill="1" applyBorder="1" applyAlignment="1">
      <alignment horizontal="center" vertical="center"/>
    </xf>
    <xf numFmtId="0" fontId="4" fillId="4" borderId="31" xfId="1" applyFont="1" applyFill="1" applyBorder="1" applyAlignment="1">
      <alignment horizontal="left" vertical="center"/>
    </xf>
    <xf numFmtId="2" fontId="4" fillId="4" borderId="31" xfId="1" applyNumberFormat="1" applyFont="1" applyFill="1" applyBorder="1" applyAlignment="1">
      <alignment horizontal="center" vertical="center"/>
    </xf>
    <xf numFmtId="2" fontId="4" fillId="4" borderId="35" xfId="1" applyNumberFormat="1" applyFont="1" applyFill="1" applyBorder="1" applyAlignment="1">
      <alignment horizontal="center" vertical="center"/>
    </xf>
    <xf numFmtId="49" fontId="4" fillId="4" borderId="36" xfId="1" applyNumberFormat="1" applyFont="1" applyFill="1" applyBorder="1" applyAlignment="1">
      <alignment horizontal="center" vertical="center"/>
    </xf>
    <xf numFmtId="0" fontId="9" fillId="4" borderId="37" xfId="1" applyFont="1" applyFill="1" applyBorder="1" applyAlignment="1">
      <alignment horizontal="left" vertical="center"/>
    </xf>
    <xf numFmtId="2" fontId="4" fillId="4" borderId="38" xfId="1" applyNumberFormat="1" applyFont="1" applyFill="1" applyBorder="1" applyAlignment="1">
      <alignment horizontal="center" vertical="center"/>
    </xf>
    <xf numFmtId="2" fontId="9" fillId="4" borderId="39" xfId="1" applyNumberFormat="1" applyFont="1" applyFill="1" applyBorder="1" applyAlignment="1">
      <alignment horizontal="center" vertical="center"/>
    </xf>
    <xf numFmtId="2" fontId="9" fillId="4" borderId="40" xfId="1" applyNumberFormat="1" applyFont="1" applyFill="1" applyBorder="1" applyAlignment="1">
      <alignment horizontal="center" vertical="center"/>
    </xf>
    <xf numFmtId="0" fontId="10" fillId="0" borderId="0" xfId="1" applyFont="1"/>
    <xf numFmtId="4" fontId="10" fillId="0" borderId="0" xfId="1" applyNumberFormat="1" applyFont="1"/>
    <xf numFmtId="49" fontId="4" fillId="4" borderId="0" xfId="1" applyNumberFormat="1" applyFont="1" applyFill="1" applyAlignment="1">
      <alignment horizontal="center" vertical="center"/>
    </xf>
    <xf numFmtId="0" fontId="9" fillId="4" borderId="0" xfId="1" applyFont="1" applyFill="1" applyAlignment="1">
      <alignment horizontal="left" vertical="center"/>
    </xf>
    <xf numFmtId="4" fontId="4" fillId="4" borderId="0" xfId="1" applyNumberFormat="1" applyFont="1" applyFill="1" applyAlignment="1">
      <alignment horizontal="center" vertical="center"/>
    </xf>
    <xf numFmtId="4" fontId="9" fillId="4" borderId="0" xfId="1" applyNumberFormat="1" applyFont="1" applyFill="1" applyAlignment="1">
      <alignment horizontal="center" vertical="center"/>
    </xf>
    <xf numFmtId="0" fontId="11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12" fillId="0" borderId="0" xfId="1" applyFont="1" applyAlignment="1">
      <alignment horizontal="center"/>
    </xf>
    <xf numFmtId="14" fontId="6" fillId="0" borderId="0" xfId="1" quotePrefix="1" applyNumberFormat="1" applyFont="1" applyAlignment="1">
      <alignment horizontal="center"/>
    </xf>
    <xf numFmtId="0" fontId="8" fillId="0" borderId="0" xfId="1" applyFont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2" fontId="6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horizontal="right" vertical="center"/>
    </xf>
    <xf numFmtId="2" fontId="8" fillId="0" borderId="0" xfId="1" applyNumberFormat="1" applyFont="1" applyAlignment="1">
      <alignment horizontal="right" vertical="center"/>
    </xf>
    <xf numFmtId="0" fontId="6" fillId="0" borderId="0" xfId="1" quotePrefix="1" applyFont="1" applyAlignment="1">
      <alignment horizontal="left" vertical="center"/>
    </xf>
    <xf numFmtId="49" fontId="4" fillId="0" borderId="0" xfId="1" quotePrefix="1" applyNumberFormat="1" applyFont="1" applyAlignment="1">
      <alignment horizontal="center" vertical="center"/>
    </xf>
    <xf numFmtId="2" fontId="4" fillId="0" borderId="0" xfId="1" applyNumberFormat="1" applyFont="1"/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 wrapText="1"/>
    </xf>
    <xf numFmtId="2" fontId="6" fillId="0" borderId="0" xfId="1" quotePrefix="1" applyNumberFormat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4" fillId="0" borderId="0" xfId="1" quotePrefix="1" applyFont="1" applyAlignment="1">
      <alignment horizontal="center" vertical="center"/>
    </xf>
    <xf numFmtId="2" fontId="6" fillId="0" borderId="0" xfId="1" applyNumberFormat="1" applyFont="1" applyAlignment="1">
      <alignment vertical="center"/>
    </xf>
    <xf numFmtId="2" fontId="13" fillId="0" borderId="0" xfId="1" applyNumberFormat="1" applyFont="1" applyAlignment="1">
      <alignment horizontal="right" vertical="center"/>
    </xf>
    <xf numFmtId="2" fontId="6" fillId="0" borderId="0" xfId="1" applyNumberFormat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14" fillId="0" borderId="0" xfId="1" applyFont="1" applyAlignment="1">
      <alignment horizontal="right" vertical="top"/>
    </xf>
    <xf numFmtId="0" fontId="14" fillId="0" borderId="0" xfId="1" applyFont="1"/>
    <xf numFmtId="0" fontId="7" fillId="0" borderId="0" xfId="1" applyFont="1" applyAlignment="1">
      <alignment vertical="center" wrapText="1"/>
    </xf>
    <xf numFmtId="0" fontId="8" fillId="0" borderId="4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14" fontId="8" fillId="0" borderId="10" xfId="1" quotePrefix="1" applyNumberFormat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43" xfId="1" applyFont="1" applyBorder="1" applyAlignment="1">
      <alignment horizontal="center" vertical="center"/>
    </xf>
    <xf numFmtId="0" fontId="8" fillId="0" borderId="13" xfId="1" applyFont="1" applyBorder="1" applyAlignment="1">
      <alignment horizontal="centerContinuous" vertical="center" wrapText="1"/>
    </xf>
    <xf numFmtId="0" fontId="8" fillId="0" borderId="14" xfId="1" applyFont="1" applyBorder="1" applyAlignment="1">
      <alignment horizontal="centerContinuous" vertical="center" wrapText="1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0" borderId="44" xfId="1" applyNumberFormat="1" applyFont="1" applyBorder="1" applyAlignment="1">
      <alignment horizontal="center" vertical="center"/>
    </xf>
    <xf numFmtId="0" fontId="4" fillId="0" borderId="10" xfId="1" applyFont="1" applyBorder="1" applyAlignment="1">
      <alignment vertical="center" wrapText="1"/>
    </xf>
    <xf numFmtId="4" fontId="4" fillId="0" borderId="10" xfId="2" applyNumberFormat="1" applyFont="1" applyFill="1" applyBorder="1" applyAlignment="1">
      <alignment horizontal="center" vertical="center"/>
    </xf>
    <xf numFmtId="4" fontId="4" fillId="0" borderId="12" xfId="1" applyNumberFormat="1" applyFont="1" applyBorder="1" applyAlignment="1">
      <alignment horizontal="center" vertical="center"/>
    </xf>
    <xf numFmtId="0" fontId="4" fillId="0" borderId="10" xfId="1" applyFont="1" applyBorder="1" applyAlignment="1">
      <alignment horizontal="right" vertical="center" wrapText="1"/>
    </xf>
    <xf numFmtId="4" fontId="4" fillId="0" borderId="10" xfId="1" applyNumberFormat="1" applyFont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45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6" xfId="1" applyNumberFormat="1" applyFont="1" applyFill="1" applyBorder="1" applyAlignment="1">
      <alignment horizontal="center" vertical="center"/>
    </xf>
    <xf numFmtId="4" fontId="4" fillId="4" borderId="10" xfId="2" applyNumberFormat="1" applyFont="1" applyFill="1" applyBorder="1" applyAlignment="1">
      <alignment horizontal="center" vertical="center"/>
    </xf>
    <xf numFmtId="4" fontId="4" fillId="4" borderId="12" xfId="1" applyNumberFormat="1" applyFont="1" applyFill="1" applyBorder="1" applyAlignment="1">
      <alignment horizontal="center" vertical="center"/>
    </xf>
    <xf numFmtId="0" fontId="4" fillId="4" borderId="44" xfId="1" quotePrefix="1" applyFont="1" applyFill="1" applyBorder="1" applyAlignment="1">
      <alignment horizontal="center" vertical="center"/>
    </xf>
    <xf numFmtId="0" fontId="9" fillId="4" borderId="11" xfId="1" applyFont="1" applyFill="1" applyBorder="1" applyAlignment="1">
      <alignment vertical="center"/>
    </xf>
    <xf numFmtId="0" fontId="4" fillId="4" borderId="46" xfId="1" quotePrefix="1" applyFont="1" applyFill="1" applyBorder="1" applyAlignment="1">
      <alignment horizontal="center" vertical="center"/>
    </xf>
    <xf numFmtId="0" fontId="9" fillId="4" borderId="13" xfId="1" applyFont="1" applyFill="1" applyBorder="1" applyAlignment="1">
      <alignment vertical="center"/>
    </xf>
    <xf numFmtId="2" fontId="4" fillId="0" borderId="47" xfId="1" applyNumberFormat="1" applyFont="1" applyBorder="1" applyAlignment="1">
      <alignment horizontal="center" vertical="center"/>
    </xf>
    <xf numFmtId="4" fontId="4" fillId="4" borderId="47" xfId="2" applyNumberFormat="1" applyFont="1" applyFill="1" applyBorder="1" applyAlignment="1">
      <alignment horizontal="center" vertical="center"/>
    </xf>
    <xf numFmtId="4" fontId="4" fillId="4" borderId="14" xfId="1" applyNumberFormat="1" applyFont="1" applyFill="1" applyBorder="1" applyAlignment="1">
      <alignment horizontal="center" vertical="center"/>
    </xf>
    <xf numFmtId="0" fontId="16" fillId="0" borderId="0" xfId="1" applyFont="1"/>
    <xf numFmtId="0" fontId="4" fillId="0" borderId="0" xfId="1" applyFont="1" applyAlignment="1">
      <alignment horizontal="left" vertical="center" wrapText="1"/>
    </xf>
    <xf numFmtId="0" fontId="17" fillId="0" borderId="0" xfId="1" applyFont="1" applyAlignment="1">
      <alignment vertical="center"/>
    </xf>
    <xf numFmtId="0" fontId="4" fillId="0" borderId="0" xfId="1" applyFont="1" applyAlignment="1">
      <alignment horizontal="left" vertical="top" wrapText="1"/>
    </xf>
    <xf numFmtId="0" fontId="12" fillId="0" borderId="0" xfId="1" applyFont="1" applyAlignment="1">
      <alignment vertical="top" wrapText="1"/>
    </xf>
    <xf numFmtId="0" fontId="12" fillId="0" borderId="0" xfId="1" applyFont="1" applyAlignment="1">
      <alignment horizontal="center" vertical="top"/>
    </xf>
    <xf numFmtId="0" fontId="18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0" fillId="0" borderId="0" xfId="1" applyFont="1"/>
    <xf numFmtId="14" fontId="21" fillId="0" borderId="0" xfId="1" quotePrefix="1" applyNumberFormat="1" applyFont="1" applyAlignment="1">
      <alignment horizontal="center"/>
    </xf>
    <xf numFmtId="0" fontId="18" fillId="0" borderId="0" xfId="1" applyFont="1" applyAlignment="1">
      <alignment horizontal="centerContinuous" vertical="center" wrapText="1"/>
    </xf>
    <xf numFmtId="49" fontId="20" fillId="0" borderId="0" xfId="1" applyNumberFormat="1" applyFont="1" applyAlignment="1">
      <alignment horizontal="center" vertical="center"/>
    </xf>
    <xf numFmtId="0" fontId="18" fillId="0" borderId="0" xfId="1" applyFont="1" applyAlignment="1">
      <alignment horizontal="left" vertical="center"/>
    </xf>
    <xf numFmtId="2" fontId="21" fillId="0" borderId="0" xfId="1" applyNumberFormat="1" applyFont="1" applyAlignment="1">
      <alignment horizontal="right" vertical="center"/>
    </xf>
    <xf numFmtId="164" fontId="21" fillId="0" borderId="0" xfId="1" applyNumberFormat="1" applyFont="1" applyAlignment="1">
      <alignment horizontal="right" vertical="center"/>
    </xf>
    <xf numFmtId="2" fontId="18" fillId="0" borderId="0" xfId="1" applyNumberFormat="1" applyFont="1" applyAlignment="1">
      <alignment horizontal="right" vertical="center"/>
    </xf>
    <xf numFmtId="0" fontId="21" fillId="0" borderId="0" xfId="1" quotePrefix="1" applyFont="1" applyAlignment="1">
      <alignment horizontal="left" vertical="center"/>
    </xf>
    <xf numFmtId="2" fontId="10" fillId="0" borderId="0" xfId="1" applyNumberFormat="1" applyFont="1"/>
    <xf numFmtId="49" fontId="20" fillId="0" borderId="0" xfId="1" quotePrefix="1" applyNumberFormat="1" applyFont="1" applyAlignment="1">
      <alignment horizontal="center" vertical="center"/>
    </xf>
    <xf numFmtId="0" fontId="14" fillId="0" borderId="0" xfId="1" applyFont="1" applyAlignment="1">
      <alignment horizontal="right"/>
    </xf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vertical="center" wrapText="1"/>
    </xf>
    <xf numFmtId="2" fontId="21" fillId="0" borderId="0" xfId="1" quotePrefix="1" applyNumberFormat="1" applyFont="1" applyAlignment="1">
      <alignment horizontal="right" vertical="center"/>
    </xf>
    <xf numFmtId="0" fontId="21" fillId="0" borderId="0" xfId="1" applyFont="1" applyAlignment="1">
      <alignment vertical="center"/>
    </xf>
    <xf numFmtId="0" fontId="20" fillId="0" borderId="0" xfId="1" quotePrefix="1" applyFont="1" applyAlignment="1">
      <alignment horizontal="center" vertical="center"/>
    </xf>
    <xf numFmtId="2" fontId="21" fillId="0" borderId="0" xfId="1" applyNumberFormat="1" applyFont="1" applyAlignment="1">
      <alignment vertical="center"/>
    </xf>
    <xf numFmtId="0" fontId="20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22" fillId="0" borderId="4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2" fillId="0" borderId="33" xfId="1" applyFont="1" applyBorder="1" applyAlignment="1">
      <alignment horizontal="center" vertical="center"/>
    </xf>
    <xf numFmtId="0" fontId="8" fillId="0" borderId="47" xfId="1" quotePrefix="1" applyFont="1" applyBorder="1" applyAlignment="1">
      <alignment horizontal="center" vertical="center" wrapText="1"/>
    </xf>
    <xf numFmtId="0" fontId="22" fillId="5" borderId="9" xfId="1" applyFont="1" applyFill="1" applyBorder="1" applyAlignment="1">
      <alignment horizontal="center" vertical="center"/>
    </xf>
    <xf numFmtId="0" fontId="8" fillId="5" borderId="0" xfId="1" applyFont="1" applyFill="1" applyAlignment="1">
      <alignment horizontal="center" vertical="center"/>
    </xf>
    <xf numFmtId="14" fontId="6" fillId="6" borderId="0" xfId="1" quotePrefix="1" applyNumberFormat="1" applyFont="1" applyFill="1" applyAlignment="1">
      <alignment horizontal="center"/>
    </xf>
    <xf numFmtId="0" fontId="8" fillId="5" borderId="0" xfId="1" applyFont="1" applyFill="1" applyAlignment="1">
      <alignment horizontal="centerContinuous" vertical="center" wrapText="1"/>
    </xf>
    <xf numFmtId="0" fontId="8" fillId="5" borderId="12" xfId="1" applyFont="1" applyFill="1" applyBorder="1" applyAlignment="1">
      <alignment horizontal="centerContinuous" vertical="center" wrapText="1"/>
    </xf>
    <xf numFmtId="49" fontId="4" fillId="4" borderId="48" xfId="1" applyNumberFormat="1" applyFont="1" applyFill="1" applyBorder="1" applyAlignment="1">
      <alignment horizontal="center" vertical="center"/>
    </xf>
    <xf numFmtId="0" fontId="9" fillId="4" borderId="49" xfId="1" applyFont="1" applyFill="1" applyBorder="1" applyAlignment="1">
      <alignment horizontal="left" vertical="center"/>
    </xf>
    <xf numFmtId="2" fontId="4" fillId="4" borderId="49" xfId="1" applyNumberFormat="1" applyFont="1" applyFill="1" applyBorder="1" applyAlignment="1">
      <alignment horizontal="center" vertical="center"/>
    </xf>
    <xf numFmtId="2" fontId="4" fillId="4" borderId="50" xfId="1" applyNumberFormat="1" applyFont="1" applyFill="1" applyBorder="1" applyAlignment="1">
      <alignment horizontal="center" vertical="center"/>
    </xf>
    <xf numFmtId="2" fontId="4" fillId="4" borderId="51" xfId="1" applyNumberFormat="1" applyFont="1" applyFill="1" applyBorder="1" applyAlignment="1">
      <alignment horizontal="center" vertical="center"/>
    </xf>
    <xf numFmtId="2" fontId="4" fillId="4" borderId="20" xfId="1" applyNumberFormat="1" applyFont="1" applyFill="1" applyBorder="1" applyAlignment="1">
      <alignment horizontal="center" vertical="center"/>
    </xf>
    <xf numFmtId="2" fontId="14" fillId="4" borderId="9" xfId="1" applyNumberFormat="1" applyFont="1" applyFill="1" applyBorder="1" applyAlignment="1">
      <alignment horizontal="center" vertical="center"/>
    </xf>
    <xf numFmtId="2" fontId="9" fillId="4" borderId="32" xfId="1" applyNumberFormat="1" applyFont="1" applyFill="1" applyBorder="1" applyAlignment="1">
      <alignment horizontal="center" vertical="center"/>
    </xf>
    <xf numFmtId="2" fontId="9" fillId="4" borderId="12" xfId="1" applyNumberFormat="1" applyFont="1" applyFill="1" applyBorder="1" applyAlignment="1">
      <alignment horizontal="center" vertical="center"/>
    </xf>
    <xf numFmtId="49" fontId="4" fillId="6" borderId="1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2" fontId="4" fillId="6" borderId="2" xfId="1" applyNumberFormat="1" applyFont="1" applyFill="1" applyBorder="1" applyAlignment="1">
      <alignment horizontal="center" vertical="center"/>
    </xf>
    <xf numFmtId="2" fontId="9" fillId="6" borderId="3" xfId="1" applyNumberFormat="1" applyFont="1" applyFill="1" applyBorder="1" applyAlignment="1">
      <alignment horizontal="center" vertical="center"/>
    </xf>
    <xf numFmtId="0" fontId="23" fillId="0" borderId="0" xfId="1" applyFont="1"/>
    <xf numFmtId="0" fontId="24" fillId="0" borderId="0" xfId="1" applyFont="1"/>
    <xf numFmtId="0" fontId="25" fillId="0" borderId="0" xfId="1" applyFont="1"/>
    <xf numFmtId="2" fontId="24" fillId="0" borderId="0" xfId="1" applyNumberFormat="1" applyFont="1"/>
    <xf numFmtId="0" fontId="6" fillId="6" borderId="2" xfId="1" applyFont="1" applyFill="1" applyBorder="1" applyAlignment="1">
      <alignment horizontal="center" vertical="center"/>
    </xf>
    <xf numFmtId="164" fontId="4" fillId="6" borderId="2" xfId="1" applyNumberFormat="1" applyFont="1" applyFill="1" applyBorder="1" applyAlignment="1">
      <alignment horizontal="center" vertical="center"/>
    </xf>
    <xf numFmtId="2" fontId="9" fillId="4" borderId="10" xfId="1" applyNumberFormat="1" applyFont="1" applyFill="1" applyBorder="1" applyAlignment="1">
      <alignment horizontal="center" vertical="center"/>
    </xf>
    <xf numFmtId="2" fontId="23" fillId="0" borderId="0" xfId="1" applyNumberFormat="1" applyFont="1"/>
    <xf numFmtId="0" fontId="4" fillId="4" borderId="16" xfId="1" applyFont="1" applyFill="1" applyBorder="1" applyAlignment="1">
      <alignment horizontal="left" vertical="center"/>
    </xf>
    <xf numFmtId="2" fontId="4" fillId="4" borderId="47" xfId="1" applyNumberFormat="1" applyFont="1" applyFill="1" applyBorder="1" applyAlignment="1">
      <alignment horizontal="center" vertical="center"/>
    </xf>
    <xf numFmtId="2" fontId="4" fillId="6" borderId="3" xfId="1" applyNumberFormat="1" applyFont="1" applyFill="1" applyBorder="1" applyAlignment="1">
      <alignment horizontal="center" vertical="center"/>
    </xf>
    <xf numFmtId="49" fontId="4" fillId="4" borderId="44" xfId="1" applyNumberFormat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vertical="center" wrapText="1"/>
    </xf>
    <xf numFmtId="0" fontId="6" fillId="6" borderId="2" xfId="1" applyFont="1" applyFill="1" applyBorder="1" applyAlignment="1">
      <alignment horizontal="center" vertical="center" wrapText="1"/>
    </xf>
    <xf numFmtId="0" fontId="4" fillId="4" borderId="10" xfId="1" quotePrefix="1" applyFont="1" applyFill="1" applyBorder="1" applyAlignment="1">
      <alignment horizontal="left" vertical="center"/>
    </xf>
    <xf numFmtId="0" fontId="4" fillId="4" borderId="10" xfId="1" applyFont="1" applyFill="1" applyBorder="1" applyAlignment="1">
      <alignment vertical="center"/>
    </xf>
    <xf numFmtId="2" fontId="4" fillId="4" borderId="52" xfId="1" applyNumberFormat="1" applyFont="1" applyFill="1" applyBorder="1" applyAlignment="1">
      <alignment horizontal="center" vertical="center"/>
    </xf>
    <xf numFmtId="0" fontId="14" fillId="6" borderId="1" xfId="1" quotePrefix="1" applyFont="1" applyFill="1" applyBorder="1" applyAlignment="1">
      <alignment horizontal="center" vertical="center"/>
    </xf>
    <xf numFmtId="0" fontId="26" fillId="0" borderId="0" xfId="1" applyFont="1"/>
    <xf numFmtId="0" fontId="4" fillId="4" borderId="53" xfId="1" quotePrefix="1" applyFont="1" applyFill="1" applyBorder="1" applyAlignment="1">
      <alignment horizontal="center" vertical="center"/>
    </xf>
    <xf numFmtId="0" fontId="4" fillId="4" borderId="54" xfId="1" applyFont="1" applyFill="1" applyBorder="1" applyAlignment="1">
      <alignment vertical="center"/>
    </xf>
    <xf numFmtId="2" fontId="4" fillId="4" borderId="54" xfId="1" applyNumberFormat="1" applyFont="1" applyFill="1" applyBorder="1" applyAlignment="1">
      <alignment horizontal="center" vertical="center"/>
    </xf>
    <xf numFmtId="2" fontId="27" fillId="4" borderId="54" xfId="1" applyNumberFormat="1" applyFont="1" applyFill="1" applyBorder="1" applyAlignment="1">
      <alignment horizontal="center" vertical="center"/>
    </xf>
    <xf numFmtId="2" fontId="27" fillId="4" borderId="55" xfId="1" applyNumberFormat="1" applyFont="1" applyFill="1" applyBorder="1" applyAlignment="1">
      <alignment horizontal="center" vertical="center"/>
    </xf>
    <xf numFmtId="0" fontId="4" fillId="4" borderId="56" xfId="1" quotePrefix="1" applyFont="1" applyFill="1" applyBorder="1" applyAlignment="1">
      <alignment horizontal="center" vertical="center"/>
    </xf>
    <xf numFmtId="0" fontId="4" fillId="4" borderId="57" xfId="1" applyFont="1" applyFill="1" applyBorder="1" applyAlignment="1">
      <alignment vertical="center"/>
    </xf>
    <xf numFmtId="2" fontId="4" fillId="4" borderId="57" xfId="1" applyNumberFormat="1" applyFont="1" applyFill="1" applyBorder="1" applyAlignment="1">
      <alignment horizontal="center" vertical="center"/>
    </xf>
    <xf numFmtId="2" fontId="4" fillId="4" borderId="58" xfId="1" applyNumberFormat="1" applyFont="1" applyFill="1" applyBorder="1" applyAlignment="1">
      <alignment horizontal="center" vertical="center"/>
    </xf>
    <xf numFmtId="0" fontId="4" fillId="4" borderId="34" xfId="1" applyFont="1" applyFill="1" applyBorder="1" applyAlignment="1">
      <alignment vertical="center"/>
    </xf>
    <xf numFmtId="2" fontId="4" fillId="0" borderId="24" xfId="1" applyNumberFormat="1" applyFont="1" applyBorder="1" applyAlignment="1">
      <alignment horizontal="center" vertical="center"/>
    </xf>
    <xf numFmtId="2" fontId="4" fillId="0" borderId="34" xfId="1" applyNumberFormat="1" applyFont="1" applyBorder="1" applyAlignment="1">
      <alignment horizontal="center" vertical="center"/>
    </xf>
    <xf numFmtId="2" fontId="4" fillId="0" borderId="14" xfId="1" applyNumberFormat="1" applyFont="1" applyBorder="1" applyAlignment="1">
      <alignment horizontal="center" vertical="center"/>
    </xf>
    <xf numFmtId="0" fontId="28" fillId="0" borderId="0" xfId="1" applyFont="1"/>
    <xf numFmtId="0" fontId="4" fillId="6" borderId="1" xfId="1" quotePrefix="1" applyFont="1" applyFill="1" applyBorder="1" applyAlignment="1">
      <alignment horizontal="center" vertical="center"/>
    </xf>
    <xf numFmtId="0" fontId="4" fillId="4" borderId="59" xfId="1" applyFont="1" applyFill="1" applyBorder="1" applyAlignment="1">
      <alignment vertical="center"/>
    </xf>
    <xf numFmtId="2" fontId="4" fillId="0" borderId="60" xfId="1" applyNumberFormat="1" applyFont="1" applyBorder="1" applyAlignment="1">
      <alignment horizontal="center" vertical="center"/>
    </xf>
    <xf numFmtId="2" fontId="4" fillId="0" borderId="59" xfId="1" applyNumberFormat="1" applyFont="1" applyBorder="1" applyAlignment="1">
      <alignment horizontal="center" vertical="center"/>
    </xf>
    <xf numFmtId="2" fontId="4" fillId="0" borderId="61" xfId="1" applyNumberFormat="1" applyFont="1" applyBorder="1" applyAlignment="1">
      <alignment horizontal="center" vertical="center"/>
    </xf>
    <xf numFmtId="0" fontId="4" fillId="4" borderId="62" xfId="1" applyFont="1" applyFill="1" applyBorder="1" applyAlignment="1">
      <alignment vertical="center"/>
    </xf>
    <xf numFmtId="2" fontId="4" fillId="0" borderId="63" xfId="1" applyNumberFormat="1" applyFont="1" applyBorder="1" applyAlignment="1">
      <alignment horizontal="center" vertical="center"/>
    </xf>
    <xf numFmtId="2" fontId="4" fillId="0" borderId="62" xfId="1" applyNumberFormat="1" applyFont="1" applyBorder="1" applyAlignment="1">
      <alignment horizontal="center" vertical="center"/>
    </xf>
    <xf numFmtId="2" fontId="4" fillId="0" borderId="64" xfId="1" applyNumberFormat="1" applyFont="1" applyBorder="1" applyAlignment="1">
      <alignment horizontal="center" vertical="center"/>
    </xf>
    <xf numFmtId="4" fontId="14" fillId="0" borderId="0" xfId="1" applyNumberFormat="1" applyFont="1"/>
    <xf numFmtId="0" fontId="22" fillId="0" borderId="0" xfId="1" applyFont="1" applyAlignment="1">
      <alignment horizontal="center" vertical="center"/>
    </xf>
    <xf numFmtId="14" fontId="29" fillId="0" borderId="0" xfId="1" quotePrefix="1" applyNumberFormat="1" applyFont="1" applyAlignment="1">
      <alignment horizontal="center"/>
    </xf>
    <xf numFmtId="0" fontId="22" fillId="0" borderId="0" xfId="1" applyFont="1" applyAlignment="1">
      <alignment horizontal="centerContinuous" vertical="center" wrapText="1"/>
    </xf>
    <xf numFmtId="49" fontId="14" fillId="0" borderId="0" xfId="1" applyNumberFormat="1" applyFont="1" applyAlignment="1">
      <alignment horizontal="center" vertical="center"/>
    </xf>
    <xf numFmtId="0" fontId="22" fillId="0" borderId="0" xfId="1" applyFont="1" applyAlignment="1">
      <alignment horizontal="left" vertical="center"/>
    </xf>
    <xf numFmtId="2" fontId="29" fillId="0" borderId="0" xfId="1" applyNumberFormat="1" applyFont="1" applyAlignment="1">
      <alignment horizontal="right" vertical="center"/>
    </xf>
    <xf numFmtId="164" fontId="29" fillId="0" borderId="0" xfId="1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1" applyFont="1" applyAlignment="1">
      <alignment horizontal="left" wrapText="1"/>
    </xf>
    <xf numFmtId="0" fontId="5" fillId="0" borderId="0" xfId="1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30" fillId="0" borderId="0" xfId="3" applyNumberFormat="1" applyFont="1" applyFill="1" applyBorder="1" applyAlignment="1">
      <alignment horizontal="center" vertical="center"/>
    </xf>
    <xf numFmtId="0" fontId="30" fillId="0" borderId="0" xfId="3" applyNumberFormat="1" applyFont="1" applyFill="1" applyBorder="1" applyAlignment="1">
      <alignment horizontal="center" vertical="distributed"/>
    </xf>
    <xf numFmtId="0" fontId="21" fillId="7" borderId="65" xfId="3" applyFont="1" applyFill="1" applyBorder="1" applyAlignment="1">
      <alignment vertical="center" wrapText="1"/>
    </xf>
    <xf numFmtId="0" fontId="21" fillId="7" borderId="65" xfId="3" applyNumberFormat="1" applyFont="1" applyFill="1" applyBorder="1" applyAlignment="1" applyProtection="1">
      <alignment horizontal="center" vertical="center" wrapText="1"/>
    </xf>
    <xf numFmtId="49" fontId="18" fillId="4" borderId="66" xfId="3" applyNumberFormat="1" applyFont="1" applyFill="1" applyBorder="1" applyAlignment="1" applyProtection="1">
      <alignment horizontal="left" vertical="center" wrapText="1"/>
    </xf>
    <xf numFmtId="49" fontId="31" fillId="4" borderId="67" xfId="0" applyNumberFormat="1" applyFont="1" applyFill="1" applyBorder="1" applyAlignment="1">
      <alignment horizontal="left" vertical="center" wrapText="1"/>
    </xf>
    <xf numFmtId="2" fontId="31" fillId="4" borderId="68" xfId="0" applyNumberFormat="1" applyFont="1" applyFill="1" applyBorder="1" applyAlignment="1">
      <alignment horizontal="center" vertical="center" wrapText="1"/>
    </xf>
    <xf numFmtId="2" fontId="18" fillId="4" borderId="68" xfId="0" applyNumberFormat="1" applyFont="1" applyFill="1" applyBorder="1" applyAlignment="1">
      <alignment horizontal="center" vertical="center" wrapText="1"/>
    </xf>
    <xf numFmtId="0" fontId="32" fillId="4" borderId="66" xfId="3" applyFont="1" applyFill="1" applyBorder="1" applyAlignment="1" applyProtection="1">
      <alignment horizontal="left" vertical="top" wrapText="1"/>
    </xf>
    <xf numFmtId="0" fontId="32" fillId="4" borderId="69" xfId="3" applyFont="1" applyFill="1" applyBorder="1" applyAlignment="1" applyProtection="1">
      <alignment horizontal="left" vertical="top" wrapText="1"/>
    </xf>
    <xf numFmtId="49" fontId="31" fillId="4" borderId="70" xfId="0" applyNumberFormat="1" applyFont="1" applyFill="1" applyBorder="1" applyAlignment="1">
      <alignment horizontal="left" vertical="center" wrapText="1"/>
    </xf>
    <xf numFmtId="2" fontId="31" fillId="4" borderId="71" xfId="0" applyNumberFormat="1" applyFont="1" applyFill="1" applyBorder="1" applyAlignment="1">
      <alignment horizontal="center" vertical="center" wrapText="1"/>
    </xf>
    <xf numFmtId="2" fontId="18" fillId="4" borderId="72" xfId="0" applyNumberFormat="1" applyFont="1" applyFill="1" applyBorder="1" applyAlignment="1">
      <alignment horizontal="center" vertical="center" wrapText="1"/>
    </xf>
    <xf numFmtId="49" fontId="18" fillId="4" borderId="73" xfId="3" applyNumberFormat="1" applyFont="1" applyFill="1" applyBorder="1" applyAlignment="1" applyProtection="1">
      <alignment horizontal="left" vertical="center" wrapText="1"/>
    </xf>
    <xf numFmtId="2" fontId="18" fillId="4" borderId="67" xfId="0" applyNumberFormat="1" applyFont="1" applyFill="1" applyBorder="1" applyAlignment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49" fontId="18" fillId="4" borderId="70" xfId="3" applyNumberFormat="1" applyFont="1" applyFill="1" applyBorder="1" applyAlignment="1" applyProtection="1">
      <alignment horizontal="left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29" fillId="0" borderId="34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31" fillId="4" borderId="68" xfId="0" quotePrefix="1" applyNumberFormat="1" applyFont="1" applyFill="1" applyBorder="1" applyAlignment="1">
      <alignment horizontal="center" vertical="center" wrapText="1"/>
    </xf>
    <xf numFmtId="2" fontId="18" fillId="4" borderId="68" xfId="0" quotePrefix="1" applyNumberFormat="1" applyFont="1" applyFill="1" applyBorder="1" applyAlignment="1">
      <alignment horizontal="center" vertical="center" wrapText="1"/>
    </xf>
    <xf numFmtId="0" fontId="32" fillId="4" borderId="74" xfId="3" applyFont="1" applyFill="1" applyBorder="1" applyAlignment="1" applyProtection="1">
      <alignment horizontal="left" vertical="top" wrapText="1"/>
    </xf>
    <xf numFmtId="49" fontId="31" fillId="4" borderId="72" xfId="0" applyNumberFormat="1" applyFont="1" applyFill="1" applyBorder="1" applyAlignment="1">
      <alignment horizontal="left" vertical="center" wrapText="1"/>
    </xf>
    <xf numFmtId="2" fontId="31" fillId="4" borderId="75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49" fontId="18" fillId="4" borderId="66" xfId="3" applyNumberFormat="1" applyFont="1" applyFill="1" applyBorder="1" applyAlignment="1" applyProtection="1">
      <alignment horizontal="left" vertical="top" wrapText="1"/>
    </xf>
    <xf numFmtId="2" fontId="31" fillId="4" borderId="68" xfId="0" applyNumberFormat="1" applyFont="1" applyFill="1" applyBorder="1" applyAlignment="1">
      <alignment horizontal="center" vertical="top" wrapText="1"/>
    </xf>
    <xf numFmtId="2" fontId="18" fillId="4" borderId="68" xfId="0" applyNumberFormat="1" applyFont="1" applyFill="1" applyBorder="1" applyAlignment="1">
      <alignment horizontal="center" vertical="top" wrapText="1"/>
    </xf>
    <xf numFmtId="2" fontId="31" fillId="4" borderId="71" xfId="0" applyNumberFormat="1" applyFont="1" applyFill="1" applyBorder="1" applyAlignment="1">
      <alignment horizontal="center" vertical="top" wrapText="1"/>
    </xf>
    <xf numFmtId="2" fontId="18" fillId="4" borderId="72" xfId="0" applyNumberFormat="1" applyFont="1" applyFill="1" applyBorder="1" applyAlignment="1">
      <alignment horizontal="center" vertical="top" wrapText="1"/>
    </xf>
    <xf numFmtId="49" fontId="31" fillId="4" borderId="67" xfId="3" applyNumberFormat="1" applyFont="1" applyFill="1" applyBorder="1" applyAlignment="1" applyProtection="1">
      <alignment horizontal="left" vertical="top" wrapText="1"/>
    </xf>
    <xf numFmtId="49" fontId="31" fillId="4" borderId="70" xfId="3" applyNumberFormat="1" applyFont="1" applyFill="1" applyBorder="1" applyAlignment="1" applyProtection="1">
      <alignment horizontal="left" vertical="top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49" fontId="18" fillId="4" borderId="70" xfId="3" applyNumberFormat="1" applyFont="1" applyFill="1" applyBorder="1" applyAlignment="1" applyProtection="1">
      <alignment horizontal="left" vertical="top" wrapText="1"/>
    </xf>
    <xf numFmtId="4" fontId="31" fillId="4" borderId="68" xfId="0" applyNumberFormat="1" applyFont="1" applyFill="1" applyBorder="1" applyAlignment="1">
      <alignment horizontal="center" vertical="top" wrapText="1"/>
    </xf>
    <xf numFmtId="4" fontId="18" fillId="4" borderId="68" xfId="0" applyNumberFormat="1" applyFont="1" applyFill="1" applyBorder="1" applyAlignment="1">
      <alignment horizontal="center" vertical="top" wrapText="1"/>
    </xf>
    <xf numFmtId="49" fontId="18" fillId="4" borderId="76" xfId="3" applyNumberFormat="1" applyFont="1" applyFill="1" applyBorder="1" applyAlignment="1" applyProtection="1">
      <alignment horizontal="left" vertical="top" wrapText="1"/>
    </xf>
    <xf numFmtId="49" fontId="31" fillId="4" borderId="65" xfId="3" applyNumberFormat="1" applyFont="1" applyFill="1" applyBorder="1" applyAlignment="1" applyProtection="1">
      <alignment horizontal="left" vertical="top" wrapText="1"/>
    </xf>
    <xf numFmtId="2" fontId="31" fillId="4" borderId="77" xfId="0" applyNumberFormat="1" applyFont="1" applyFill="1" applyBorder="1" applyAlignment="1">
      <alignment horizontal="center" vertical="top" wrapText="1"/>
    </xf>
    <xf numFmtId="2" fontId="18" fillId="4" borderId="78" xfId="0" applyNumberFormat="1" applyFont="1" applyFill="1" applyBorder="1" applyAlignment="1">
      <alignment horizontal="center" vertical="top" wrapText="1"/>
    </xf>
    <xf numFmtId="49" fontId="31" fillId="0" borderId="67" xfId="3" applyNumberFormat="1" applyFont="1" applyFill="1" applyBorder="1" applyAlignment="1" applyProtection="1">
      <alignment horizontal="left" vertical="top" wrapText="1"/>
    </xf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11" fillId="0" borderId="0" xfId="1" applyFont="1" applyAlignment="1">
      <alignment horizontal="center" vertical="center" wrapText="1"/>
    </xf>
    <xf numFmtId="0" fontId="21" fillId="0" borderId="0" xfId="1" applyFont="1" applyAlignment="1">
      <alignment horizontal="center" vertical="center"/>
    </xf>
    <xf numFmtId="0" fontId="21" fillId="7" borderId="65" xfId="1" applyFont="1" applyFill="1" applyBorder="1" applyAlignment="1">
      <alignment vertical="center" wrapText="1"/>
    </xf>
    <xf numFmtId="0" fontId="21" fillId="7" borderId="65" xfId="1" applyFont="1" applyFill="1" applyBorder="1" applyAlignment="1">
      <alignment horizontal="center" vertical="center" wrapText="1"/>
    </xf>
    <xf numFmtId="0" fontId="21" fillId="4" borderId="79" xfId="1" applyFont="1" applyFill="1" applyBorder="1" applyAlignment="1">
      <alignment horizontal="left" vertical="center" wrapText="1"/>
    </xf>
    <xf numFmtId="2" fontId="31" fillId="4" borderId="80" xfId="3" applyNumberFormat="1" applyFont="1" applyFill="1" applyBorder="1" applyAlignment="1" applyProtection="1">
      <alignment horizontal="left" vertical="top" wrapText="1"/>
    </xf>
    <xf numFmtId="2" fontId="31" fillId="4" borderId="79" xfId="0" applyNumberFormat="1" applyFont="1" applyFill="1" applyBorder="1" applyAlignment="1">
      <alignment horizontal="center" vertical="top" wrapText="1"/>
    </xf>
    <xf numFmtId="2" fontId="18" fillId="4" borderId="68" xfId="3" applyNumberFormat="1" applyFont="1" applyFill="1" applyBorder="1" applyAlignment="1" applyProtection="1">
      <alignment horizontal="center" vertical="top" wrapText="1"/>
    </xf>
    <xf numFmtId="0" fontId="20" fillId="0" borderId="81" xfId="1" applyFont="1" applyBorder="1" applyAlignment="1">
      <alignment horizontal="left" vertical="center"/>
    </xf>
    <xf numFmtId="2" fontId="31" fillId="4" borderId="17" xfId="3" applyNumberFormat="1" applyFont="1" applyFill="1" applyBorder="1" applyAlignment="1" applyProtection="1">
      <alignment horizontal="left" vertical="top" wrapText="1"/>
    </xf>
    <xf numFmtId="2" fontId="31" fillId="4" borderId="81" xfId="0" applyNumberFormat="1" applyFont="1" applyFill="1" applyBorder="1" applyAlignment="1">
      <alignment horizontal="center" vertical="top" wrapText="1"/>
    </xf>
    <xf numFmtId="0" fontId="20" fillId="0" borderId="81" xfId="1" applyFont="1" applyBorder="1"/>
    <xf numFmtId="0" fontId="20" fillId="0" borderId="76" xfId="1" applyFont="1" applyBorder="1"/>
    <xf numFmtId="2" fontId="31" fillId="4" borderId="82" xfId="3" applyNumberFormat="1" applyFont="1" applyFill="1" applyBorder="1" applyAlignment="1" applyProtection="1">
      <alignment horizontal="left" vertical="top" wrapText="1"/>
    </xf>
    <xf numFmtId="2" fontId="31" fillId="4" borderId="76" xfId="0" applyNumberFormat="1" applyFont="1" applyFill="1" applyBorder="1" applyAlignment="1">
      <alignment horizontal="center" vertical="top" wrapText="1"/>
    </xf>
    <xf numFmtId="0" fontId="21" fillId="0" borderId="79" xfId="1" applyFont="1" applyBorder="1"/>
    <xf numFmtId="2" fontId="21" fillId="4" borderId="1" xfId="1" applyNumberFormat="1" applyFont="1" applyFill="1" applyBorder="1" applyAlignment="1">
      <alignment horizontal="center" vertical="center" wrapText="1"/>
    </xf>
    <xf numFmtId="2" fontId="21" fillId="4" borderId="2" xfId="1" applyNumberFormat="1" applyFont="1" applyFill="1" applyBorder="1" applyAlignment="1">
      <alignment horizontal="center" vertical="center" wrapText="1"/>
    </xf>
    <xf numFmtId="2" fontId="21" fillId="4" borderId="3" xfId="1" applyNumberFormat="1" applyFont="1" applyFill="1" applyBorder="1" applyAlignment="1">
      <alignment horizontal="center" vertical="center" wrapText="1"/>
    </xf>
    <xf numFmtId="2" fontId="31" fillId="4" borderId="79" xfId="3" applyNumberFormat="1" applyFont="1" applyFill="1" applyBorder="1" applyAlignment="1" applyProtection="1">
      <alignment horizontal="center" vertical="top" wrapText="1"/>
    </xf>
    <xf numFmtId="2" fontId="31" fillId="4" borderId="81" xfId="3" applyNumberFormat="1" applyFont="1" applyFill="1" applyBorder="1" applyAlignment="1" applyProtection="1">
      <alignment horizontal="center" vertical="top" wrapText="1"/>
    </xf>
    <xf numFmtId="2" fontId="31" fillId="4" borderId="76" xfId="3" applyNumberFormat="1" applyFont="1" applyFill="1" applyBorder="1" applyAlignment="1" applyProtection="1">
      <alignment horizontal="center" vertical="top" wrapText="1"/>
    </xf>
    <xf numFmtId="2" fontId="18" fillId="4" borderId="83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3" fillId="4" borderId="0" xfId="4" applyFont="1" applyFill="1"/>
    <xf numFmtId="0" fontId="6" fillId="4" borderId="0" xfId="4" quotePrefix="1" applyFont="1" applyFill="1" applyAlignment="1">
      <alignment horizontal="right"/>
    </xf>
    <xf numFmtId="0" fontId="33" fillId="0" borderId="0" xfId="4" applyFont="1"/>
    <xf numFmtId="0" fontId="1" fillId="0" borderId="0" xfId="4"/>
    <xf numFmtId="0" fontId="20" fillId="4" borderId="0" xfId="4" applyFont="1" applyFill="1"/>
    <xf numFmtId="0" fontId="34" fillId="0" borderId="0" xfId="4" applyFont="1"/>
    <xf numFmtId="0" fontId="21" fillId="4" borderId="0" xfId="4" applyFont="1" applyFill="1" applyAlignment="1">
      <alignment horizontal="center" vertical="center"/>
    </xf>
    <xf numFmtId="0" fontId="33" fillId="0" borderId="0" xfId="4" applyFont="1" applyAlignment="1">
      <alignment vertical="center"/>
    </xf>
    <xf numFmtId="0" fontId="21" fillId="4" borderId="0" xfId="4" applyFont="1" applyFill="1"/>
    <xf numFmtId="0" fontId="21" fillId="7" borderId="79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9" xfId="4" applyFont="1" applyFill="1" applyBorder="1"/>
    <xf numFmtId="2" fontId="18" fillId="4" borderId="81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1" xfId="4" applyFont="1" applyFill="1" applyBorder="1"/>
    <xf numFmtId="0" fontId="2" fillId="0" borderId="0" xfId="4" applyFont="1"/>
    <xf numFmtId="0" fontId="21" fillId="4" borderId="76" xfId="4" applyFont="1" applyFill="1" applyBorder="1"/>
    <xf numFmtId="0" fontId="20" fillId="4" borderId="76" xfId="4" applyFont="1" applyFill="1" applyBorder="1"/>
    <xf numFmtId="2" fontId="31" fillId="4" borderId="84" xfId="0" applyNumberFormat="1" applyFont="1" applyFill="1" applyBorder="1" applyAlignment="1">
      <alignment horizontal="center" vertical="top" wrapText="1"/>
    </xf>
    <xf numFmtId="2" fontId="18" fillId="4" borderId="84" xfId="0" applyNumberFormat="1" applyFont="1" applyFill="1" applyBorder="1" applyAlignment="1">
      <alignment horizontal="center" vertical="top" wrapText="1"/>
    </xf>
    <xf numFmtId="2" fontId="31" fillId="4" borderId="85" xfId="0" applyNumberFormat="1" applyFont="1" applyFill="1" applyBorder="1" applyAlignment="1">
      <alignment horizontal="center" vertical="top" wrapText="1"/>
    </xf>
    <xf numFmtId="2" fontId="18" fillId="4" borderId="76" xfId="0" applyNumberFormat="1" applyFont="1" applyFill="1" applyBorder="1" applyAlignment="1">
      <alignment horizontal="center" vertical="top" wrapText="1"/>
    </xf>
    <xf numFmtId="49" fontId="31" fillId="4" borderId="67" xfId="0" applyNumberFormat="1" applyFont="1" applyFill="1" applyBorder="1" applyAlignment="1">
      <alignment horizontal="left" vertical="top" wrapText="1"/>
    </xf>
    <xf numFmtId="2" fontId="31" fillId="4" borderId="81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31" fillId="4" borderId="70" xfId="0" applyNumberFormat="1" applyFont="1" applyFill="1" applyBorder="1" applyAlignment="1">
      <alignment horizontal="left" vertical="top" wrapText="1"/>
    </xf>
    <xf numFmtId="0" fontId="21" fillId="4" borderId="65" xfId="4" applyFont="1" applyFill="1" applyBorder="1"/>
    <xf numFmtId="2" fontId="31" fillId="4" borderId="65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79" xfId="4" applyFont="1" applyFill="1" applyBorder="1" applyAlignment="1">
      <alignment vertical="center"/>
    </xf>
    <xf numFmtId="0" fontId="31" fillId="4" borderId="49" xfId="0" applyFont="1" applyFill="1" applyBorder="1" applyAlignment="1">
      <alignment horizontal="center" vertical="top" wrapText="1"/>
    </xf>
    <xf numFmtId="0" fontId="20" fillId="4" borderId="81" xfId="4" applyFont="1" applyFill="1" applyBorder="1" applyAlignment="1">
      <alignment vertical="center"/>
    </xf>
    <xf numFmtId="0" fontId="31" fillId="4" borderId="16" xfId="0" applyFont="1" applyFill="1" applyBorder="1" applyAlignment="1">
      <alignment horizontal="center" vertical="top" wrapText="1"/>
    </xf>
    <xf numFmtId="14" fontId="21" fillId="4" borderId="33" xfId="4" applyNumberFormat="1" applyFont="1" applyFill="1" applyBorder="1" applyAlignment="1">
      <alignment horizontal="left"/>
    </xf>
    <xf numFmtId="0" fontId="20" fillId="4" borderId="76" xfId="4" applyFont="1" applyFill="1" applyBorder="1" applyAlignment="1">
      <alignment vertical="center"/>
    </xf>
    <xf numFmtId="0" fontId="31" fillId="4" borderId="86" xfId="0" applyFont="1" applyFill="1" applyBorder="1" applyAlignment="1">
      <alignment horizontal="center" vertical="top" wrapText="1"/>
    </xf>
    <xf numFmtId="0" fontId="21" fillId="4" borderId="87" xfId="4" applyFont="1" applyFill="1" applyBorder="1" applyAlignment="1">
      <alignment horizontal="left"/>
    </xf>
    <xf numFmtId="0" fontId="18" fillId="4" borderId="88" xfId="0" applyFont="1" applyFill="1" applyBorder="1" applyAlignment="1">
      <alignment horizontal="center" vertical="top" wrapText="1"/>
    </xf>
    <xf numFmtId="0" fontId="18" fillId="4" borderId="89" xfId="0" applyFont="1" applyFill="1" applyBorder="1" applyAlignment="1">
      <alignment horizontal="center" vertical="top" wrapText="1"/>
    </xf>
    <xf numFmtId="0" fontId="18" fillId="4" borderId="90" xfId="0" applyFont="1" applyFill="1" applyBorder="1" applyAlignment="1">
      <alignment horizontal="center" vertical="top" wrapText="1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6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7" fillId="4" borderId="0" xfId="5" quotePrefix="1" applyNumberFormat="1" applyFont="1" applyFill="1" applyAlignment="1">
      <alignment horizontal="right"/>
    </xf>
    <xf numFmtId="0" fontId="5" fillId="0" borderId="0" xfId="1" applyFont="1" applyAlignment="1">
      <alignment horizontal="left" vertical="center" wrapText="1"/>
    </xf>
    <xf numFmtId="165" fontId="36" fillId="0" borderId="0" xfId="6" applyFont="1" applyAlignment="1">
      <alignment horizontal="center"/>
    </xf>
    <xf numFmtId="0" fontId="7" fillId="0" borderId="34" xfId="1" applyFont="1" applyBorder="1" applyAlignment="1">
      <alignment horizontal="left" vertical="top" wrapText="1"/>
    </xf>
    <xf numFmtId="166" fontId="37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19" fillId="4" borderId="0" xfId="5" applyNumberFormat="1" applyFont="1" applyFill="1"/>
    <xf numFmtId="166" fontId="19" fillId="4" borderId="34" xfId="5" applyNumberFormat="1" applyFont="1" applyFill="1" applyBorder="1"/>
    <xf numFmtId="166" fontId="39" fillId="4" borderId="0" xfId="5" applyNumberFormat="1" applyFont="1" applyFill="1" applyAlignment="1">
      <alignment horizontal="center"/>
    </xf>
    <xf numFmtId="166" fontId="21" fillId="8" borderId="45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18" fillId="8" borderId="91" xfId="5" applyNumberFormat="1" applyFont="1" applyFill="1" applyBorder="1" applyAlignment="1">
      <alignment horizontal="left"/>
    </xf>
    <xf numFmtId="166" fontId="18" fillId="8" borderId="5" xfId="5" applyNumberFormat="1" applyFont="1" applyFill="1" applyBorder="1"/>
    <xf numFmtId="166" fontId="18" fillId="8" borderId="5" xfId="5" applyNumberFormat="1" applyFont="1" applyFill="1" applyBorder="1" applyAlignment="1">
      <alignment horizontal="left"/>
    </xf>
    <xf numFmtId="166" fontId="18" fillId="8" borderId="59" xfId="5" applyNumberFormat="1" applyFont="1" applyFill="1" applyBorder="1"/>
    <xf numFmtId="166" fontId="18" fillId="8" borderId="61" xfId="5" applyNumberFormat="1" applyFont="1" applyFill="1" applyBorder="1"/>
    <xf numFmtId="166" fontId="37" fillId="9" borderId="0" xfId="5" applyNumberFormat="1" applyFont="1" applyFill="1"/>
    <xf numFmtId="166" fontId="21" fillId="8" borderId="92" xfId="5" applyNumberFormat="1" applyFont="1" applyFill="1" applyBorder="1"/>
    <xf numFmtId="166" fontId="21" fillId="8" borderId="93" xfId="5" applyNumberFormat="1" applyFont="1" applyFill="1" applyBorder="1"/>
    <xf numFmtId="166" fontId="21" fillId="8" borderId="93" xfId="5" applyNumberFormat="1" applyFont="1" applyFill="1" applyBorder="1" applyAlignment="1">
      <alignment horizontal="center"/>
    </xf>
    <xf numFmtId="167" fontId="18" fillId="7" borderId="57" xfId="5" applyNumberFormat="1" applyFont="1" applyFill="1" applyBorder="1" applyAlignment="1">
      <alignment horizontal="center"/>
    </xf>
    <xf numFmtId="167" fontId="18" fillId="7" borderId="58" xfId="5" applyNumberFormat="1" applyFont="1" applyFill="1" applyBorder="1" applyAlignment="1">
      <alignment horizontal="center"/>
    </xf>
    <xf numFmtId="167" fontId="18" fillId="7" borderId="64" xfId="5" applyNumberFormat="1" applyFont="1" applyFill="1" applyBorder="1" applyAlignment="1">
      <alignment horizontal="center"/>
    </xf>
    <xf numFmtId="167" fontId="37" fillId="4" borderId="0" xfId="5" applyNumberFormat="1" applyFont="1" applyFill="1" applyAlignment="1">
      <alignment horizontal="center"/>
    </xf>
    <xf numFmtId="166" fontId="18" fillId="4" borderId="44" xfId="5" applyNumberFormat="1" applyFont="1" applyFill="1" applyBorder="1" applyAlignment="1">
      <alignment horizontal="center" vertical="center"/>
    </xf>
    <xf numFmtId="166" fontId="18" fillId="4" borderId="57" xfId="5" applyNumberFormat="1" applyFont="1" applyFill="1" applyBorder="1" applyAlignment="1">
      <alignment horizontal="center" vertical="center"/>
    </xf>
    <xf numFmtId="2" fontId="20" fillId="4" borderId="57" xfId="5" applyNumberFormat="1" applyFont="1" applyFill="1" applyBorder="1" applyAlignment="1">
      <alignment horizontal="center" vertical="center"/>
    </xf>
    <xf numFmtId="2" fontId="20" fillId="4" borderId="57" xfId="5" quotePrefix="1" applyNumberFormat="1" applyFont="1" applyFill="1" applyBorder="1" applyAlignment="1">
      <alignment horizontal="center" vertical="center"/>
    </xf>
    <xf numFmtId="2" fontId="20" fillId="4" borderId="58" xfId="5" quotePrefix="1" applyNumberFormat="1" applyFont="1" applyFill="1" applyBorder="1" applyAlignment="1">
      <alignment horizontal="center" vertical="center"/>
    </xf>
    <xf numFmtId="2" fontId="21" fillId="4" borderId="64" xfId="5" quotePrefix="1" applyNumberFormat="1" applyFont="1" applyFill="1" applyBorder="1" applyAlignment="1">
      <alignment horizontal="center" vertical="center"/>
    </xf>
    <xf numFmtId="39" fontId="40" fillId="4" borderId="0" xfId="5" applyNumberFormat="1" applyFont="1" applyFill="1" applyAlignment="1">
      <alignment horizontal="center" vertical="center"/>
    </xf>
    <xf numFmtId="2" fontId="35" fillId="4" borderId="0" xfId="6" applyNumberFormat="1" applyFont="1" applyFill="1" applyAlignment="1">
      <alignment horizontal="center" vertical="center"/>
    </xf>
    <xf numFmtId="10" fontId="35" fillId="4" borderId="0" xfId="7" applyNumberFormat="1" applyFont="1" applyFill="1" applyBorder="1" applyAlignment="1" applyProtection="1">
      <alignment horizontal="center" vertical="center"/>
    </xf>
    <xf numFmtId="0" fontId="36" fillId="4" borderId="0" xfId="5" applyFont="1" applyFill="1" applyAlignment="1">
      <alignment vertical="center"/>
    </xf>
    <xf numFmtId="166" fontId="18" fillId="4" borderId="92" xfId="5" applyNumberFormat="1" applyFont="1" applyFill="1" applyBorder="1" applyAlignment="1">
      <alignment horizontal="center" vertical="center"/>
    </xf>
    <xf numFmtId="166" fontId="18" fillId="4" borderId="46" xfId="5" applyNumberFormat="1" applyFont="1" applyFill="1" applyBorder="1" applyAlignment="1">
      <alignment horizontal="center" vertical="center"/>
    </xf>
    <xf numFmtId="166" fontId="21" fillId="9" borderId="47" xfId="5" applyNumberFormat="1" applyFont="1" applyFill="1" applyBorder="1" applyAlignment="1">
      <alignment horizontal="center" vertical="center"/>
    </xf>
    <xf numFmtId="166" fontId="21" fillId="9" borderId="47" xfId="5" quotePrefix="1" applyNumberFormat="1" applyFont="1" applyFill="1" applyBorder="1" applyAlignment="1">
      <alignment horizontal="center" vertical="center"/>
    </xf>
    <xf numFmtId="2" fontId="31" fillId="4" borderId="47" xfId="5" applyNumberFormat="1" applyFont="1" applyFill="1" applyBorder="1" applyAlignment="1">
      <alignment horizontal="center" vertical="center"/>
    </xf>
    <xf numFmtId="2" fontId="31" fillId="4" borderId="19" xfId="5" applyNumberFormat="1" applyFont="1" applyFill="1" applyBorder="1" applyAlignment="1">
      <alignment horizontal="center" vertical="center"/>
    </xf>
    <xf numFmtId="2" fontId="18" fillId="4" borderId="14" xfId="5" applyNumberFormat="1" applyFont="1" applyFill="1" applyBorder="1" applyAlignment="1">
      <alignment horizontal="center" vertical="center"/>
    </xf>
    <xf numFmtId="166" fontId="18" fillId="4" borderId="0" xfId="5" applyNumberFormat="1" applyFont="1" applyFill="1" applyAlignment="1">
      <alignment horizontal="center" vertical="center"/>
    </xf>
    <xf numFmtId="166" fontId="21" fillId="9" borderId="0" xfId="5" applyNumberFormat="1" applyFont="1" applyFill="1" applyAlignment="1">
      <alignment horizontal="center" vertical="center"/>
    </xf>
    <xf numFmtId="166" fontId="21" fillId="9" borderId="0" xfId="5" quotePrefix="1" applyNumberFormat="1" applyFont="1" applyFill="1" applyAlignment="1">
      <alignment horizontal="center" vertical="center"/>
    </xf>
    <xf numFmtId="2" fontId="31" fillId="4" borderId="0" xfId="5" applyNumberFormat="1" applyFont="1" applyFill="1" applyAlignment="1">
      <alignment horizontal="center" vertical="center"/>
    </xf>
    <xf numFmtId="2" fontId="18" fillId="4" borderId="0" xfId="5" applyNumberFormat="1" applyFont="1" applyFill="1" applyAlignment="1">
      <alignment horizontal="center" vertical="center"/>
    </xf>
    <xf numFmtId="2" fontId="35" fillId="4" borderId="0" xfId="6" applyNumberFormat="1" applyFont="1" applyFill="1" applyAlignment="1">
      <alignment horizontal="center"/>
    </xf>
    <xf numFmtId="166" fontId="18" fillId="8" borderId="60" xfId="5" applyNumberFormat="1" applyFont="1" applyFill="1" applyBorder="1" applyAlignment="1">
      <alignment horizontal="left"/>
    </xf>
    <xf numFmtId="166" fontId="18" fillId="8" borderId="59" xfId="5" applyNumberFormat="1" applyFont="1" applyFill="1" applyBorder="1" applyAlignment="1">
      <alignment horizontal="left"/>
    </xf>
    <xf numFmtId="166" fontId="21" fillId="9" borderId="46" xfId="5" applyNumberFormat="1" applyFont="1" applyFill="1" applyBorder="1" applyAlignment="1">
      <alignment horizontal="center" vertical="center"/>
    </xf>
    <xf numFmtId="167" fontId="18" fillId="7" borderId="63" xfId="5" applyNumberFormat="1" applyFont="1" applyFill="1" applyBorder="1" applyAlignment="1">
      <alignment horizontal="center"/>
    </xf>
    <xf numFmtId="167" fontId="18" fillId="7" borderId="94" xfId="5" applyNumberFormat="1" applyFont="1" applyFill="1" applyBorder="1" applyAlignment="1">
      <alignment horizontal="center"/>
    </xf>
    <xf numFmtId="166" fontId="18" fillId="4" borderId="95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7" fillId="10" borderId="0" xfId="5" applyNumberFormat="1" applyFont="1" applyFill="1" applyAlignment="1">
      <alignment horizontal="center"/>
    </xf>
    <xf numFmtId="10" fontId="36" fillId="4" borderId="0" xfId="2" applyNumberFormat="1" applyFont="1" applyFill="1"/>
    <xf numFmtId="166" fontId="7" fillId="4" borderId="0" xfId="5" applyNumberFormat="1" applyFont="1" applyFill="1" applyAlignment="1">
      <alignment horizontal="center"/>
    </xf>
    <xf numFmtId="166" fontId="21" fillId="8" borderId="23" xfId="5" applyNumberFormat="1" applyFont="1" applyFill="1" applyBorder="1" applyAlignment="1">
      <alignment horizontal="center"/>
    </xf>
    <xf numFmtId="166" fontId="21" fillId="8" borderId="93" xfId="5" applyNumberFormat="1" applyFont="1" applyFill="1" applyBorder="1" applyAlignment="1">
      <alignment horizontal="center" vertical="center"/>
    </xf>
    <xf numFmtId="167" fontId="21" fillId="7" borderId="96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4" borderId="56" xfId="5" applyNumberFormat="1" applyFont="1" applyFill="1" applyBorder="1" applyAlignment="1">
      <alignment horizontal="center" vertical="center"/>
    </xf>
    <xf numFmtId="166" fontId="21" fillId="9" borderId="57" xfId="5" applyNumberFormat="1" applyFont="1" applyFill="1" applyBorder="1" applyAlignment="1">
      <alignment horizontal="center" vertical="center"/>
    </xf>
    <xf numFmtId="166" fontId="21" fillId="4" borderId="97" xfId="5" quotePrefix="1" applyNumberFormat="1" applyFont="1" applyFill="1" applyBorder="1" applyAlignment="1">
      <alignment horizontal="center" vertical="center"/>
    </xf>
    <xf numFmtId="2" fontId="21" fillId="4" borderId="98" xfId="3" applyNumberFormat="1" applyFont="1" applyFill="1" applyBorder="1" applyAlignment="1" applyProtection="1">
      <alignment horizontal="center" vertical="center" wrapText="1"/>
    </xf>
    <xf numFmtId="2" fontId="41" fillId="0" borderId="0" xfId="6" applyNumberFormat="1" applyFont="1" applyAlignment="1">
      <alignment horizontal="center" vertical="center"/>
    </xf>
    <xf numFmtId="10" fontId="41" fillId="0" borderId="0" xfId="2" applyNumberFormat="1" applyFont="1" applyFill="1" applyBorder="1" applyAlignment="1" applyProtection="1">
      <alignment horizontal="center" vertical="center"/>
    </xf>
    <xf numFmtId="165" fontId="42" fillId="4" borderId="0" xfId="6" applyFont="1" applyFill="1" applyAlignment="1">
      <alignment vertical="center"/>
    </xf>
    <xf numFmtId="166" fontId="21" fillId="9" borderId="57" xfId="5" quotePrefix="1" applyNumberFormat="1" applyFont="1" applyFill="1" applyBorder="1" applyAlignment="1">
      <alignment horizontal="center" vertical="center"/>
    </xf>
    <xf numFmtId="166" fontId="21" fillId="4" borderId="99" xfId="5" applyNumberFormat="1" applyFont="1" applyFill="1" applyBorder="1" applyAlignment="1">
      <alignment horizontal="center" vertical="center"/>
    </xf>
    <xf numFmtId="166" fontId="21" fillId="4" borderId="97" xfId="5" applyNumberFormat="1" applyFont="1" applyFill="1" applyBorder="1" applyAlignment="1">
      <alignment horizontal="center" vertical="center"/>
    </xf>
    <xf numFmtId="2" fontId="21" fillId="4" borderId="100" xfId="3" applyNumberFormat="1" applyFont="1" applyFill="1" applyBorder="1" applyAlignment="1" applyProtection="1">
      <alignment horizontal="center" vertical="center" wrapText="1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46" xfId="5" applyNumberFormat="1" applyFont="1" applyFill="1" applyBorder="1" applyAlignment="1">
      <alignment horizontal="center" vertical="center"/>
    </xf>
    <xf numFmtId="2" fontId="21" fillId="4" borderId="90" xfId="3" applyNumberFormat="1" applyFont="1" applyFill="1" applyBorder="1" applyAlignment="1" applyProtection="1">
      <alignment horizontal="center" vertical="center" wrapText="1"/>
    </xf>
    <xf numFmtId="37" fontId="21" fillId="4" borderId="0" xfId="5" applyNumberFormat="1" applyFont="1" applyFill="1" applyAlignment="1">
      <alignment horizontal="center"/>
    </xf>
    <xf numFmtId="39" fontId="37" fillId="4" borderId="0" xfId="5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45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23" xfId="5" applyNumberFormat="1" applyFont="1" applyFill="1" applyBorder="1" applyAlignment="1">
      <alignment horizontal="center" vertical="center"/>
    </xf>
    <xf numFmtId="166" fontId="37" fillId="9" borderId="0" xfId="5" applyNumberFormat="1" applyFont="1" applyFill="1" applyAlignment="1">
      <alignment vertical="center"/>
    </xf>
    <xf numFmtId="166" fontId="21" fillId="8" borderId="92" xfId="5" applyNumberFormat="1" applyFont="1" applyFill="1" applyBorder="1" applyAlignment="1">
      <alignment vertical="center"/>
    </xf>
    <xf numFmtId="166" fontId="21" fillId="8" borderId="93" xfId="5" applyNumberFormat="1" applyFont="1" applyFill="1" applyBorder="1" applyAlignment="1">
      <alignment vertical="center"/>
    </xf>
    <xf numFmtId="167" fontId="37" fillId="4" borderId="0" xfId="5" applyNumberFormat="1" applyFont="1" applyFill="1" applyAlignment="1">
      <alignment horizontal="center" vertical="center"/>
    </xf>
    <xf numFmtId="166" fontId="21" fillId="4" borderId="101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7" fillId="4" borderId="0" xfId="5" applyNumberFormat="1" applyFont="1" applyFill="1"/>
    <xf numFmtId="166" fontId="21" fillId="8" borderId="91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59" xfId="5" applyNumberFormat="1" applyFont="1" applyFill="1" applyBorder="1"/>
    <xf numFmtId="166" fontId="21" fillId="8" borderId="61" xfId="5" applyNumberFormat="1" applyFont="1" applyFill="1" applyBorder="1"/>
    <xf numFmtId="167" fontId="21" fillId="7" borderId="57" xfId="5" applyNumberFormat="1" applyFont="1" applyFill="1" applyBorder="1" applyAlignment="1">
      <alignment horizontal="center"/>
    </xf>
    <xf numFmtId="167" fontId="21" fillId="7" borderId="63" xfId="5" applyNumberFormat="1" applyFont="1" applyFill="1" applyBorder="1" applyAlignment="1">
      <alignment horizontal="center"/>
    </xf>
    <xf numFmtId="167" fontId="21" fillId="7" borderId="94" xfId="5" applyNumberFormat="1" applyFont="1" applyFill="1" applyBorder="1" applyAlignment="1">
      <alignment horizontal="center"/>
    </xf>
    <xf numFmtId="166" fontId="21" fillId="9" borderId="44" xfId="5" applyNumberFormat="1" applyFont="1" applyFill="1" applyBorder="1" applyAlignment="1">
      <alignment horizontal="center" vertical="center"/>
    </xf>
    <xf numFmtId="166" fontId="21" fillId="9" borderId="93" xfId="5" applyNumberFormat="1" applyFont="1" applyFill="1" applyBorder="1" applyAlignment="1">
      <alignment horizontal="center" vertical="center"/>
    </xf>
    <xf numFmtId="2" fontId="20" fillId="4" borderId="93" xfId="5" applyNumberFormat="1" applyFont="1" applyFill="1" applyBorder="1" applyAlignment="1">
      <alignment horizontal="center" vertical="center"/>
    </xf>
    <xf numFmtId="2" fontId="20" fillId="4" borderId="102" xfId="5" applyNumberFormat="1" applyFont="1" applyFill="1" applyBorder="1" applyAlignment="1">
      <alignment horizontal="center" vertical="center"/>
    </xf>
    <xf numFmtId="2" fontId="21" fillId="4" borderId="103" xfId="5" applyNumberFormat="1" applyFont="1" applyFill="1" applyBorder="1" applyAlignment="1">
      <alignment horizontal="center" vertical="center"/>
    </xf>
    <xf numFmtId="166" fontId="21" fillId="9" borderId="104" xfId="5" applyNumberFormat="1" applyFont="1" applyFill="1" applyBorder="1" applyAlignment="1">
      <alignment horizontal="center" vertical="center"/>
    </xf>
    <xf numFmtId="2" fontId="20" fillId="4" borderId="63" xfId="5" applyNumberFormat="1" applyFont="1" applyFill="1" applyBorder="1" applyAlignment="1">
      <alignment horizontal="center" vertical="center"/>
    </xf>
    <xf numFmtId="2" fontId="21" fillId="4" borderId="94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166" fontId="21" fillId="9" borderId="92" xfId="5" applyNumberFormat="1" applyFont="1" applyFill="1" applyBorder="1" applyAlignment="1">
      <alignment horizontal="center" vertical="center"/>
    </xf>
    <xf numFmtId="2" fontId="20" fillId="0" borderId="57" xfId="5" applyNumberFormat="1" applyFont="1" applyBorder="1" applyAlignment="1">
      <alignment horizontal="center" vertical="center"/>
    </xf>
    <xf numFmtId="2" fontId="20" fillId="0" borderId="63" xfId="5" applyNumberFormat="1" applyFont="1" applyBorder="1" applyAlignment="1">
      <alignment horizontal="center" vertical="center"/>
    </xf>
    <xf numFmtId="2" fontId="21" fillId="0" borderId="94" xfId="5" applyNumberFormat="1" applyFont="1" applyBorder="1" applyAlignment="1">
      <alignment horizontal="center" vertical="center"/>
    </xf>
    <xf numFmtId="0" fontId="36" fillId="4" borderId="0" xfId="5" applyFont="1" applyFill="1" applyAlignment="1">
      <alignment vertical="top"/>
    </xf>
    <xf numFmtId="2" fontId="35" fillId="4" borderId="0" xfId="6" applyNumberFormat="1" applyFont="1" applyFill="1" applyAlignment="1">
      <alignment horizontal="center" vertical="top"/>
    </xf>
    <xf numFmtId="2" fontId="20" fillId="0" borderId="57" xfId="5" quotePrefix="1" applyNumberFormat="1" applyFont="1" applyBorder="1" applyAlignment="1">
      <alignment horizontal="center" vertical="center"/>
    </xf>
    <xf numFmtId="2" fontId="20" fillId="0" borderId="63" xfId="5" quotePrefix="1" applyNumberFormat="1" applyFont="1" applyBorder="1" applyAlignment="1">
      <alignment horizontal="center" vertical="center"/>
    </xf>
    <xf numFmtId="166" fontId="21" fillId="9" borderId="56" xfId="5" applyNumberFormat="1" applyFont="1" applyFill="1" applyBorder="1" applyAlignment="1">
      <alignment horizontal="center" vertical="center"/>
    </xf>
    <xf numFmtId="2" fontId="20" fillId="4" borderId="63" xfId="5" quotePrefix="1" applyNumberFormat="1" applyFont="1" applyFill="1" applyBorder="1" applyAlignment="1">
      <alignment horizontal="center" vertical="center"/>
    </xf>
    <xf numFmtId="166" fontId="21" fillId="9" borderId="105" xfId="5" applyNumberFormat="1" applyFont="1" applyFill="1" applyBorder="1" applyAlignment="1">
      <alignment horizontal="center" vertical="center"/>
    </xf>
    <xf numFmtId="2" fontId="20" fillId="4" borderId="105" xfId="5" applyNumberFormat="1" applyFont="1" applyFill="1" applyBorder="1" applyAlignment="1">
      <alignment horizontal="center" vertical="center"/>
    </xf>
    <xf numFmtId="2" fontId="21" fillId="4" borderId="106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1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6" fillId="4" borderId="0" xfId="2" applyNumberFormat="1" applyFont="1" applyFill="1" applyBorder="1"/>
    <xf numFmtId="166" fontId="37" fillId="11" borderId="0" xfId="5" applyNumberFormat="1" applyFont="1" applyFill="1"/>
    <xf numFmtId="167" fontId="37" fillId="10" borderId="0" xfId="5" applyNumberFormat="1" applyFont="1" applyFill="1" applyAlignment="1">
      <alignment horizontal="center"/>
    </xf>
    <xf numFmtId="166" fontId="21" fillId="4" borderId="44" xfId="5" applyNumberFormat="1" applyFont="1" applyFill="1" applyBorder="1" applyAlignment="1">
      <alignment horizontal="center" vertical="center"/>
    </xf>
    <xf numFmtId="166" fontId="21" fillId="4" borderId="57" xfId="5" applyNumberFormat="1" applyFont="1" applyFill="1" applyBorder="1" applyAlignment="1">
      <alignment horizontal="center" vertical="center"/>
    </xf>
    <xf numFmtId="2" fontId="21" fillId="4" borderId="58" xfId="5" applyNumberFormat="1" applyFont="1" applyFill="1" applyBorder="1" applyAlignment="1">
      <alignment horizontal="center" vertical="center"/>
    </xf>
    <xf numFmtId="2" fontId="35" fillId="0" borderId="0" xfId="6" applyNumberFormat="1" applyFont="1" applyAlignment="1">
      <alignment horizontal="center" vertical="center"/>
    </xf>
    <xf numFmtId="2" fontId="41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166" fontId="21" fillId="4" borderId="92" xfId="5" applyNumberFormat="1" applyFont="1" applyFill="1" applyBorder="1" applyAlignment="1">
      <alignment horizontal="center" vertical="center"/>
    </xf>
    <xf numFmtId="39" fontId="37" fillId="4" borderId="0" xfId="5" applyNumberFormat="1" applyFont="1" applyFill="1" applyAlignment="1">
      <alignment horizontal="center" vertical="top"/>
    </xf>
    <xf numFmtId="2" fontId="41" fillId="0" borderId="0" xfId="6" applyNumberFormat="1" applyFont="1" applyAlignment="1">
      <alignment horizontal="center" vertical="top"/>
    </xf>
    <xf numFmtId="39" fontId="37" fillId="4" borderId="0" xfId="5" applyNumberFormat="1" applyFont="1" applyFill="1" applyAlignment="1">
      <alignment horizontal="center" vertical="center"/>
    </xf>
    <xf numFmtId="166" fontId="21" fillId="4" borderId="56" xfId="5" applyNumberFormat="1" applyFont="1" applyFill="1" applyBorder="1" applyAlignment="1">
      <alignment horizontal="center" vertical="center" wrapText="1"/>
    </xf>
    <xf numFmtId="2" fontId="21" fillId="0" borderId="58" xfId="5" applyNumberFormat="1" applyFont="1" applyBorder="1" applyAlignment="1">
      <alignment horizontal="center" vertical="center"/>
    </xf>
    <xf numFmtId="166" fontId="21" fillId="4" borderId="104" xfId="5" applyNumberFormat="1" applyFont="1" applyFill="1" applyBorder="1" applyAlignment="1">
      <alignment horizontal="center" vertical="center"/>
    </xf>
    <xf numFmtId="166" fontId="21" fillId="4" borderId="95" xfId="5" applyNumberFormat="1" applyFont="1" applyFill="1" applyBorder="1" applyAlignment="1">
      <alignment horizontal="center" vertical="center"/>
    </xf>
    <xf numFmtId="166" fontId="21" fillId="4" borderId="105" xfId="5" applyNumberFormat="1" applyFont="1" applyFill="1" applyBorder="1" applyAlignment="1">
      <alignment horizontal="center" vertical="center"/>
    </xf>
    <xf numFmtId="2" fontId="21" fillId="4" borderId="107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1" applyFont="1" applyAlignment="1">
      <alignment horizontal="left" vertical="top" wrapText="1"/>
    </xf>
    <xf numFmtId="0" fontId="7" fillId="0" borderId="34" xfId="1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8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0" fontId="21" fillId="0" borderId="9" xfId="3" applyNumberFormat="1" applyFont="1" applyFill="1" applyBorder="1" applyAlignment="1">
      <alignment horizontal="center" wrapText="1"/>
    </xf>
    <xf numFmtId="0" fontId="20" fillId="0" borderId="102" xfId="3" applyNumberFormat="1" applyFont="1" applyFill="1" applyBorder="1" applyAlignment="1"/>
    <xf numFmtId="0" fontId="20" fillId="0" borderId="111" xfId="3" applyNumberFormat="1" applyFont="1" applyFill="1" applyBorder="1" applyAlignment="1"/>
    <xf numFmtId="0" fontId="20" fillId="0" borderId="112" xfId="3" applyNumberFormat="1" applyFont="1" applyFill="1" applyBorder="1" applyAlignment="1"/>
    <xf numFmtId="0" fontId="21" fillId="0" borderId="102" xfId="3" applyNumberFormat="1" applyFont="1" applyFill="1" applyBorder="1" applyAlignment="1"/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46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3" xfId="3" applyNumberFormat="1" applyFont="1" applyFill="1" applyBorder="1" applyAlignment="1"/>
    <xf numFmtId="4" fontId="18" fillId="4" borderId="116" xfId="0" applyNumberFormat="1" applyFont="1" applyFill="1" applyBorder="1" applyAlignment="1">
      <alignment horizontal="center" vertical="top" wrapText="1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6" xfId="3" applyNumberFormat="1" applyFont="1" applyFill="1" applyBorder="1" applyAlignment="1"/>
    <xf numFmtId="0" fontId="20" fillId="0" borderId="117" xfId="3" applyNumberFormat="1" applyFont="1" applyFill="1" applyBorder="1" applyAlignment="1"/>
    <xf numFmtId="0" fontId="20" fillId="0" borderId="81" xfId="3" applyNumberFormat="1" applyFont="1" applyFill="1" applyBorder="1" applyAlignment="1"/>
    <xf numFmtId="0" fontId="20" fillId="0" borderId="44" xfId="3" applyNumberFormat="1" applyFont="1" applyFill="1" applyBorder="1" applyAlignment="1"/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18" xfId="3" applyFont="1" applyFill="1" applyBorder="1" applyAlignment="1">
      <alignment vertical="center"/>
    </xf>
    <xf numFmtId="0" fontId="21" fillId="7" borderId="119" xfId="3" applyFont="1" applyFill="1" applyBorder="1" applyAlignment="1">
      <alignment horizontal="center" vertical="center" wrapText="1"/>
    </xf>
    <xf numFmtId="0" fontId="21" fillId="7" borderId="120" xfId="3" applyFont="1" applyFill="1" applyBorder="1" applyAlignment="1">
      <alignment horizontal="center" vertical="center"/>
    </xf>
    <xf numFmtId="0" fontId="20" fillId="4" borderId="121" xfId="3" applyFont="1" applyFill="1" applyBorder="1" applyAlignment="1">
      <alignment vertical="top"/>
    </xf>
    <xf numFmtId="4" fontId="31" fillId="4" borderId="122" xfId="0" applyNumberFormat="1" applyFont="1" applyFill="1" applyBorder="1" applyAlignment="1">
      <alignment horizontal="center" vertical="top" wrapText="1"/>
    </xf>
    <xf numFmtId="4" fontId="31" fillId="4" borderId="11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4" fontId="31" fillId="4" borderId="123" xfId="0" applyNumberFormat="1" applyFont="1" applyFill="1" applyBorder="1" applyAlignment="1">
      <alignment horizontal="center" vertical="top" wrapText="1"/>
    </xf>
    <xf numFmtId="0" fontId="20" fillId="4" borderId="33" xfId="3" applyFont="1" applyFill="1" applyBorder="1" applyAlignment="1">
      <alignment vertical="top"/>
    </xf>
    <xf numFmtId="4" fontId="31" fillId="4" borderId="124" xfId="0" applyNumberFormat="1" applyFont="1" applyFill="1" applyBorder="1" applyAlignment="1">
      <alignment horizontal="center" vertical="top" wrapText="1"/>
    </xf>
    <xf numFmtId="4" fontId="31" fillId="4" borderId="125" xfId="0" applyNumberFormat="1" applyFont="1" applyFill="1" applyBorder="1" applyAlignment="1">
      <alignment horizontal="center" vertical="top" wrapText="1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26" xfId="3" applyFont="1" applyFill="1" applyBorder="1" applyAlignment="1">
      <alignment vertical="center"/>
    </xf>
    <xf numFmtId="0" fontId="21" fillId="7" borderId="61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31" fillId="4" borderId="16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3" fillId="0" borderId="127" xfId="3" applyFont="1" applyFill="1" applyBorder="1" applyAlignment="1">
      <alignment vertical="top"/>
    </xf>
    <xf numFmtId="4" fontId="18" fillId="4" borderId="113" xfId="0" applyNumberFormat="1" applyFont="1" applyFill="1" applyBorder="1" applyAlignment="1">
      <alignment horizontal="center" vertical="top" wrapText="1"/>
    </xf>
    <xf numFmtId="4" fontId="21" fillId="4" borderId="64" xfId="3" applyNumberFormat="1" applyFont="1" applyFill="1" applyBorder="1" applyAlignment="1" applyProtection="1">
      <alignment horizontal="center" vertical="center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3" fillId="4" borderId="128" xfId="3" applyFont="1" applyFill="1" applyBorder="1" applyAlignment="1">
      <alignment vertical="top"/>
    </xf>
    <xf numFmtId="4" fontId="18" fillId="4" borderId="115" xfId="0" applyNumberFormat="1" applyFont="1" applyFill="1" applyBorder="1" applyAlignment="1">
      <alignment horizontal="center" vertical="top" wrapText="1"/>
    </xf>
    <xf numFmtId="4" fontId="21" fillId="4" borderId="129" xfId="3" applyNumberFormat="1" applyFont="1" applyFill="1" applyBorder="1" applyAlignment="1" applyProtection="1">
      <alignment horizontal="center" vertical="center"/>
    </xf>
    <xf numFmtId="0" fontId="43" fillId="4" borderId="0" xfId="3" applyFont="1" applyFill="1" applyBorder="1" applyAlignment="1">
      <alignment vertical="top"/>
    </xf>
    <xf numFmtId="0" fontId="44" fillId="4" borderId="0" xfId="3" applyFont="1" applyFill="1" applyBorder="1" applyAlignment="1">
      <alignment horizontal="center" vertical="center"/>
    </xf>
    <xf numFmtId="0" fontId="44" fillId="4" borderId="0" xfId="3" applyNumberFormat="1" applyFont="1" applyFill="1" applyBorder="1" applyAlignment="1" applyProtection="1">
      <alignment horizontal="center" vertical="center"/>
    </xf>
    <xf numFmtId="0" fontId="21" fillId="7" borderId="130" xfId="3" applyFont="1" applyFill="1" applyBorder="1" applyAlignment="1">
      <alignment horizontal="center" vertical="center" wrapText="1"/>
    </xf>
    <xf numFmtId="4" fontId="18" fillId="4" borderId="12" xfId="0" applyNumberFormat="1" applyFont="1" applyFill="1" applyBorder="1" applyAlignment="1">
      <alignment horizontal="center" vertical="top" wrapText="1"/>
    </xf>
    <xf numFmtId="0" fontId="43" fillId="4" borderId="131" xfId="3" applyFont="1" applyFill="1" applyBorder="1" applyAlignment="1">
      <alignment vertical="top"/>
    </xf>
    <xf numFmtId="4" fontId="18" fillId="4" borderId="132" xfId="0" applyNumberFormat="1" applyFont="1" applyFill="1" applyBorder="1" applyAlignment="1">
      <alignment horizontal="center" vertical="top" wrapText="1"/>
    </xf>
    <xf numFmtId="4" fontId="18" fillId="4" borderId="133" xfId="0" applyNumberFormat="1" applyFont="1" applyFill="1" applyBorder="1" applyAlignment="1">
      <alignment horizontal="center" vertical="top" wrapText="1"/>
    </xf>
    <xf numFmtId="0" fontId="20" fillId="0" borderId="66" xfId="3" applyNumberFormat="1" applyFont="1" applyFill="1" applyBorder="1" applyAlignment="1"/>
    <xf numFmtId="0" fontId="20" fillId="0" borderId="68" xfId="3" applyNumberFormat="1" applyFont="1" applyFill="1" applyBorder="1" applyAlignment="1"/>
    <xf numFmtId="0" fontId="29" fillId="4" borderId="66" xfId="3" applyNumberFormat="1" applyFont="1" applyFill="1" applyBorder="1" applyAlignment="1" applyProtection="1">
      <alignment horizontal="center" vertical="top" wrapText="1"/>
    </xf>
    <xf numFmtId="0" fontId="29" fillId="4" borderId="0" xfId="3" applyNumberFormat="1" applyFont="1" applyFill="1" applyBorder="1" applyAlignment="1" applyProtection="1">
      <alignment horizontal="center" vertical="top" wrapText="1"/>
    </xf>
    <xf numFmtId="0" fontId="29" fillId="4" borderId="68" xfId="3" applyNumberFormat="1" applyFont="1" applyFill="1" applyBorder="1" applyAlignment="1" applyProtection="1">
      <alignment horizontal="center" vertical="top" wrapText="1"/>
    </xf>
    <xf numFmtId="0" fontId="21" fillId="7" borderId="134" xfId="3" applyFont="1" applyFill="1" applyBorder="1" applyAlignment="1">
      <alignment vertical="center"/>
    </xf>
    <xf numFmtId="0" fontId="21" fillId="7" borderId="135" xfId="3" applyFont="1" applyFill="1" applyBorder="1" applyAlignment="1">
      <alignment horizontal="center" vertical="center"/>
    </xf>
    <xf numFmtId="0" fontId="20" fillId="4" borderId="136" xfId="3" applyFont="1" applyFill="1" applyBorder="1" applyAlignment="1">
      <alignment horizontal="left" vertical="center"/>
    </xf>
    <xf numFmtId="0" fontId="20" fillId="4" borderId="66" xfId="3" applyFont="1" applyFill="1" applyBorder="1" applyAlignment="1">
      <alignment horizontal="left" vertical="center"/>
    </xf>
    <xf numFmtId="0" fontId="20" fillId="4" borderId="137" xfId="3" applyFont="1" applyFill="1" applyBorder="1" applyAlignment="1">
      <alignment horizontal="left" vertical="center"/>
    </xf>
    <xf numFmtId="0" fontId="43" fillId="4" borderId="138" xfId="3" applyFont="1" applyFill="1" applyBorder="1" applyAlignment="1">
      <alignment vertical="top"/>
    </xf>
    <xf numFmtId="0" fontId="45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6" fillId="4" borderId="0" xfId="3" applyNumberFormat="1" applyFont="1" applyFill="1" applyBorder="1" applyAlignment="1" applyProtection="1">
      <alignment horizontal="right" vertical="top" wrapText="1"/>
    </xf>
    <xf numFmtId="0" fontId="45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6" fillId="4" borderId="0" xfId="3" applyNumberFormat="1" applyFont="1" applyFill="1" applyBorder="1" applyAlignment="1" applyProtection="1">
      <alignment horizontal="right" vertical="top" wrapText="1"/>
    </xf>
    <xf numFmtId="0" fontId="45" fillId="0" borderId="0" xfId="3" applyNumberFormat="1" applyFont="1" applyFill="1" applyBorder="1" applyAlignment="1"/>
    <xf numFmtId="0" fontId="45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39" xfId="3" applyFont="1" applyFill="1" applyBorder="1" applyAlignment="1">
      <alignment horizontal="center" vertical="center" wrapText="1"/>
    </xf>
    <xf numFmtId="0" fontId="21" fillId="7" borderId="140" xfId="3" applyFont="1" applyFill="1" applyBorder="1" applyAlignment="1">
      <alignment horizontal="center" vertical="center" wrapText="1"/>
    </xf>
    <xf numFmtId="0" fontId="21" fillId="7" borderId="59" xfId="3" applyFont="1" applyFill="1" applyBorder="1" applyAlignment="1">
      <alignment horizontal="center" vertical="center" wrapText="1"/>
    </xf>
    <xf numFmtId="0" fontId="21" fillId="7" borderId="141" xfId="3" applyFont="1" applyFill="1" applyBorder="1" applyAlignment="1">
      <alignment horizontal="center" vertical="center" wrapText="1"/>
    </xf>
    <xf numFmtId="0" fontId="21" fillId="7" borderId="61" xfId="3" applyFont="1" applyFill="1" applyBorder="1" applyAlignment="1">
      <alignment horizontal="center" vertical="center" wrapText="1"/>
    </xf>
    <xf numFmtId="0" fontId="21" fillId="7" borderId="142" xfId="3" applyFont="1" applyFill="1" applyBorder="1" applyAlignment="1">
      <alignment horizontal="center" vertical="center" wrapText="1"/>
    </xf>
    <xf numFmtId="0" fontId="21" fillId="7" borderId="143" xfId="3" applyFont="1" applyFill="1" applyBorder="1" applyAlignment="1">
      <alignment horizontal="center" vertical="center" wrapText="1"/>
    </xf>
    <xf numFmtId="0" fontId="21" fillId="7" borderId="143" xfId="3" applyFont="1" applyFill="1" applyBorder="1" applyAlignment="1">
      <alignment horizontal="center" vertical="center"/>
    </xf>
    <xf numFmtId="0" fontId="21" fillId="7" borderId="144" xfId="3" applyFont="1" applyFill="1" applyBorder="1" applyAlignment="1">
      <alignment horizontal="center" vertical="center"/>
    </xf>
    <xf numFmtId="0" fontId="21" fillId="4" borderId="145" xfId="3" applyFont="1" applyFill="1" applyBorder="1" applyAlignment="1">
      <alignment horizontal="center" vertical="center" wrapText="1"/>
    </xf>
    <xf numFmtId="2" fontId="20" fillId="4" borderId="146" xfId="3" applyNumberFormat="1" applyFont="1" applyFill="1" applyBorder="1" applyAlignment="1">
      <alignment horizontal="center" vertical="center" wrapText="1"/>
    </xf>
    <xf numFmtId="2" fontId="21" fillId="4" borderId="146" xfId="3" applyNumberFormat="1" applyFont="1" applyFill="1" applyBorder="1" applyAlignment="1">
      <alignment horizontal="center" vertical="center" wrapText="1"/>
    </xf>
    <xf numFmtId="2" fontId="21" fillId="4" borderId="147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21" xfId="3" applyFont="1" applyFill="1" applyBorder="1" applyAlignment="1">
      <alignment horizontal="center" vertical="center"/>
    </xf>
    <xf numFmtId="0" fontId="20" fillId="0" borderId="148" xfId="3" applyNumberFormat="1" applyFont="1" applyFill="1" applyBorder="1" applyAlignment="1">
      <alignment vertical="center"/>
    </xf>
    <xf numFmtId="2" fontId="31" fillId="4" borderId="57" xfId="0" applyNumberFormat="1" applyFont="1" applyFill="1" applyBorder="1" applyAlignment="1">
      <alignment horizontal="center" vertical="center" wrapText="1"/>
    </xf>
    <xf numFmtId="2" fontId="18" fillId="4" borderId="57" xfId="0" applyNumberFormat="1" applyFont="1" applyFill="1" applyBorder="1" applyAlignment="1">
      <alignment horizontal="center" vertical="center" wrapText="1"/>
    </xf>
    <xf numFmtId="2" fontId="18" fillId="4" borderId="58" xfId="0" applyNumberFormat="1" applyFont="1" applyFill="1" applyBorder="1" applyAlignment="1">
      <alignment horizontal="center" vertical="center" wrapText="1"/>
    </xf>
    <xf numFmtId="0" fontId="20" fillId="0" borderId="131" xfId="3" applyNumberFormat="1" applyFont="1" applyFill="1" applyBorder="1" applyAlignment="1">
      <alignment vertical="center"/>
    </xf>
    <xf numFmtId="2" fontId="31" fillId="4" borderId="105" xfId="0" applyNumberFormat="1" applyFont="1" applyFill="1" applyBorder="1" applyAlignment="1">
      <alignment horizontal="center" vertical="center" wrapText="1"/>
    </xf>
    <xf numFmtId="2" fontId="18" fillId="4" borderId="105" xfId="0" applyNumberFormat="1" applyFont="1" applyFill="1" applyBorder="1" applyAlignment="1">
      <alignment horizontal="center" vertical="center" wrapText="1"/>
    </xf>
    <xf numFmtId="2" fontId="18" fillId="4" borderId="107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8" fillId="4" borderId="0" xfId="3" applyNumberFormat="1" applyFont="1" applyFill="1" applyBorder="1" applyAlignment="1" applyProtection="1">
      <alignment vertical="top"/>
      <protection locked="0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9" xfId="3" applyNumberFormat="1" applyFont="1" applyFill="1" applyBorder="1" applyAlignment="1" applyProtection="1">
      <alignment horizontal="left" vertical="center" wrapText="1"/>
    </xf>
    <xf numFmtId="0" fontId="21" fillId="7" borderId="135" xfId="3" applyFont="1" applyFill="1" applyBorder="1" applyAlignment="1">
      <alignment horizontal="center" vertical="center" wrapText="1"/>
    </xf>
    <xf numFmtId="0" fontId="20" fillId="0" borderId="150" xfId="3" applyFont="1" applyFill="1" applyBorder="1" applyAlignment="1">
      <alignment horizontal="left" vertical="top" wrapText="1"/>
    </xf>
    <xf numFmtId="2" fontId="20" fillId="0" borderId="151" xfId="3" applyNumberFormat="1" applyFont="1" applyFill="1" applyBorder="1" applyAlignment="1">
      <alignment horizontal="center" vertical="center" wrapText="1"/>
    </xf>
    <xf numFmtId="2" fontId="21" fillId="0" borderId="114" xfId="3" applyNumberFormat="1" applyFont="1" applyFill="1" applyBorder="1" applyAlignment="1">
      <alignment horizontal="center" vertical="center" wrapText="1"/>
    </xf>
    <xf numFmtId="0" fontId="21" fillId="7" borderId="150" xfId="3" applyNumberFormat="1" applyFont="1" applyFill="1" applyBorder="1" applyAlignment="1" applyProtection="1">
      <alignment horizontal="left" vertical="center" wrapText="1"/>
    </xf>
    <xf numFmtId="2" fontId="20" fillId="7" borderId="57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114" xfId="3" applyNumberFormat="1" applyFont="1" applyFill="1" applyBorder="1" applyAlignment="1" applyProtection="1">
      <alignment horizontal="center" vertical="center" wrapText="1"/>
      <protection locked="0"/>
    </xf>
    <xf numFmtId="2" fontId="20" fillId="0" borderId="152" xfId="3" applyNumberFormat="1" applyFont="1" applyFill="1" applyBorder="1" applyAlignment="1">
      <alignment horizontal="center" vertical="center" wrapText="1"/>
    </xf>
    <xf numFmtId="0" fontId="20" fillId="0" borderId="66" xfId="3" applyNumberFormat="1" applyFont="1" applyFill="1" applyBorder="1" applyAlignment="1" applyProtection="1">
      <alignment horizontal="left" vertical="top" wrapText="1"/>
      <protection locked="0"/>
    </xf>
    <xf numFmtId="2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68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53" xfId="3" applyFont="1" applyFill="1" applyBorder="1" applyAlignment="1">
      <alignment horizontal="left" vertical="top" wrapText="1"/>
    </xf>
    <xf numFmtId="2" fontId="20" fillId="0" borderId="154" xfId="3" applyNumberFormat="1" applyFont="1" applyFill="1" applyBorder="1" applyAlignment="1">
      <alignment horizontal="center" vertical="center" wrapText="1"/>
    </xf>
    <xf numFmtId="2" fontId="21" fillId="0" borderId="116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55" xfId="3" applyNumberFormat="1" applyFont="1" applyFill="1" applyBorder="1" applyAlignment="1">
      <alignment horizontal="center"/>
    </xf>
    <xf numFmtId="2" fontId="20" fillId="7" borderId="156" xfId="3" applyNumberFormat="1" applyFont="1" applyFill="1" applyBorder="1" applyAlignment="1" applyProtection="1">
      <alignment horizontal="center" vertical="center" wrapText="1"/>
      <protection locked="0"/>
    </xf>
    <xf numFmtId="0" fontId="21" fillId="7" borderId="157" xfId="3" applyFont="1" applyFill="1" applyBorder="1" applyAlignment="1">
      <alignment horizontal="center" vertical="center" wrapText="1"/>
    </xf>
    <xf numFmtId="0" fontId="20" fillId="7" borderId="157" xfId="3" applyFont="1" applyFill="1" applyBorder="1" applyAlignment="1">
      <alignment horizontal="center" vertical="center" wrapText="1"/>
    </xf>
    <xf numFmtId="2" fontId="20" fillId="0" borderId="158" xfId="3" applyNumberFormat="1" applyFont="1" applyFill="1" applyBorder="1" applyAlignment="1">
      <alignment horizontal="center" vertical="center" wrapText="1"/>
    </xf>
    <xf numFmtId="2" fontId="21" fillId="0" borderId="157" xfId="3" applyNumberFormat="1" applyFont="1" applyFill="1" applyBorder="1" applyAlignment="1">
      <alignment horizontal="center" vertical="center" wrapText="1"/>
    </xf>
    <xf numFmtId="2" fontId="21" fillId="7" borderId="157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57" xfId="3" quotePrefix="1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50" fillId="0" borderId="9" xfId="10" applyNumberFormat="1" applyFont="1" applyFill="1" applyBorder="1" applyAlignment="1" applyProtection="1">
      <alignment horizontal="center"/>
    </xf>
    <xf numFmtId="0" fontId="52" fillId="0" borderId="0" xfId="11" applyNumberFormat="1" applyFont="1" applyFill="1" applyBorder="1" applyAlignment="1" applyProtection="1">
      <alignment horizontal="center"/>
    </xf>
    <xf numFmtId="0" fontId="52" fillId="0" borderId="12" xfId="11" applyNumberFormat="1" applyFont="1" applyFill="1" applyBorder="1" applyAlignment="1" applyProtection="1">
      <alignment horizontal="center"/>
    </xf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3" fillId="0" borderId="0" xfId="9" applyFont="1"/>
    <xf numFmtId="2" fontId="4" fillId="6" borderId="5" xfId="1" applyNumberFormat="1" applyFont="1" applyFill="1" applyBorder="1" applyAlignment="1">
      <alignment horizontal="center" vertical="center"/>
    </xf>
    <xf numFmtId="2" fontId="31" fillId="4" borderId="109" xfId="8" applyNumberFormat="1" applyFont="1" applyFill="1" applyBorder="1" applyAlignment="1">
      <alignment horizontal="center" vertical="top" wrapText="1"/>
    </xf>
    <xf numFmtId="2" fontId="31" fillId="4" borderId="110" xfId="0" applyNumberFormat="1" applyFont="1" applyFill="1" applyBorder="1" applyAlignment="1">
      <alignment horizontal="center" vertical="top" wrapText="1"/>
    </xf>
    <xf numFmtId="2" fontId="31" fillId="4" borderId="11" xfId="8" applyNumberFormat="1" applyFont="1" applyFill="1" applyBorder="1" applyAlignment="1">
      <alignment horizontal="center" vertical="top" wrapText="1"/>
    </xf>
    <xf numFmtId="2" fontId="18" fillId="4" borderId="113" xfId="8" applyNumberFormat="1" applyFont="1" applyFill="1" applyBorder="1" applyAlignment="1">
      <alignment horizontal="center" vertical="top" wrapText="1"/>
    </xf>
    <xf numFmtId="2" fontId="18" fillId="4" borderId="114" xfId="0" applyNumberFormat="1" applyFont="1" applyFill="1" applyBorder="1" applyAlignment="1">
      <alignment horizontal="center" vertical="top" wrapText="1"/>
    </xf>
    <xf numFmtId="2" fontId="18" fillId="4" borderId="115" xfId="8" applyNumberFormat="1" applyFont="1" applyFill="1" applyBorder="1" applyAlignment="1">
      <alignment horizontal="center" vertical="top" wrapText="1"/>
    </xf>
    <xf numFmtId="2" fontId="18" fillId="4" borderId="116" xfId="0" applyNumberFormat="1" applyFont="1" applyFill="1" applyBorder="1" applyAlignment="1">
      <alignment horizontal="center" vertical="top" wrapText="1"/>
    </xf>
    <xf numFmtId="0" fontId="31" fillId="4" borderId="57" xfId="0" applyNumberFormat="1" applyFont="1" applyFill="1" applyBorder="1" applyAlignment="1">
      <alignment horizontal="center" vertical="center" wrapText="1"/>
    </xf>
    <xf numFmtId="0" fontId="31" fillId="4" borderId="105" xfId="0" applyNumberFormat="1" applyFont="1" applyFill="1" applyBorder="1" applyAlignment="1">
      <alignment horizontal="center" vertical="center" wrapText="1"/>
    </xf>
    <xf numFmtId="2" fontId="21" fillId="7" borderId="157" xfId="3" applyNumberFormat="1" applyFont="1" applyFill="1" applyBorder="1" applyAlignment="1">
      <alignment horizontal="center" vertical="center" wrapText="1"/>
    </xf>
    <xf numFmtId="2" fontId="20" fillId="7" borderId="157" xfId="3" applyNumberFormat="1" applyFont="1" applyFill="1" applyBorder="1" applyAlignment="1">
      <alignment horizontal="center" vertical="center" wrapText="1"/>
    </xf>
    <xf numFmtId="2" fontId="49" fillId="4" borderId="159" xfId="0" applyNumberFormat="1" applyFont="1" applyFill="1" applyBorder="1" applyAlignment="1">
      <alignment horizontal="center" vertical="center" wrapText="1"/>
    </xf>
    <xf numFmtId="2" fontId="49" fillId="4" borderId="160" xfId="0" applyNumberFormat="1" applyFont="1" applyFill="1" applyBorder="1" applyAlignment="1">
      <alignment horizontal="center" vertical="center" wrapText="1"/>
    </xf>
    <xf numFmtId="2" fontId="22" fillId="4" borderId="161" xfId="0" applyNumberFormat="1" applyFont="1" applyFill="1" applyBorder="1" applyAlignment="1">
      <alignment horizontal="center" vertical="top" wrapText="1"/>
    </xf>
  </cellXfs>
  <cellStyles count="12">
    <cellStyle name="Hipervínculo" xfId="9" builtinId="8"/>
    <cellStyle name="Hipervínculo 2" xfId="10" xr:uid="{65BBA618-790B-4962-8FE3-25AF51CB7E5C}"/>
    <cellStyle name="Hipervínculo 2 2" xfId="11" xr:uid="{9C460D4A-2023-4EA7-B8F0-4206818B189C}"/>
    <cellStyle name="Normal" xfId="0" builtinId="0"/>
    <cellStyle name="Normal 2" xfId="3" xr:uid="{213A7A66-0ABE-41C9-9BA7-B1BBE83C9502}"/>
    <cellStyle name="Normal 2 2" xfId="1" xr:uid="{7D7DAB08-F872-4534-8E84-1261FE47F612}"/>
    <cellStyle name="Normal 3" xfId="8" xr:uid="{EE3A5307-4B05-4704-BAE1-42BCD94BF91A}"/>
    <cellStyle name="Normal 3 2" xfId="6" xr:uid="{16938779-608A-40F0-BC4C-EC907AA27454}"/>
    <cellStyle name="Normal 3 3 2" xfId="4" xr:uid="{57E95007-77D8-4620-802D-4192791C1A32}"/>
    <cellStyle name="Normal_producto intermedio 42-04 2" xfId="5" xr:uid="{D1A6C1D7-D32F-4B76-993B-EA4E54DD5DA6}"/>
    <cellStyle name="Porcentaje 2" xfId="2" xr:uid="{A0DB3A21-CBD5-46B8-864E-2010A868C57D}"/>
    <cellStyle name="Porcentaje 3" xfId="7" xr:uid="{57910084-7000-4C08-9F3A-73CA257CA62D}"/>
  </cellStyles>
  <dxfs count="4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135828</xdr:colOff>
      <xdr:row>62</xdr:row>
      <xdr:rowOff>27373</xdr:rowOff>
    </xdr:from>
    <xdr:to>
      <xdr:col>6</xdr:col>
      <xdr:colOff>1535906</xdr:colOff>
      <xdr:row>82</xdr:row>
      <xdr:rowOff>63500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EA9D9FF-2C01-4740-8D24-0B229DEB4EF0}"/>
            </a:ext>
          </a:extLst>
        </xdr:cNvPr>
        <xdr:cNvSpPr txBox="1"/>
      </xdr:nvSpPr>
      <xdr:spPr>
        <a:xfrm>
          <a:off x="135828" y="15280073"/>
          <a:ext cx="10826653" cy="401757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Una semana más, vuelven a descender los precios medios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nacionales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origen de todos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cereales en seguimiento: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(-1,40 %),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(-1,15 %),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(-1,01 %),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(-0,79 %),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(-0,69 %).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levemente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cáscara japónica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(0,06 %) y baja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partido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(-0,05 %); el resto de tipos, repite sus cotizaciones.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 No varía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precio medio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del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mientras que apenas lo hacen el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(-0,03 %)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y, algo más, al alza, el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(0,08 %).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Como la anterior, esta semana se deprecian tanto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(-0,16 %) como la</a:t>
          </a:r>
          <a:r>
            <a:rPr lang="es-ES" sz="1100" b="1" i="1" u="none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u="none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</a:t>
          </a:r>
          <a:r>
            <a:rPr lang="es-ES" sz="1100" b="1" i="1" u="none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soja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(-0,42 %).</a:t>
          </a:r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Descienden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cotizaciones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balas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(-0,85 %),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(-0,17 %) y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(-0,95 %);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suben la de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(0,68 %)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y, mínimamente, la de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secas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(0,01 %). Sin variaciones, de nuevo, en la de 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 b="0" i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repiten las tendencias de la semana anterior, de signo contrario, en la evolución de los precios a salida de bodega de los vinos sin DOP/IGP: desciende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(-1,49 %)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pero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asciende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(0,94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%).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 la baja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oliva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(-1,97 %)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(-0,80 %), así como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crudo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(-0,31 %)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; se incrementan las cotizaciones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oliva 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(5,45 %)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(0,28 %).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Repite el valor de la semana anterior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ceite de orujo de oliva refinado.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 el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precio medio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del aceite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 alto oléico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(-0,12 %).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Por el contrario, suben el 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(0,49 %) y, más, el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soja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(2,31 %).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56</xdr:row>
      <xdr:rowOff>530227</xdr:rowOff>
    </xdr:from>
    <xdr:to>
      <xdr:col>6</xdr:col>
      <xdr:colOff>1866900</xdr:colOff>
      <xdr:row>70</xdr:row>
      <xdr:rowOff>130175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3764777-365D-4A5F-92CB-CE96FE635C3C}"/>
            </a:ext>
          </a:extLst>
        </xdr:cNvPr>
        <xdr:cNvSpPr txBox="1"/>
      </xdr:nvSpPr>
      <xdr:spPr>
        <a:xfrm>
          <a:off x="171451" y="15017752"/>
          <a:ext cx="12953999" cy="30289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Repunta el precio medio en árbol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(7,28 %) con la entrada en cotización de las variedades más tardías; sigue creciendo, igualmente, el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tipo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(1,2 %); en contraste, descienden, de nuevo, los valores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(-6,22 %)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(-4,72 %), pasando a bajar, también, esta semana, el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(-3,34 %).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Variaciones mínimas en este apartado; sólo la del precio medio en origen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rojas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(-1,54 %) supera el 1 % en valor absoluto. Sin movimientos en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repiten las tendencias por tercera semana consecutiva: al alza, de manera significativa en esta ocasión, la cotización media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(18,35 %), mientras que la falta de ventas vuelve a lastrar la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(-7,47 %).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Vuelven a predominar los descensos entre los hortícolas en seguimiento, aunque varios productos comienzan a recuperar posiciones tras las caídas de las últimas semanas. Las bajadas más relevantes corresponden esta vez al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(-22,25 %)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coliflor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(-18,03 %), al tiempo que los principales ascensos se registran para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(25,96 %),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(19,35 %)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judía verde plana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(15,18 %). Descenso insignificante para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(-0,09 %).   </a:t>
          </a: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18637</xdr:colOff>
      <xdr:row>55</xdr:row>
      <xdr:rowOff>165881</xdr:rowOff>
    </xdr:from>
    <xdr:to>
      <xdr:col>6</xdr:col>
      <xdr:colOff>1447800</xdr:colOff>
      <xdr:row>71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A227D6F-EB14-49CD-B2FF-BF5FDA04A0C9}"/>
            </a:ext>
          </a:extLst>
        </xdr:cNvPr>
        <xdr:cNvSpPr txBox="1"/>
      </xdr:nvSpPr>
      <xdr:spPr>
        <a:xfrm>
          <a:off x="151987" y="13812031"/>
          <a:ext cx="11897138" cy="424419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(=</a:t>
          </a:r>
          <a:r>
            <a:rPr lang="es-ES" sz="1100" b="1" i="0" baseline="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Suben los precios medios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machos de 12 a 24 meses (1,59 %), animales de 8 a 12 meses (0,25 %) y, mínimamente, también,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ternera (0,01 %). T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ambién se anota un ligero incremento esta semana p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ara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(0,08 %)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lang="es-ES" sz="1100" b="1" i="1" baseline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 de poca relevancia en los precios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la variación media de sus diferentes clasificaciones es del -0,04 %.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lang="es-ES" sz="1100" b="1" i="0" baseline="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Vuelve a cambiar de tendencia la evolución de los precios medios semanales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pasando a subir en esta ocasión (0,42 % como variación media de las distintas clasificaciones en seguimiento). Las cotizaciones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para cebo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mantienen, o ascienden ligeramente, en todo el territorio nacional. El precio semanal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 kg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no presenta variaciones con respecto al de la semana precedente.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lang="es-ES" sz="1100" b="1" i="1" baseline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Sigue la tendencia a la baja en el precio medio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(-3,02 %)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(</a:t>
          </a:r>
          <a:r>
            <a:rPr lang="es-ES" sz="1100" b="1" i="1" baseline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0" baseline="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Vuelven a descender la mayoría de las cotizaciones en este sector, como es el caso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jaula 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(-0,46 %)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suelo 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(-0,29 %)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 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(-0,43 %). En contraste, varía al alza la de los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ecológicos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(1,00 %)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cuyo incremento destaca en importancia relativa con respecto al del resto de movimientos registrados en el sector.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mantiene la línea ligeramente a la baja de los últimos tiempos en la variación del precio medio nacional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(-0,11 %).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</a:t>
          </a:r>
          <a:r>
            <a:rPr lang="es-ES" sz="1100" b="1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 baseline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0" baseline="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Cae el precio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la leche en polvo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(-2,54 %)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asciende el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(1,88 %).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Por otra parte, en el pasado mes de diciembre,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descendió de forma leve el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precio medio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leche cruda de vaca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(-0,20 %) en relación con el registrado el mes anterior (Fuente: INFOLAC).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MIEL Y POLEN (</a:t>
          </a:r>
          <a:r>
            <a:rPr lang="es-ES" sz="1100" b="1" i="1" baseline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0" baseline="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el mes de enero, se anotó un ligero descenso para el precio de la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miel a granel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(-0,40 %), sin embargo, el de la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miel envasada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experimentó un ascenso significativo (8,15 %). Del mismo modo, se depreció levemente el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polen a granel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(-0,12 %), mientras que aumentó en mayor proporción el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polen envasado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(1,29 %).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4\ISC%202024%20s06\P&#225;g%204%202024%20s06.xlsx" TargetMode="External"/><Relationship Id="rId1" Type="http://schemas.openxmlformats.org/officeDocument/2006/relationships/externalLinkPath" Target="P&#225;g%204%202024%20s0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4\ISC%202024%20s06\P&#225;g%2018%20-%2021%202024%20s06.xlsx" TargetMode="External"/><Relationship Id="rId1" Type="http://schemas.openxmlformats.org/officeDocument/2006/relationships/externalLinkPath" Target="P&#225;g%2018%20-%2021%202024%20s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4\ISC%202024%20s06\P&#225;g%205%202024%20s06.xlsx" TargetMode="External"/><Relationship Id="rId1" Type="http://schemas.openxmlformats.org/officeDocument/2006/relationships/externalLinkPath" Target="P&#225;g%205%202024%20s0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4\ISC%202024%20s06\P&#225;g%207%202024%20s06.xlsx" TargetMode="External"/><Relationship Id="rId1" Type="http://schemas.openxmlformats.org/officeDocument/2006/relationships/externalLinkPath" Target="P&#225;g%207%202024%20s0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4\ISC%202024%20s06\P&#225;g%209%20-%2013%202024%20s06.xlsx" TargetMode="External"/><Relationship Id="rId1" Type="http://schemas.openxmlformats.org/officeDocument/2006/relationships/externalLinkPath" Target="P&#225;g%209%20-%2013%202024%20s06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4\ISC%202024%20s06\P&#225;g%2014%20-%2017%202024%20s06.xlsx" TargetMode="External"/><Relationship Id="rId1" Type="http://schemas.openxmlformats.org/officeDocument/2006/relationships/externalLinkPath" Target="P&#225;g%2014%20-%2017%202024%20s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FF643-2582-43A2-BD6B-F38954C48F06}">
  <dimension ref="A1:E35"/>
  <sheetViews>
    <sheetView tabSelected="1" zoomScaleNormal="100" workbookViewId="0"/>
  </sheetViews>
  <sheetFormatPr baseColWidth="10" defaultRowHeight="13.5"/>
  <cols>
    <col min="1" max="16384" width="10.90625" style="723"/>
  </cols>
  <sheetData>
    <row r="1" spans="1:5">
      <c r="A1" s="723" t="s">
        <v>562</v>
      </c>
    </row>
    <row r="2" spans="1:5">
      <c r="A2" s="723" t="s">
        <v>563</v>
      </c>
    </row>
    <row r="3" spans="1:5">
      <c r="A3" s="723" t="s">
        <v>564</v>
      </c>
    </row>
    <row r="4" spans="1:5">
      <c r="A4" s="724" t="s">
        <v>565</v>
      </c>
      <c r="B4" s="724"/>
      <c r="C4" s="724"/>
      <c r="D4" s="724"/>
      <c r="E4" s="724"/>
    </row>
    <row r="5" spans="1:5">
      <c r="A5" s="724" t="s">
        <v>585</v>
      </c>
      <c r="B5" s="724"/>
      <c r="C5" s="724"/>
      <c r="D5" s="724"/>
      <c r="E5" s="724"/>
    </row>
    <row r="7" spans="1:5">
      <c r="A7" s="723" t="s">
        <v>566</v>
      </c>
    </row>
    <row r="8" spans="1:5">
      <c r="A8" s="724" t="s">
        <v>567</v>
      </c>
      <c r="B8" s="724"/>
      <c r="C8" s="724"/>
      <c r="D8" s="724"/>
      <c r="E8" s="724"/>
    </row>
    <row r="10" spans="1:5">
      <c r="A10" s="723" t="s">
        <v>568</v>
      </c>
    </row>
    <row r="11" spans="1:5">
      <c r="A11" s="723" t="s">
        <v>569</v>
      </c>
    </row>
    <row r="12" spans="1:5">
      <c r="A12" s="724" t="s">
        <v>586</v>
      </c>
      <c r="B12" s="724"/>
      <c r="C12" s="724"/>
      <c r="D12" s="724"/>
      <c r="E12" s="724"/>
    </row>
    <row r="13" spans="1:5">
      <c r="A13" s="724" t="s">
        <v>587</v>
      </c>
      <c r="B13" s="724"/>
      <c r="C13" s="724"/>
      <c r="D13" s="724"/>
      <c r="E13" s="724"/>
    </row>
    <row r="14" spans="1:5">
      <c r="A14" s="724" t="s">
        <v>588</v>
      </c>
      <c r="B14" s="724"/>
      <c r="C14" s="724"/>
      <c r="D14" s="724"/>
      <c r="E14" s="724"/>
    </row>
    <row r="15" spans="1:5">
      <c r="A15" s="724" t="s">
        <v>589</v>
      </c>
      <c r="B15" s="724"/>
      <c r="C15" s="724"/>
      <c r="D15" s="724"/>
      <c r="E15" s="724"/>
    </row>
    <row r="16" spans="1:5">
      <c r="A16" s="724" t="s">
        <v>590</v>
      </c>
      <c r="B16" s="724"/>
      <c r="C16" s="724"/>
      <c r="D16" s="724"/>
      <c r="E16" s="724"/>
    </row>
    <row r="17" spans="1:5">
      <c r="A17" s="723" t="s">
        <v>570</v>
      </c>
    </row>
    <row r="18" spans="1:5">
      <c r="A18" s="723" t="s">
        <v>571</v>
      </c>
    </row>
    <row r="19" spans="1:5">
      <c r="A19" s="724" t="s">
        <v>572</v>
      </c>
      <c r="B19" s="724"/>
      <c r="C19" s="724"/>
      <c r="D19" s="724"/>
      <c r="E19" s="724"/>
    </row>
    <row r="20" spans="1:5">
      <c r="A20" s="724" t="s">
        <v>591</v>
      </c>
      <c r="B20" s="724"/>
      <c r="C20" s="724"/>
      <c r="D20" s="724"/>
      <c r="E20" s="724"/>
    </row>
    <row r="21" spans="1:5">
      <c r="A21" s="723" t="s">
        <v>573</v>
      </c>
    </row>
    <row r="22" spans="1:5">
      <c r="A22" s="724" t="s">
        <v>574</v>
      </c>
      <c r="B22" s="724"/>
      <c r="C22" s="724"/>
      <c r="D22" s="724"/>
      <c r="E22" s="724"/>
    </row>
    <row r="23" spans="1:5">
      <c r="A23" s="724" t="s">
        <v>575</v>
      </c>
      <c r="B23" s="724"/>
      <c r="C23" s="724"/>
      <c r="D23" s="724"/>
      <c r="E23" s="724"/>
    </row>
    <row r="24" spans="1:5">
      <c r="A24" s="723" t="s">
        <v>576</v>
      </c>
    </row>
    <row r="25" spans="1:5">
      <c r="A25" s="723" t="s">
        <v>577</v>
      </c>
    </row>
    <row r="26" spans="1:5">
      <c r="A26" s="724" t="s">
        <v>592</v>
      </c>
      <c r="B26" s="724"/>
      <c r="C26" s="724"/>
      <c r="D26" s="724"/>
      <c r="E26" s="724"/>
    </row>
    <row r="27" spans="1:5">
      <c r="A27" s="724" t="s">
        <v>593</v>
      </c>
      <c r="B27" s="724"/>
      <c r="C27" s="724"/>
      <c r="D27" s="724"/>
      <c r="E27" s="724"/>
    </row>
    <row r="28" spans="1:5">
      <c r="A28" s="724" t="s">
        <v>594</v>
      </c>
      <c r="B28" s="724"/>
      <c r="C28" s="724"/>
      <c r="D28" s="724"/>
      <c r="E28" s="724"/>
    </row>
    <row r="29" spans="1:5">
      <c r="A29" s="723" t="s">
        <v>578</v>
      </c>
    </row>
    <row r="30" spans="1:5">
      <c r="A30" s="724" t="s">
        <v>579</v>
      </c>
      <c r="B30" s="724"/>
      <c r="C30" s="724"/>
      <c r="D30" s="724"/>
      <c r="E30" s="724"/>
    </row>
    <row r="31" spans="1:5">
      <c r="A31" s="723" t="s">
        <v>580</v>
      </c>
    </row>
    <row r="32" spans="1:5">
      <c r="A32" s="724" t="s">
        <v>581</v>
      </c>
      <c r="B32" s="724"/>
      <c r="C32" s="724"/>
      <c r="D32" s="724"/>
      <c r="E32" s="724"/>
    </row>
    <row r="33" spans="1:5">
      <c r="A33" s="724" t="s">
        <v>582</v>
      </c>
      <c r="B33" s="724"/>
      <c r="C33" s="724"/>
      <c r="D33" s="724"/>
      <c r="E33" s="724"/>
    </row>
    <row r="34" spans="1:5">
      <c r="A34" s="724" t="s">
        <v>583</v>
      </c>
      <c r="B34" s="724"/>
      <c r="C34" s="724"/>
      <c r="D34" s="724"/>
      <c r="E34" s="724"/>
    </row>
    <row r="35" spans="1:5">
      <c r="A35" s="724" t="s">
        <v>584</v>
      </c>
      <c r="B35" s="724"/>
      <c r="C35" s="724"/>
      <c r="D35" s="724"/>
      <c r="E35" s="724"/>
    </row>
  </sheetData>
  <hyperlinks>
    <hyperlink ref="A4:E4" location="'Pág. 4'!A1" display="1.1.1.         Precios Medios Nacionales de Cereales, Arroz, Oleaginosas, Tortas, Proteicos, Vinos y Aceites." xr:uid="{C0BE5B11-1B0C-488A-B18D-FAF509B304F9}"/>
    <hyperlink ref="A5:E5" location="'Pág. 5'!A1" display="1.1.2.         Precios Medios Nacionales en Origen de Frutas y Hortalízas" xr:uid="{7229EE5E-EB6E-4765-9DA3-42DCA6BBFEB6}"/>
    <hyperlink ref="A8:E8" location="'Pág. 7'!A1" display="1.2.1.         Precios Medios Nacionales de Productos Ganaderos" xr:uid="{482A7827-D0F4-4EA3-9ACC-6428DAD17F9D}"/>
    <hyperlink ref="A12:E12" location="'Pág. 9'!A1" display="2.1.1.         Precios Medios en Mercados Representativos: Trigo y Alfalfa" xr:uid="{AD6C6F6E-76D5-471F-B7B8-13D59AABA36B}"/>
    <hyperlink ref="A13:E13" location="'Pág. 10'!A1" display="2.1.2.         Precios Medios en Mercados Representativos: Cebada" xr:uid="{91DF1179-375E-447A-9C21-CAC98430B636}"/>
    <hyperlink ref="A14:E14" location="'Pág. 11'!A1" display="2.1.3.         Precios Medios en Mercados Representativos: Maíz y Arroz" xr:uid="{6497825C-E80F-4D5A-8A09-AA6F2F934CBD}"/>
    <hyperlink ref="A15:E15" location="'Pág. 12'!A1" display="2.2.         Precios Medios en Mercados Representativos de Vinos" xr:uid="{C0EC690A-7DF7-4350-B4F5-CA11B8BDA09F}"/>
    <hyperlink ref="A16:E16" location="'Pág. 13'!A1" display="2.3.         Precios Medios en Mercados Representativos de Aceites y Semilla de Girasol" xr:uid="{7272FFE9-6BA7-4AC8-843C-095679A5B2C9}"/>
    <hyperlink ref="A19:E19" location="'Pág. 14'!A1" display="3.1.1.         Precios de Producción de Frutas en el Mercado Interior: Precios diarios y Precios Medios Ponderados Semanales en mercados representativos" xr:uid="{BEF7631D-E4E7-4557-BE89-FFB5D2215E62}"/>
    <hyperlink ref="A20:E20" location="'Pág. 15'!A1" display="3.1.2.         Precios de Producción de Frutas en el Mercado Interior: Precios diarios y Precios Medios Ponderados Semanales en mercados representativos" xr:uid="{1E07305D-2ABF-441D-B414-8D541F21AA04}"/>
    <hyperlink ref="A22:E22" location="'Pág. 16'!A1" display="3.2.1.         Precios de Producción de Productos Hortícolas en el Mercado Interior: Precios diarios y Precios Medios Ponderados Semanales en mercados" xr:uid="{0BC9544C-A5A6-4EC5-A2C2-081688EBF88C}"/>
    <hyperlink ref="A23:E23" location="'Pág. 17'!A1" display="3.2.2.         Precios de Producción de Productos Hortícolas en el Mercado Interior: Precios Medios Ponderados Semanales Nacionales" xr:uid="{B043671D-152C-47AD-84BB-B5F255D8D75D}"/>
    <hyperlink ref="A26:E26" location="'Pág. 18'!A1" display="4.1.1.         Precios Medios Nacionales de Canales de Bovino Pesado" xr:uid="{8B39BD31-FEC1-40FA-B435-22A1FE129EBA}"/>
    <hyperlink ref="A27:E27" location="'Pág. 19'!A1" display="4.1.2.         Precios Medios Nacionales del Bovino Vivo" xr:uid="{D8412B5B-8610-4E1A-8115-1AB5FE25778C}"/>
    <hyperlink ref="A28:E28" location="'Pág. 19'!A1" display="4.1.3.         Precios Medios Nacionales de Otros Animales de la Especie Bovina" xr:uid="{2B94DF35-DCE8-4C9B-BFA8-648128D81B35}"/>
    <hyperlink ref="A30:E30" location="'Pág. 19'!A1" display="4.2.1.         Precios Medios Nacionales de Canales de Ovino Frescas o Refrigeradas" xr:uid="{2F1DACE2-34A0-4FDA-818D-30BEF911F2A4}"/>
    <hyperlink ref="A32:E32" location="'Pág. 20'!A1" display="4.3.1.         Precios Medios de Canales de Porcino de Capa Blanca" xr:uid="{AA0535C9-02C3-434A-8FA6-7C3A66B6C205}"/>
    <hyperlink ref="A33:E33" location="'Pág. 20'!A1" display="4.3.2.         Precios Medios en Mercados Representativos Provinciales de Porcino Cebado" xr:uid="{E8E81163-3FA0-4B51-B42D-F35BF2E73568}"/>
    <hyperlink ref="A34:E34" location="'Pág. 21'!A1" display="4.3.3.         Precios Medios de Porcino Precoz, Lechones y Otras Calidades" xr:uid="{E20F8ACA-15B1-4083-ABEE-05538F01E909}"/>
    <hyperlink ref="A35:E35" location="'Pág. 21'!A1" display="4.3.4.         Precios Medios de Porcino: Tronco Ibérico" xr:uid="{0711A6F4-C0B1-4DEF-8617-040D190B2FF6}"/>
  </hyperlinks>
  <pageMargins left="0.7" right="0.7" top="0.75" bottom="0.75" header="0.3" footer="0.3"/>
  <pageSetup paperSize="9" scale="66" orientation="portrait" r:id="rId1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5BD1B-4936-40F9-BD84-6BF1CF32F937}">
  <sheetPr>
    <pageSetUpPr fitToPage="1"/>
  </sheetPr>
  <dimension ref="A1:U88"/>
  <sheetViews>
    <sheetView showGridLines="0" zoomScaleNormal="100" zoomScaleSheetLayoutView="100" workbookViewId="0"/>
  </sheetViews>
  <sheetFormatPr baseColWidth="10" defaultColWidth="12.54296875" defaultRowHeight="14"/>
  <cols>
    <col min="1" max="1" width="2.7265625" style="384" customWidth="1"/>
    <col min="2" max="2" width="20.54296875" style="385" customWidth="1"/>
    <col min="3" max="3" width="12" style="385" customWidth="1"/>
    <col min="4" max="4" width="35.453125" style="385" customWidth="1"/>
    <col min="5" max="5" width="8.1796875" style="385" customWidth="1"/>
    <col min="6" max="6" width="27" style="385" customWidth="1"/>
    <col min="7" max="13" width="10.7265625" style="385" customWidth="1"/>
    <col min="14" max="14" width="14.7265625" style="385" customWidth="1"/>
    <col min="15" max="15" width="2.1796875" style="386" customWidth="1"/>
    <col min="16" max="16" width="8.1796875" style="386" customWidth="1"/>
    <col min="17" max="17" width="12.54296875" style="386"/>
    <col min="18" max="19" width="14.7265625" style="386" customWidth="1"/>
    <col min="20" max="20" width="12.81640625" style="386" customWidth="1"/>
    <col min="21" max="16384" width="12.54296875" style="386"/>
  </cols>
  <sheetData>
    <row r="1" spans="1:21" ht="11.25" customHeight="1"/>
    <row r="2" spans="1:21">
      <c r="J2" s="387"/>
      <c r="K2" s="387"/>
      <c r="L2" s="388"/>
      <c r="M2" s="388"/>
      <c r="N2" s="389"/>
      <c r="O2" s="390"/>
    </row>
    <row r="3" spans="1:21" ht="0.75" customHeight="1">
      <c r="J3" s="387"/>
      <c r="K3" s="387"/>
      <c r="L3" s="388"/>
      <c r="M3" s="388"/>
      <c r="N3" s="388"/>
      <c r="O3" s="390"/>
    </row>
    <row r="4" spans="1:21" ht="27" customHeight="1">
      <c r="B4" s="391" t="s">
        <v>271</v>
      </c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2"/>
    </row>
    <row r="5" spans="1:21" ht="26.25" customHeight="1" thickBot="1">
      <c r="B5" s="393" t="s">
        <v>272</v>
      </c>
      <c r="C5" s="393"/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4"/>
    </row>
    <row r="6" spans="1:21" ht="24.75" customHeight="1">
      <c r="B6" s="395" t="s">
        <v>273</v>
      </c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7"/>
      <c r="O6" s="394"/>
    </row>
    <row r="7" spans="1:21" ht="19.5" customHeight="1" thickBot="1">
      <c r="B7" s="398" t="s">
        <v>274</v>
      </c>
      <c r="C7" s="399"/>
      <c r="D7" s="399"/>
      <c r="E7" s="399"/>
      <c r="F7" s="399"/>
      <c r="G7" s="399"/>
      <c r="H7" s="399"/>
      <c r="I7" s="399"/>
      <c r="J7" s="399"/>
      <c r="K7" s="399"/>
      <c r="L7" s="399"/>
      <c r="M7" s="399"/>
      <c r="N7" s="400"/>
      <c r="O7" s="394"/>
      <c r="Q7" s="385"/>
    </row>
    <row r="8" spans="1:21" ht="16.5" customHeight="1">
      <c r="B8" s="401" t="s">
        <v>275</v>
      </c>
      <c r="C8" s="401"/>
      <c r="D8" s="401"/>
      <c r="E8" s="401"/>
      <c r="F8" s="401"/>
      <c r="G8" s="401"/>
      <c r="H8" s="401"/>
      <c r="I8" s="401"/>
      <c r="J8" s="401"/>
      <c r="K8" s="401"/>
      <c r="L8" s="401"/>
      <c r="M8" s="401"/>
      <c r="N8" s="401"/>
      <c r="O8" s="394"/>
    </row>
    <row r="9" spans="1:21" ht="12" customHeight="1">
      <c r="B9" s="402"/>
      <c r="C9" s="402"/>
      <c r="D9" s="402"/>
      <c r="E9" s="402"/>
      <c r="F9" s="402"/>
      <c r="G9" s="402"/>
      <c r="H9" s="402"/>
      <c r="I9" s="402"/>
      <c r="J9" s="402"/>
      <c r="K9" s="402"/>
      <c r="L9" s="402"/>
      <c r="M9" s="402"/>
      <c r="N9" s="402"/>
      <c r="O9" s="394"/>
    </row>
    <row r="10" spans="1:21" ht="24.75" customHeight="1">
      <c r="B10" s="403" t="s">
        <v>276</v>
      </c>
      <c r="C10" s="403"/>
      <c r="D10" s="403"/>
      <c r="E10" s="403"/>
      <c r="F10" s="403"/>
      <c r="G10" s="403"/>
      <c r="H10" s="403"/>
      <c r="I10" s="403"/>
      <c r="J10" s="403"/>
      <c r="K10" s="403"/>
      <c r="L10" s="403"/>
      <c r="M10" s="403"/>
      <c r="N10" s="403"/>
      <c r="O10" s="394"/>
    </row>
    <row r="11" spans="1:21" ht="6" customHeight="1" thickBot="1">
      <c r="B11" s="404"/>
      <c r="C11" s="404"/>
      <c r="D11" s="404"/>
      <c r="E11" s="404"/>
      <c r="F11" s="404"/>
      <c r="G11" s="404"/>
      <c r="H11" s="404"/>
      <c r="I11" s="404"/>
      <c r="J11" s="404"/>
      <c r="K11" s="404"/>
      <c r="L11" s="404"/>
      <c r="M11" s="404"/>
      <c r="N11" s="404"/>
      <c r="O11" s="405"/>
    </row>
    <row r="12" spans="1:21" ht="25.9" customHeight="1">
      <c r="B12" s="406" t="s">
        <v>229</v>
      </c>
      <c r="C12" s="407" t="s">
        <v>277</v>
      </c>
      <c r="D12" s="408" t="s">
        <v>278</v>
      </c>
      <c r="E12" s="407" t="s">
        <v>279</v>
      </c>
      <c r="F12" s="408" t="s">
        <v>280</v>
      </c>
      <c r="G12" s="409" t="s">
        <v>281</v>
      </c>
      <c r="H12" s="410"/>
      <c r="I12" s="411"/>
      <c r="J12" s="410" t="s">
        <v>282</v>
      </c>
      <c r="K12" s="410"/>
      <c r="L12" s="412"/>
      <c r="M12" s="412"/>
      <c r="N12" s="413"/>
      <c r="O12" s="414"/>
      <c r="U12" s="385"/>
    </row>
    <row r="13" spans="1:21" ht="19.75" customHeight="1">
      <c r="B13" s="415"/>
      <c r="C13" s="416"/>
      <c r="D13" s="417" t="s">
        <v>283</v>
      </c>
      <c r="E13" s="416"/>
      <c r="F13" s="417"/>
      <c r="G13" s="418">
        <v>45327</v>
      </c>
      <c r="H13" s="418">
        <v>45328</v>
      </c>
      <c r="I13" s="418">
        <v>45329</v>
      </c>
      <c r="J13" s="418">
        <v>45330</v>
      </c>
      <c r="K13" s="418">
        <v>45331</v>
      </c>
      <c r="L13" s="418">
        <v>45332</v>
      </c>
      <c r="M13" s="419">
        <v>45333</v>
      </c>
      <c r="N13" s="420" t="s">
        <v>284</v>
      </c>
      <c r="O13" s="421"/>
    </row>
    <row r="14" spans="1:21" s="431" customFormat="1" ht="20.149999999999999" customHeight="1">
      <c r="A14" s="384"/>
      <c r="B14" s="422" t="s">
        <v>285</v>
      </c>
      <c r="C14" s="423" t="s">
        <v>286</v>
      </c>
      <c r="D14" s="423" t="s">
        <v>287</v>
      </c>
      <c r="E14" s="423" t="s">
        <v>288</v>
      </c>
      <c r="F14" s="423" t="s">
        <v>289</v>
      </c>
      <c r="G14" s="424" t="s">
        <v>224</v>
      </c>
      <c r="H14" s="424">
        <v>124.44</v>
      </c>
      <c r="I14" s="424" t="s">
        <v>224</v>
      </c>
      <c r="J14" s="424" t="s">
        <v>224</v>
      </c>
      <c r="K14" s="424" t="s">
        <v>224</v>
      </c>
      <c r="L14" s="425" t="s">
        <v>224</v>
      </c>
      <c r="M14" s="426" t="s">
        <v>224</v>
      </c>
      <c r="N14" s="427">
        <v>124.44</v>
      </c>
      <c r="O14" s="428"/>
      <c r="P14" s="429"/>
      <c r="Q14" s="430"/>
    </row>
    <row r="15" spans="1:21" s="431" customFormat="1" ht="20.149999999999999" customHeight="1">
      <c r="A15" s="384"/>
      <c r="B15" s="422"/>
      <c r="C15" s="423" t="s">
        <v>286</v>
      </c>
      <c r="D15" s="423" t="s">
        <v>290</v>
      </c>
      <c r="E15" s="423" t="s">
        <v>288</v>
      </c>
      <c r="F15" s="423" t="s">
        <v>289</v>
      </c>
      <c r="G15" s="424">
        <v>86.17</v>
      </c>
      <c r="H15" s="424">
        <v>94.54</v>
      </c>
      <c r="I15" s="424">
        <v>95.75</v>
      </c>
      <c r="J15" s="424">
        <v>95.6</v>
      </c>
      <c r="K15" s="425">
        <v>96.12</v>
      </c>
      <c r="L15" s="425">
        <v>103.7</v>
      </c>
      <c r="M15" s="426" t="s">
        <v>224</v>
      </c>
      <c r="N15" s="427">
        <v>93.36</v>
      </c>
      <c r="O15" s="428"/>
      <c r="P15" s="429"/>
      <c r="Q15" s="430"/>
    </row>
    <row r="16" spans="1:21" s="431" customFormat="1" ht="20.149999999999999" customHeight="1">
      <c r="A16" s="384"/>
      <c r="B16" s="422"/>
      <c r="C16" s="423" t="s">
        <v>291</v>
      </c>
      <c r="D16" s="423" t="s">
        <v>290</v>
      </c>
      <c r="E16" s="423" t="s">
        <v>288</v>
      </c>
      <c r="F16" s="423" t="s">
        <v>289</v>
      </c>
      <c r="G16" s="424">
        <v>80</v>
      </c>
      <c r="H16" s="424">
        <v>90</v>
      </c>
      <c r="I16" s="424" t="s">
        <v>224</v>
      </c>
      <c r="J16" s="424" t="s">
        <v>224</v>
      </c>
      <c r="K16" s="425" t="s">
        <v>224</v>
      </c>
      <c r="L16" s="425" t="s">
        <v>224</v>
      </c>
      <c r="M16" s="426" t="s">
        <v>224</v>
      </c>
      <c r="N16" s="427">
        <v>84.06</v>
      </c>
      <c r="O16" s="428"/>
      <c r="P16" s="429"/>
      <c r="Q16" s="430"/>
    </row>
    <row r="17" spans="1:17" s="431" customFormat="1" ht="20.149999999999999" customHeight="1">
      <c r="A17" s="384"/>
      <c r="B17" s="432"/>
      <c r="C17" s="423" t="s">
        <v>286</v>
      </c>
      <c r="D17" s="423" t="s">
        <v>292</v>
      </c>
      <c r="E17" s="423" t="s">
        <v>288</v>
      </c>
      <c r="F17" s="423" t="s">
        <v>289</v>
      </c>
      <c r="G17" s="424">
        <v>139.65</v>
      </c>
      <c r="H17" s="424">
        <v>117.79</v>
      </c>
      <c r="I17" s="424">
        <v>139.65</v>
      </c>
      <c r="J17" s="424">
        <v>139.65</v>
      </c>
      <c r="K17" s="425">
        <v>139.65</v>
      </c>
      <c r="L17" s="425">
        <v>115.25</v>
      </c>
      <c r="M17" s="426" t="s">
        <v>224</v>
      </c>
      <c r="N17" s="427">
        <v>122.06</v>
      </c>
      <c r="O17" s="428"/>
      <c r="P17" s="429"/>
      <c r="Q17" s="430"/>
    </row>
    <row r="18" spans="1:17" s="431" customFormat="1" ht="20.149999999999999" customHeight="1">
      <c r="A18" s="384"/>
      <c r="B18" s="422" t="s">
        <v>293</v>
      </c>
      <c r="C18" s="423" t="s">
        <v>294</v>
      </c>
      <c r="D18" s="423" t="s">
        <v>295</v>
      </c>
      <c r="E18" s="423" t="s">
        <v>288</v>
      </c>
      <c r="F18" s="423" t="s">
        <v>296</v>
      </c>
      <c r="G18" s="424">
        <v>70</v>
      </c>
      <c r="H18" s="424">
        <v>72</v>
      </c>
      <c r="I18" s="424">
        <v>70</v>
      </c>
      <c r="J18" s="424">
        <v>71</v>
      </c>
      <c r="K18" s="425">
        <v>72</v>
      </c>
      <c r="L18" s="425" t="s">
        <v>224</v>
      </c>
      <c r="M18" s="426" t="s">
        <v>224</v>
      </c>
      <c r="N18" s="427">
        <v>70.98</v>
      </c>
      <c r="O18" s="428"/>
      <c r="P18" s="429"/>
      <c r="Q18" s="430"/>
    </row>
    <row r="19" spans="1:17" s="431" customFormat="1" ht="20.149999999999999" customHeight="1">
      <c r="A19" s="384"/>
      <c r="B19" s="422"/>
      <c r="C19" s="423" t="s">
        <v>297</v>
      </c>
      <c r="D19" s="423" t="s">
        <v>295</v>
      </c>
      <c r="E19" s="423" t="s">
        <v>288</v>
      </c>
      <c r="F19" s="423" t="s">
        <v>296</v>
      </c>
      <c r="G19" s="424">
        <v>91</v>
      </c>
      <c r="H19" s="424">
        <v>93</v>
      </c>
      <c r="I19" s="424">
        <v>93</v>
      </c>
      <c r="J19" s="424">
        <v>91</v>
      </c>
      <c r="K19" s="424">
        <v>93</v>
      </c>
      <c r="L19" s="425" t="s">
        <v>224</v>
      </c>
      <c r="M19" s="426" t="s">
        <v>224</v>
      </c>
      <c r="N19" s="427">
        <v>92.24</v>
      </c>
      <c r="O19" s="428"/>
      <c r="P19" s="429"/>
      <c r="Q19" s="430"/>
    </row>
    <row r="20" spans="1:17" s="431" customFormat="1" ht="20.149999999999999" customHeight="1">
      <c r="A20" s="384"/>
      <c r="B20" s="422"/>
      <c r="C20" s="423" t="s">
        <v>298</v>
      </c>
      <c r="D20" s="423" t="s">
        <v>295</v>
      </c>
      <c r="E20" s="423" t="s">
        <v>288</v>
      </c>
      <c r="F20" s="423" t="s">
        <v>296</v>
      </c>
      <c r="G20" s="424">
        <v>106</v>
      </c>
      <c r="H20" s="424">
        <v>107</v>
      </c>
      <c r="I20" s="424">
        <v>107</v>
      </c>
      <c r="J20" s="424">
        <v>108</v>
      </c>
      <c r="K20" s="424">
        <v>108</v>
      </c>
      <c r="L20" s="425" t="s">
        <v>224</v>
      </c>
      <c r="M20" s="426" t="s">
        <v>224</v>
      </c>
      <c r="N20" s="427">
        <v>107.18</v>
      </c>
      <c r="O20" s="428"/>
      <c r="P20" s="429"/>
      <c r="Q20" s="430"/>
    </row>
    <row r="21" spans="1:17" s="431" customFormat="1" ht="20.149999999999999" customHeight="1">
      <c r="A21" s="384"/>
      <c r="B21" s="432"/>
      <c r="C21" s="423" t="s">
        <v>294</v>
      </c>
      <c r="D21" s="423" t="s">
        <v>299</v>
      </c>
      <c r="E21" s="423" t="s">
        <v>288</v>
      </c>
      <c r="F21" s="423" t="s">
        <v>296</v>
      </c>
      <c r="G21" s="424">
        <v>84.58</v>
      </c>
      <c r="H21" s="424">
        <v>88.79</v>
      </c>
      <c r="I21" s="424">
        <v>84.58</v>
      </c>
      <c r="J21" s="424">
        <v>99.06</v>
      </c>
      <c r="K21" s="425">
        <v>83.66</v>
      </c>
      <c r="L21" s="425" t="s">
        <v>224</v>
      </c>
      <c r="M21" s="426" t="s">
        <v>224</v>
      </c>
      <c r="N21" s="427">
        <v>84.18</v>
      </c>
      <c r="O21" s="428"/>
      <c r="P21" s="429"/>
      <c r="Q21" s="430"/>
    </row>
    <row r="22" spans="1:17" s="431" customFormat="1" ht="20.149999999999999" customHeight="1">
      <c r="A22" s="384"/>
      <c r="B22" s="422" t="s">
        <v>300</v>
      </c>
      <c r="C22" s="423" t="s">
        <v>286</v>
      </c>
      <c r="D22" s="423" t="s">
        <v>301</v>
      </c>
      <c r="E22" s="423" t="s">
        <v>288</v>
      </c>
      <c r="F22" s="423" t="s">
        <v>302</v>
      </c>
      <c r="G22" s="424">
        <v>116.64</v>
      </c>
      <c r="H22" s="424">
        <v>99.4</v>
      </c>
      <c r="I22" s="424">
        <v>116.64</v>
      </c>
      <c r="J22" s="424">
        <v>116.64</v>
      </c>
      <c r="K22" s="425">
        <v>94.15</v>
      </c>
      <c r="L22" s="425" t="s">
        <v>224</v>
      </c>
      <c r="M22" s="426" t="s">
        <v>224</v>
      </c>
      <c r="N22" s="427">
        <v>102.86</v>
      </c>
      <c r="O22" s="428"/>
      <c r="P22" s="429"/>
      <c r="Q22" s="430"/>
    </row>
    <row r="23" spans="1:17" s="431" customFormat="1" ht="20.149999999999999" customHeight="1">
      <c r="A23" s="384"/>
      <c r="B23" s="422"/>
      <c r="C23" s="423" t="s">
        <v>291</v>
      </c>
      <c r="D23" s="423" t="s">
        <v>301</v>
      </c>
      <c r="E23" s="423" t="s">
        <v>288</v>
      </c>
      <c r="F23" s="423" t="s">
        <v>302</v>
      </c>
      <c r="G23" s="424">
        <v>86.72</v>
      </c>
      <c r="H23" s="424">
        <v>113.16</v>
      </c>
      <c r="I23" s="424">
        <v>112.31</v>
      </c>
      <c r="J23" s="424">
        <v>110.58</v>
      </c>
      <c r="K23" s="424">
        <v>98.29</v>
      </c>
      <c r="L23" s="425" t="s">
        <v>224</v>
      </c>
      <c r="M23" s="426">
        <v>86.81</v>
      </c>
      <c r="N23" s="427">
        <v>95.42</v>
      </c>
      <c r="O23" s="428"/>
      <c r="P23" s="429"/>
      <c r="Q23" s="430"/>
    </row>
    <row r="24" spans="1:17" s="431" customFormat="1" ht="20.149999999999999" customHeight="1">
      <c r="A24" s="384"/>
      <c r="B24" s="422"/>
      <c r="C24" s="423" t="s">
        <v>286</v>
      </c>
      <c r="D24" s="423" t="s">
        <v>303</v>
      </c>
      <c r="E24" s="423" t="s">
        <v>288</v>
      </c>
      <c r="F24" s="423" t="s">
        <v>302</v>
      </c>
      <c r="G24" s="424">
        <v>165.05</v>
      </c>
      <c r="H24" s="424">
        <v>172.21</v>
      </c>
      <c r="I24" s="424">
        <v>165.05</v>
      </c>
      <c r="J24" s="424">
        <v>165.05</v>
      </c>
      <c r="K24" s="424">
        <v>173.85</v>
      </c>
      <c r="L24" s="425" t="s">
        <v>224</v>
      </c>
      <c r="M24" s="426" t="s">
        <v>224</v>
      </c>
      <c r="N24" s="427">
        <v>169.64</v>
      </c>
      <c r="O24" s="428"/>
      <c r="P24" s="429"/>
      <c r="Q24" s="430"/>
    </row>
    <row r="25" spans="1:17" s="431" customFormat="1" ht="20.149999999999999" customHeight="1">
      <c r="A25" s="384"/>
      <c r="B25" s="422"/>
      <c r="C25" s="423" t="s">
        <v>291</v>
      </c>
      <c r="D25" s="423" t="s">
        <v>303</v>
      </c>
      <c r="E25" s="423" t="s">
        <v>288</v>
      </c>
      <c r="F25" s="423" t="s">
        <v>302</v>
      </c>
      <c r="G25" s="424">
        <v>163.02000000000001</v>
      </c>
      <c r="H25" s="424">
        <v>175.41</v>
      </c>
      <c r="I25" s="424">
        <v>170.04</v>
      </c>
      <c r="J25" s="424">
        <v>170.68</v>
      </c>
      <c r="K25" s="424">
        <v>171.36</v>
      </c>
      <c r="L25" s="425">
        <v>179.52</v>
      </c>
      <c r="M25" s="426">
        <v>172.26</v>
      </c>
      <c r="N25" s="427">
        <v>171.7</v>
      </c>
      <c r="O25" s="428"/>
      <c r="P25" s="429"/>
      <c r="Q25" s="430"/>
    </row>
    <row r="26" spans="1:17" s="431" customFormat="1" ht="20.149999999999999" customHeight="1">
      <c r="A26" s="384"/>
      <c r="B26" s="422"/>
      <c r="C26" s="423" t="s">
        <v>286</v>
      </c>
      <c r="D26" s="423" t="s">
        <v>304</v>
      </c>
      <c r="E26" s="423" t="s">
        <v>288</v>
      </c>
      <c r="F26" s="423" t="s">
        <v>302</v>
      </c>
      <c r="G26" s="424">
        <v>112.75</v>
      </c>
      <c r="H26" s="424">
        <v>138.62</v>
      </c>
      <c r="I26" s="424">
        <v>115.98</v>
      </c>
      <c r="J26" s="424">
        <v>125.59</v>
      </c>
      <c r="K26" s="424">
        <v>121.46</v>
      </c>
      <c r="L26" s="425">
        <v>123.18</v>
      </c>
      <c r="M26" s="426" t="s">
        <v>224</v>
      </c>
      <c r="N26" s="427">
        <v>125.93</v>
      </c>
      <c r="O26" s="428"/>
      <c r="P26" s="429"/>
      <c r="Q26" s="430"/>
    </row>
    <row r="27" spans="1:17" s="431" customFormat="1" ht="20.149999999999999" customHeight="1">
      <c r="A27" s="384"/>
      <c r="B27" s="422"/>
      <c r="C27" s="423" t="s">
        <v>291</v>
      </c>
      <c r="D27" s="423" t="s">
        <v>304</v>
      </c>
      <c r="E27" s="423" t="s">
        <v>288</v>
      </c>
      <c r="F27" s="423" t="s">
        <v>302</v>
      </c>
      <c r="G27" s="424">
        <v>125.1</v>
      </c>
      <c r="H27" s="424">
        <v>137.25</v>
      </c>
      <c r="I27" s="424">
        <v>138.22</v>
      </c>
      <c r="J27" s="424">
        <v>134.02000000000001</v>
      </c>
      <c r="K27" s="424">
        <v>123.32</v>
      </c>
      <c r="L27" s="425">
        <v>153.25</v>
      </c>
      <c r="M27" s="426">
        <v>160.99</v>
      </c>
      <c r="N27" s="427">
        <v>129.76</v>
      </c>
      <c r="O27" s="428"/>
      <c r="P27" s="429"/>
      <c r="Q27" s="430"/>
    </row>
    <row r="28" spans="1:17" s="431" customFormat="1" ht="20.149999999999999" customHeight="1">
      <c r="A28" s="384"/>
      <c r="B28" s="422"/>
      <c r="C28" s="423" t="s">
        <v>286</v>
      </c>
      <c r="D28" s="423" t="s">
        <v>305</v>
      </c>
      <c r="E28" s="423" t="s">
        <v>288</v>
      </c>
      <c r="F28" s="423" t="s">
        <v>302</v>
      </c>
      <c r="G28" s="424">
        <v>180</v>
      </c>
      <c r="H28" s="424">
        <v>169.65</v>
      </c>
      <c r="I28" s="424">
        <v>180</v>
      </c>
      <c r="J28" s="424">
        <v>180</v>
      </c>
      <c r="K28" s="424">
        <v>124.12</v>
      </c>
      <c r="L28" s="425">
        <v>107.54</v>
      </c>
      <c r="M28" s="426" t="s">
        <v>224</v>
      </c>
      <c r="N28" s="427">
        <v>155.22</v>
      </c>
      <c r="O28" s="428"/>
      <c r="P28" s="429"/>
      <c r="Q28" s="430"/>
    </row>
    <row r="29" spans="1:17" s="431" customFormat="1" ht="20.149999999999999" customHeight="1">
      <c r="A29" s="384"/>
      <c r="B29" s="422"/>
      <c r="C29" s="423" t="s">
        <v>291</v>
      </c>
      <c r="D29" s="423" t="s">
        <v>305</v>
      </c>
      <c r="E29" s="423" t="s">
        <v>288</v>
      </c>
      <c r="F29" s="423" t="s">
        <v>302</v>
      </c>
      <c r="G29" s="424">
        <v>164.69</v>
      </c>
      <c r="H29" s="424">
        <v>156.88</v>
      </c>
      <c r="I29" s="424">
        <v>164.69</v>
      </c>
      <c r="J29" s="424">
        <v>164.69</v>
      </c>
      <c r="K29" s="424">
        <v>164.69</v>
      </c>
      <c r="L29" s="425">
        <v>164.89</v>
      </c>
      <c r="M29" s="426" t="s">
        <v>224</v>
      </c>
      <c r="N29" s="427">
        <v>162.44999999999999</v>
      </c>
      <c r="O29" s="428"/>
      <c r="P29" s="429"/>
      <c r="Q29" s="430"/>
    </row>
    <row r="30" spans="1:17" s="431" customFormat="1" ht="20.149999999999999" customHeight="1">
      <c r="A30" s="384"/>
      <c r="B30" s="422"/>
      <c r="C30" s="423" t="s">
        <v>286</v>
      </c>
      <c r="D30" s="423" t="s">
        <v>306</v>
      </c>
      <c r="E30" s="423" t="s">
        <v>288</v>
      </c>
      <c r="F30" s="423" t="s">
        <v>302</v>
      </c>
      <c r="G30" s="424">
        <v>94.58</v>
      </c>
      <c r="H30" s="424">
        <v>91.79</v>
      </c>
      <c r="I30" s="424">
        <v>96.54</v>
      </c>
      <c r="J30" s="424">
        <v>94.58</v>
      </c>
      <c r="K30" s="424">
        <v>89.53</v>
      </c>
      <c r="L30" s="425">
        <v>86.98</v>
      </c>
      <c r="M30" s="426" t="s">
        <v>224</v>
      </c>
      <c r="N30" s="427">
        <v>93.1</v>
      </c>
      <c r="O30" s="428"/>
      <c r="P30" s="429"/>
      <c r="Q30" s="430"/>
    </row>
    <row r="31" spans="1:17" s="431" customFormat="1" ht="20.149999999999999" customHeight="1">
      <c r="A31" s="384"/>
      <c r="B31" s="422"/>
      <c r="C31" s="423" t="s">
        <v>291</v>
      </c>
      <c r="D31" s="423" t="s">
        <v>306</v>
      </c>
      <c r="E31" s="423" t="s">
        <v>288</v>
      </c>
      <c r="F31" s="423" t="s">
        <v>302</v>
      </c>
      <c r="G31" s="424">
        <v>103.81</v>
      </c>
      <c r="H31" s="424">
        <v>103.81</v>
      </c>
      <c r="I31" s="424">
        <v>103.81</v>
      </c>
      <c r="J31" s="424">
        <v>103.81</v>
      </c>
      <c r="K31" s="424">
        <v>98.4</v>
      </c>
      <c r="L31" s="425" t="s">
        <v>224</v>
      </c>
      <c r="M31" s="426">
        <v>81.7</v>
      </c>
      <c r="N31" s="427">
        <v>98.64</v>
      </c>
      <c r="O31" s="428"/>
      <c r="P31" s="429"/>
      <c r="Q31" s="430"/>
    </row>
    <row r="32" spans="1:17" s="431" customFormat="1" ht="20.149999999999999" customHeight="1">
      <c r="A32" s="384"/>
      <c r="B32" s="422"/>
      <c r="C32" s="423" t="s">
        <v>286</v>
      </c>
      <c r="D32" s="423" t="s">
        <v>307</v>
      </c>
      <c r="E32" s="423" t="s">
        <v>288</v>
      </c>
      <c r="F32" s="423" t="s">
        <v>302</v>
      </c>
      <c r="G32" s="424">
        <v>84.77</v>
      </c>
      <c r="H32" s="424" t="s">
        <v>224</v>
      </c>
      <c r="I32" s="424" t="s">
        <v>224</v>
      </c>
      <c r="J32" s="424">
        <v>84.77</v>
      </c>
      <c r="K32" s="424">
        <v>84.77</v>
      </c>
      <c r="L32" s="425" t="s">
        <v>224</v>
      </c>
      <c r="M32" s="426" t="s">
        <v>224</v>
      </c>
      <c r="N32" s="427">
        <v>84.77</v>
      </c>
      <c r="O32" s="428"/>
      <c r="P32" s="429"/>
      <c r="Q32" s="430"/>
    </row>
    <row r="33" spans="1:17" s="431" customFormat="1" ht="20.149999999999999" customHeight="1">
      <c r="A33" s="384"/>
      <c r="B33" s="422"/>
      <c r="C33" s="423" t="s">
        <v>286</v>
      </c>
      <c r="D33" s="423" t="s">
        <v>308</v>
      </c>
      <c r="E33" s="423" t="s">
        <v>288</v>
      </c>
      <c r="F33" s="423" t="s">
        <v>302</v>
      </c>
      <c r="G33" s="424">
        <v>163.04</v>
      </c>
      <c r="H33" s="424">
        <v>139.54</v>
      </c>
      <c r="I33" s="424">
        <v>116.11</v>
      </c>
      <c r="J33" s="424">
        <v>114.21</v>
      </c>
      <c r="K33" s="424">
        <v>160.03</v>
      </c>
      <c r="L33" s="425">
        <v>129.66999999999999</v>
      </c>
      <c r="M33" s="426" t="s">
        <v>224</v>
      </c>
      <c r="N33" s="427">
        <v>124.58</v>
      </c>
      <c r="O33" s="428"/>
      <c r="P33" s="429"/>
      <c r="Q33" s="430"/>
    </row>
    <row r="34" spans="1:17" s="431" customFormat="1" ht="20.149999999999999" customHeight="1">
      <c r="A34" s="384"/>
      <c r="B34" s="422"/>
      <c r="C34" s="423" t="s">
        <v>291</v>
      </c>
      <c r="D34" s="423" t="s">
        <v>308</v>
      </c>
      <c r="E34" s="423" t="s">
        <v>288</v>
      </c>
      <c r="F34" s="423" t="s">
        <v>302</v>
      </c>
      <c r="G34" s="424">
        <v>137.88</v>
      </c>
      <c r="H34" s="424">
        <v>142.63999999999999</v>
      </c>
      <c r="I34" s="424">
        <v>141.09</v>
      </c>
      <c r="J34" s="424">
        <v>138.38999999999999</v>
      </c>
      <c r="K34" s="424">
        <v>143.32</v>
      </c>
      <c r="L34" s="425">
        <v>143.63999999999999</v>
      </c>
      <c r="M34" s="426">
        <v>130.4</v>
      </c>
      <c r="N34" s="427">
        <v>140.41999999999999</v>
      </c>
      <c r="O34" s="428"/>
      <c r="P34" s="429"/>
      <c r="Q34" s="430"/>
    </row>
    <row r="35" spans="1:17" s="431" customFormat="1" ht="20.149999999999999" customHeight="1">
      <c r="A35" s="384"/>
      <c r="B35" s="422"/>
      <c r="C35" s="423" t="s">
        <v>309</v>
      </c>
      <c r="D35" s="423" t="s">
        <v>310</v>
      </c>
      <c r="E35" s="423" t="s">
        <v>288</v>
      </c>
      <c r="F35" s="423" t="s">
        <v>302</v>
      </c>
      <c r="G35" s="424">
        <v>110</v>
      </c>
      <c r="H35" s="424">
        <v>110</v>
      </c>
      <c r="I35" s="424">
        <v>110</v>
      </c>
      <c r="J35" s="424">
        <v>110</v>
      </c>
      <c r="K35" s="424">
        <v>110</v>
      </c>
      <c r="L35" s="425" t="s">
        <v>224</v>
      </c>
      <c r="M35" s="426" t="s">
        <v>224</v>
      </c>
      <c r="N35" s="427">
        <v>110</v>
      </c>
      <c r="O35" s="428"/>
      <c r="P35" s="429"/>
      <c r="Q35" s="430"/>
    </row>
    <row r="36" spans="1:17" s="431" customFormat="1" ht="20.149999999999999" customHeight="1">
      <c r="A36" s="384"/>
      <c r="B36" s="422"/>
      <c r="C36" s="423" t="s">
        <v>311</v>
      </c>
      <c r="D36" s="423" t="s">
        <v>310</v>
      </c>
      <c r="E36" s="423" t="s">
        <v>288</v>
      </c>
      <c r="F36" s="423" t="s">
        <v>302</v>
      </c>
      <c r="G36" s="424">
        <v>135</v>
      </c>
      <c r="H36" s="424">
        <v>135</v>
      </c>
      <c r="I36" s="424">
        <v>135</v>
      </c>
      <c r="J36" s="424">
        <v>135</v>
      </c>
      <c r="K36" s="424">
        <v>135</v>
      </c>
      <c r="L36" s="425" t="s">
        <v>224</v>
      </c>
      <c r="M36" s="426" t="s">
        <v>224</v>
      </c>
      <c r="N36" s="427">
        <v>135</v>
      </c>
      <c r="O36" s="428"/>
      <c r="P36" s="429"/>
      <c r="Q36" s="430"/>
    </row>
    <row r="37" spans="1:17" s="431" customFormat="1" ht="20.149999999999999" customHeight="1">
      <c r="A37" s="384"/>
      <c r="B37" s="432"/>
      <c r="C37" s="423" t="s">
        <v>312</v>
      </c>
      <c r="D37" s="423" t="s">
        <v>310</v>
      </c>
      <c r="E37" s="423" t="s">
        <v>288</v>
      </c>
      <c r="F37" s="423" t="s">
        <v>302</v>
      </c>
      <c r="G37" s="424">
        <v>130</v>
      </c>
      <c r="H37" s="424">
        <v>130</v>
      </c>
      <c r="I37" s="424">
        <v>130</v>
      </c>
      <c r="J37" s="424">
        <v>130</v>
      </c>
      <c r="K37" s="425">
        <v>130</v>
      </c>
      <c r="L37" s="425" t="s">
        <v>224</v>
      </c>
      <c r="M37" s="426" t="s">
        <v>224</v>
      </c>
      <c r="N37" s="427">
        <v>130</v>
      </c>
      <c r="O37" s="428"/>
      <c r="P37" s="429"/>
      <c r="Q37" s="430"/>
    </row>
    <row r="38" spans="1:17" s="431" customFormat="1" ht="20.149999999999999" customHeight="1">
      <c r="A38" s="384"/>
      <c r="B38" s="422" t="s">
        <v>313</v>
      </c>
      <c r="C38" s="423" t="s">
        <v>294</v>
      </c>
      <c r="D38" s="423" t="s">
        <v>314</v>
      </c>
      <c r="E38" s="423" t="s">
        <v>288</v>
      </c>
      <c r="F38" s="423" t="s">
        <v>315</v>
      </c>
      <c r="G38" s="424">
        <v>90</v>
      </c>
      <c r="H38" s="424">
        <v>90</v>
      </c>
      <c r="I38" s="424">
        <v>90</v>
      </c>
      <c r="J38" s="424">
        <v>90</v>
      </c>
      <c r="K38" s="424">
        <v>84.62</v>
      </c>
      <c r="L38" s="425" t="s">
        <v>224</v>
      </c>
      <c r="M38" s="426" t="s">
        <v>224</v>
      </c>
      <c r="N38" s="427">
        <v>84.83</v>
      </c>
      <c r="O38" s="428"/>
      <c r="P38" s="429"/>
      <c r="Q38" s="430"/>
    </row>
    <row r="39" spans="1:17" s="431" customFormat="1" ht="20.149999999999999" customHeight="1">
      <c r="A39" s="384"/>
      <c r="B39" s="422"/>
      <c r="C39" s="423" t="s">
        <v>286</v>
      </c>
      <c r="D39" s="423" t="s">
        <v>314</v>
      </c>
      <c r="E39" s="423" t="s">
        <v>288</v>
      </c>
      <c r="F39" s="423" t="s">
        <v>315</v>
      </c>
      <c r="G39" s="424">
        <v>89.99</v>
      </c>
      <c r="H39" s="424">
        <v>91.55</v>
      </c>
      <c r="I39" s="424">
        <v>90.32</v>
      </c>
      <c r="J39" s="424">
        <v>90.7</v>
      </c>
      <c r="K39" s="424">
        <v>91.53</v>
      </c>
      <c r="L39" s="425">
        <v>107.12</v>
      </c>
      <c r="M39" s="426" t="s">
        <v>224</v>
      </c>
      <c r="N39" s="427">
        <v>91.11</v>
      </c>
      <c r="O39" s="428"/>
      <c r="P39" s="429"/>
      <c r="Q39" s="430"/>
    </row>
    <row r="40" spans="1:17" s="431" customFormat="1" ht="20.149999999999999" customHeight="1">
      <c r="A40" s="384"/>
      <c r="B40" s="422"/>
      <c r="C40" s="423" t="s">
        <v>311</v>
      </c>
      <c r="D40" s="423" t="s">
        <v>314</v>
      </c>
      <c r="E40" s="423" t="s">
        <v>288</v>
      </c>
      <c r="F40" s="423" t="s">
        <v>315</v>
      </c>
      <c r="G40" s="424">
        <v>100</v>
      </c>
      <c r="H40" s="424">
        <v>100</v>
      </c>
      <c r="I40" s="424">
        <v>100</v>
      </c>
      <c r="J40" s="424">
        <v>100</v>
      </c>
      <c r="K40" s="424">
        <v>100</v>
      </c>
      <c r="L40" s="425" t="s">
        <v>224</v>
      </c>
      <c r="M40" s="426" t="s">
        <v>224</v>
      </c>
      <c r="N40" s="427">
        <v>100</v>
      </c>
      <c r="O40" s="428"/>
      <c r="P40" s="429"/>
      <c r="Q40" s="430"/>
    </row>
    <row r="41" spans="1:17" s="431" customFormat="1" ht="20.149999999999999" customHeight="1">
      <c r="A41" s="384"/>
      <c r="B41" s="422"/>
      <c r="C41" s="423" t="s">
        <v>312</v>
      </c>
      <c r="D41" s="423" t="s">
        <v>314</v>
      </c>
      <c r="E41" s="423" t="s">
        <v>288</v>
      </c>
      <c r="F41" s="423" t="s">
        <v>315</v>
      </c>
      <c r="G41" s="424">
        <v>99.67</v>
      </c>
      <c r="H41" s="424">
        <v>99.67</v>
      </c>
      <c r="I41" s="424">
        <v>99.67</v>
      </c>
      <c r="J41" s="424">
        <v>99.67</v>
      </c>
      <c r="K41" s="424">
        <v>99.67</v>
      </c>
      <c r="L41" s="425" t="s">
        <v>224</v>
      </c>
      <c r="M41" s="426" t="s">
        <v>224</v>
      </c>
      <c r="N41" s="427">
        <v>99.67</v>
      </c>
      <c r="O41" s="428"/>
      <c r="P41" s="429"/>
      <c r="Q41" s="430"/>
    </row>
    <row r="42" spans="1:17" s="431" customFormat="1" ht="20.149999999999999" customHeight="1">
      <c r="A42" s="384"/>
      <c r="B42" s="422"/>
      <c r="C42" s="423" t="s">
        <v>291</v>
      </c>
      <c r="D42" s="423" t="s">
        <v>314</v>
      </c>
      <c r="E42" s="423" t="s">
        <v>288</v>
      </c>
      <c r="F42" s="423" t="s">
        <v>315</v>
      </c>
      <c r="G42" s="424">
        <v>94.82</v>
      </c>
      <c r="H42" s="424">
        <v>97.63</v>
      </c>
      <c r="I42" s="424">
        <v>96.13</v>
      </c>
      <c r="J42" s="424">
        <v>94.64</v>
      </c>
      <c r="K42" s="424">
        <v>92.71</v>
      </c>
      <c r="L42" s="425">
        <v>96.05</v>
      </c>
      <c r="M42" s="426">
        <v>84.51</v>
      </c>
      <c r="N42" s="427">
        <v>93.88</v>
      </c>
      <c r="O42" s="428"/>
      <c r="P42" s="429"/>
      <c r="Q42" s="430"/>
    </row>
    <row r="43" spans="1:17" s="431" customFormat="1" ht="20.149999999999999" customHeight="1">
      <c r="A43" s="384"/>
      <c r="B43" s="422"/>
      <c r="C43" s="423" t="s">
        <v>286</v>
      </c>
      <c r="D43" s="423" t="s">
        <v>316</v>
      </c>
      <c r="E43" s="423" t="s">
        <v>288</v>
      </c>
      <c r="F43" s="423" t="s">
        <v>315</v>
      </c>
      <c r="G43" s="424">
        <v>113.86</v>
      </c>
      <c r="H43" s="424">
        <v>110.75</v>
      </c>
      <c r="I43" s="424">
        <v>113.86</v>
      </c>
      <c r="J43" s="424">
        <v>113.86</v>
      </c>
      <c r="K43" s="424">
        <v>111.52</v>
      </c>
      <c r="L43" s="425">
        <v>80.3</v>
      </c>
      <c r="M43" s="426" t="s">
        <v>224</v>
      </c>
      <c r="N43" s="427">
        <v>112.17</v>
      </c>
      <c r="O43" s="428"/>
      <c r="P43" s="429"/>
      <c r="Q43" s="430"/>
    </row>
    <row r="44" spans="1:17" s="431" customFormat="1" ht="20.149999999999999" customHeight="1">
      <c r="A44" s="384"/>
      <c r="B44" s="422"/>
      <c r="C44" s="423" t="s">
        <v>317</v>
      </c>
      <c r="D44" s="423" t="s">
        <v>316</v>
      </c>
      <c r="E44" s="423" t="s">
        <v>288</v>
      </c>
      <c r="F44" s="423" t="s">
        <v>315</v>
      </c>
      <c r="G44" s="424">
        <v>96</v>
      </c>
      <c r="H44" s="424">
        <v>96</v>
      </c>
      <c r="I44" s="424">
        <v>96</v>
      </c>
      <c r="J44" s="424">
        <v>96</v>
      </c>
      <c r="K44" s="424">
        <v>96</v>
      </c>
      <c r="L44" s="425" t="s">
        <v>224</v>
      </c>
      <c r="M44" s="426" t="s">
        <v>224</v>
      </c>
      <c r="N44" s="427">
        <v>96</v>
      </c>
      <c r="O44" s="428"/>
      <c r="P44" s="429"/>
      <c r="Q44" s="430"/>
    </row>
    <row r="45" spans="1:17" s="431" customFormat="1" ht="20.149999999999999" customHeight="1">
      <c r="A45" s="384"/>
      <c r="B45" s="422"/>
      <c r="C45" s="423" t="s">
        <v>311</v>
      </c>
      <c r="D45" s="423" t="s">
        <v>316</v>
      </c>
      <c r="E45" s="423" t="s">
        <v>288</v>
      </c>
      <c r="F45" s="423" t="s">
        <v>315</v>
      </c>
      <c r="G45" s="424">
        <v>100</v>
      </c>
      <c r="H45" s="424">
        <v>100</v>
      </c>
      <c r="I45" s="424">
        <v>100</v>
      </c>
      <c r="J45" s="424">
        <v>100</v>
      </c>
      <c r="K45" s="424">
        <v>100</v>
      </c>
      <c r="L45" s="425" t="s">
        <v>224</v>
      </c>
      <c r="M45" s="426" t="s">
        <v>224</v>
      </c>
      <c r="N45" s="427">
        <v>100</v>
      </c>
      <c r="O45" s="428"/>
      <c r="P45" s="429"/>
      <c r="Q45" s="430"/>
    </row>
    <row r="46" spans="1:17" s="431" customFormat="1" ht="20.149999999999999" customHeight="1">
      <c r="A46" s="384"/>
      <c r="B46" s="422"/>
      <c r="C46" s="423" t="s">
        <v>312</v>
      </c>
      <c r="D46" s="423" t="s">
        <v>316</v>
      </c>
      <c r="E46" s="423" t="s">
        <v>288</v>
      </c>
      <c r="F46" s="423" t="s">
        <v>315</v>
      </c>
      <c r="G46" s="424">
        <v>94</v>
      </c>
      <c r="H46" s="424">
        <v>94</v>
      </c>
      <c r="I46" s="424">
        <v>94</v>
      </c>
      <c r="J46" s="424">
        <v>94</v>
      </c>
      <c r="K46" s="424">
        <v>94</v>
      </c>
      <c r="L46" s="425" t="s">
        <v>224</v>
      </c>
      <c r="M46" s="426" t="s">
        <v>224</v>
      </c>
      <c r="N46" s="427">
        <v>94</v>
      </c>
      <c r="O46" s="428"/>
      <c r="P46" s="429"/>
      <c r="Q46" s="430"/>
    </row>
    <row r="47" spans="1:17" s="431" customFormat="1" ht="20.149999999999999" customHeight="1">
      <c r="A47" s="384"/>
      <c r="B47" s="422"/>
      <c r="C47" s="423" t="s">
        <v>291</v>
      </c>
      <c r="D47" s="423" t="s">
        <v>316</v>
      </c>
      <c r="E47" s="423" t="s">
        <v>288</v>
      </c>
      <c r="F47" s="423" t="s">
        <v>315</v>
      </c>
      <c r="G47" s="424">
        <v>95.43</v>
      </c>
      <c r="H47" s="424">
        <v>92.88</v>
      </c>
      <c r="I47" s="424">
        <v>94.92</v>
      </c>
      <c r="J47" s="424">
        <v>95.6</v>
      </c>
      <c r="K47" s="424">
        <v>93.74</v>
      </c>
      <c r="L47" s="425">
        <v>90.72</v>
      </c>
      <c r="M47" s="426" t="s">
        <v>224</v>
      </c>
      <c r="N47" s="427">
        <v>94.44</v>
      </c>
      <c r="O47" s="428"/>
      <c r="P47" s="429"/>
      <c r="Q47" s="430"/>
    </row>
    <row r="48" spans="1:17" s="431" customFormat="1" ht="20.149999999999999" customHeight="1">
      <c r="A48" s="384"/>
      <c r="B48" s="422"/>
      <c r="C48" s="423" t="s">
        <v>291</v>
      </c>
      <c r="D48" s="423" t="s">
        <v>318</v>
      </c>
      <c r="E48" s="423" t="s">
        <v>288</v>
      </c>
      <c r="F48" s="423" t="s">
        <v>315</v>
      </c>
      <c r="G48" s="424">
        <v>82.02</v>
      </c>
      <c r="H48" s="424">
        <v>157.66</v>
      </c>
      <c r="I48" s="424">
        <v>157.66</v>
      </c>
      <c r="J48" s="424">
        <v>157.66</v>
      </c>
      <c r="K48" s="424">
        <v>157.66</v>
      </c>
      <c r="L48" s="425" t="s">
        <v>224</v>
      </c>
      <c r="M48" s="426" t="s">
        <v>224</v>
      </c>
      <c r="N48" s="427">
        <v>82.31</v>
      </c>
      <c r="O48" s="428"/>
      <c r="P48" s="429"/>
      <c r="Q48" s="430"/>
    </row>
    <row r="49" spans="1:17" s="431" customFormat="1" ht="20.149999999999999" customHeight="1">
      <c r="A49" s="384"/>
      <c r="B49" s="422"/>
      <c r="C49" s="423" t="s">
        <v>286</v>
      </c>
      <c r="D49" s="423" t="s">
        <v>319</v>
      </c>
      <c r="E49" s="423" t="s">
        <v>288</v>
      </c>
      <c r="F49" s="423" t="s">
        <v>315</v>
      </c>
      <c r="G49" s="424">
        <v>96.24</v>
      </c>
      <c r="H49" s="424">
        <v>96.78</v>
      </c>
      <c r="I49" s="424">
        <v>102.34</v>
      </c>
      <c r="J49" s="424">
        <v>109.58</v>
      </c>
      <c r="K49" s="424">
        <v>109.92</v>
      </c>
      <c r="L49" s="425">
        <v>115.61</v>
      </c>
      <c r="M49" s="426" t="s">
        <v>224</v>
      </c>
      <c r="N49" s="427">
        <v>104.36</v>
      </c>
      <c r="O49" s="428"/>
      <c r="P49" s="429"/>
      <c r="Q49" s="430"/>
    </row>
    <row r="50" spans="1:17" s="431" customFormat="1" ht="20.149999999999999" customHeight="1">
      <c r="A50" s="384"/>
      <c r="B50" s="422"/>
      <c r="C50" s="423" t="s">
        <v>317</v>
      </c>
      <c r="D50" s="423" t="s">
        <v>319</v>
      </c>
      <c r="E50" s="423" t="s">
        <v>288</v>
      </c>
      <c r="F50" s="423" t="s">
        <v>315</v>
      </c>
      <c r="G50" s="424">
        <v>95</v>
      </c>
      <c r="H50" s="424">
        <v>95</v>
      </c>
      <c r="I50" s="424">
        <v>95</v>
      </c>
      <c r="J50" s="424">
        <v>95</v>
      </c>
      <c r="K50" s="424">
        <v>95</v>
      </c>
      <c r="L50" s="425" t="s">
        <v>224</v>
      </c>
      <c r="M50" s="426" t="s">
        <v>224</v>
      </c>
      <c r="N50" s="427">
        <v>95</v>
      </c>
      <c r="O50" s="428"/>
      <c r="P50" s="429"/>
      <c r="Q50" s="430"/>
    </row>
    <row r="51" spans="1:17" s="431" customFormat="1" ht="20.149999999999999" customHeight="1">
      <c r="A51" s="384"/>
      <c r="B51" s="422"/>
      <c r="C51" s="423" t="s">
        <v>311</v>
      </c>
      <c r="D51" s="423" t="s">
        <v>319</v>
      </c>
      <c r="E51" s="423" t="s">
        <v>288</v>
      </c>
      <c r="F51" s="423" t="s">
        <v>315</v>
      </c>
      <c r="G51" s="424">
        <v>95</v>
      </c>
      <c r="H51" s="424">
        <v>95</v>
      </c>
      <c r="I51" s="424">
        <v>95</v>
      </c>
      <c r="J51" s="424">
        <v>95</v>
      </c>
      <c r="K51" s="424">
        <v>95</v>
      </c>
      <c r="L51" s="425" t="s">
        <v>224</v>
      </c>
      <c r="M51" s="426" t="s">
        <v>224</v>
      </c>
      <c r="N51" s="427">
        <v>95</v>
      </c>
      <c r="O51" s="428"/>
      <c r="P51" s="429"/>
      <c r="Q51" s="430"/>
    </row>
    <row r="52" spans="1:17" s="431" customFormat="1" ht="20.149999999999999" customHeight="1">
      <c r="A52" s="384"/>
      <c r="B52" s="422"/>
      <c r="C52" s="423" t="s">
        <v>312</v>
      </c>
      <c r="D52" s="423" t="s">
        <v>319</v>
      </c>
      <c r="E52" s="423" t="s">
        <v>288</v>
      </c>
      <c r="F52" s="423" t="s">
        <v>315</v>
      </c>
      <c r="G52" s="424">
        <v>90.25</v>
      </c>
      <c r="H52" s="424">
        <v>90.25</v>
      </c>
      <c r="I52" s="424">
        <v>90.25</v>
      </c>
      <c r="J52" s="424">
        <v>90.25</v>
      </c>
      <c r="K52" s="424">
        <v>90.25</v>
      </c>
      <c r="L52" s="425" t="s">
        <v>224</v>
      </c>
      <c r="M52" s="426" t="s">
        <v>224</v>
      </c>
      <c r="N52" s="427">
        <v>90.25</v>
      </c>
      <c r="O52" s="428"/>
      <c r="P52" s="429"/>
      <c r="Q52" s="430"/>
    </row>
    <row r="53" spans="1:17" s="431" customFormat="1" ht="20.149999999999999" customHeight="1">
      <c r="A53" s="384"/>
      <c r="B53" s="422"/>
      <c r="C53" s="423" t="s">
        <v>291</v>
      </c>
      <c r="D53" s="423" t="s">
        <v>319</v>
      </c>
      <c r="E53" s="423" t="s">
        <v>288</v>
      </c>
      <c r="F53" s="423" t="s">
        <v>315</v>
      </c>
      <c r="G53" s="424">
        <v>90.9</v>
      </c>
      <c r="H53" s="424">
        <v>102.05</v>
      </c>
      <c r="I53" s="424">
        <v>97.88</v>
      </c>
      <c r="J53" s="424">
        <v>95.7</v>
      </c>
      <c r="K53" s="424">
        <v>94.31</v>
      </c>
      <c r="L53" s="425">
        <v>128.52000000000001</v>
      </c>
      <c r="M53" s="426">
        <v>92.39</v>
      </c>
      <c r="N53" s="427">
        <v>96.85</v>
      </c>
      <c r="O53" s="428"/>
      <c r="P53" s="429"/>
      <c r="Q53" s="430"/>
    </row>
    <row r="54" spans="1:17" s="431" customFormat="1" ht="20.149999999999999" customHeight="1" thickBot="1">
      <c r="A54" s="384"/>
      <c r="B54" s="433"/>
      <c r="C54" s="434" t="s">
        <v>291</v>
      </c>
      <c r="D54" s="434" t="s">
        <v>320</v>
      </c>
      <c r="E54" s="434" t="s">
        <v>288</v>
      </c>
      <c r="F54" s="435" t="s">
        <v>315</v>
      </c>
      <c r="G54" s="436">
        <v>94</v>
      </c>
      <c r="H54" s="436">
        <v>95.6</v>
      </c>
      <c r="I54" s="436">
        <v>94</v>
      </c>
      <c r="J54" s="436">
        <v>94</v>
      </c>
      <c r="K54" s="436">
        <v>94</v>
      </c>
      <c r="L54" s="436" t="s">
        <v>224</v>
      </c>
      <c r="M54" s="437" t="s">
        <v>224</v>
      </c>
      <c r="N54" s="438">
        <v>94.6</v>
      </c>
      <c r="O54" s="429"/>
      <c r="P54" s="429"/>
      <c r="Q54" s="430"/>
    </row>
    <row r="55" spans="1:17" s="431" customFormat="1" ht="20.149999999999999" customHeight="1">
      <c r="A55" s="384"/>
      <c r="B55" s="439"/>
      <c r="C55" s="440"/>
      <c r="D55" s="440"/>
      <c r="E55" s="440"/>
      <c r="F55" s="441"/>
      <c r="G55" s="442"/>
      <c r="H55" s="442"/>
      <c r="I55" s="442"/>
      <c r="J55" s="442"/>
      <c r="K55" s="442"/>
      <c r="L55" s="442"/>
      <c r="M55" s="442"/>
      <c r="N55" s="443"/>
      <c r="O55" s="429"/>
      <c r="P55" s="429"/>
      <c r="Q55" s="430"/>
    </row>
    <row r="56" spans="1:17" ht="15" customHeight="1">
      <c r="B56" s="403" t="s">
        <v>321</v>
      </c>
      <c r="C56" s="403"/>
      <c r="D56" s="403"/>
      <c r="E56" s="403"/>
      <c r="F56" s="403"/>
      <c r="G56" s="403"/>
      <c r="H56" s="403"/>
      <c r="I56" s="403"/>
      <c r="J56" s="403"/>
      <c r="K56" s="403"/>
      <c r="L56" s="403"/>
      <c r="M56" s="403"/>
      <c r="N56" s="403"/>
      <c r="O56" s="405"/>
      <c r="Q56" s="444"/>
    </row>
    <row r="57" spans="1:17" ht="4.5" customHeight="1" thickBot="1">
      <c r="B57" s="402"/>
      <c r="Q57" s="444"/>
    </row>
    <row r="58" spans="1:17" ht="27" customHeight="1">
      <c r="B58" s="406" t="s">
        <v>229</v>
      </c>
      <c r="C58" s="407" t="s">
        <v>277</v>
      </c>
      <c r="D58" s="408" t="s">
        <v>278</v>
      </c>
      <c r="E58" s="407" t="s">
        <v>279</v>
      </c>
      <c r="F58" s="408" t="s">
        <v>280</v>
      </c>
      <c r="G58" s="445" t="s">
        <v>281</v>
      </c>
      <c r="H58" s="412"/>
      <c r="I58" s="446"/>
      <c r="J58" s="412" t="s">
        <v>282</v>
      </c>
      <c r="K58" s="412"/>
      <c r="L58" s="412"/>
      <c r="M58" s="412"/>
      <c r="N58" s="413"/>
      <c r="O58" s="414"/>
      <c r="Q58" s="444"/>
    </row>
    <row r="59" spans="1:17" s="431" customFormat="1" ht="20.149999999999999" customHeight="1">
      <c r="A59" s="384"/>
      <c r="B59" s="415"/>
      <c r="C59" s="416"/>
      <c r="D59" s="417" t="s">
        <v>283</v>
      </c>
      <c r="E59" s="416"/>
      <c r="F59" s="417"/>
      <c r="G59" s="418">
        <v>45327</v>
      </c>
      <c r="H59" s="418">
        <v>45328</v>
      </c>
      <c r="I59" s="418">
        <v>45329</v>
      </c>
      <c r="J59" s="418">
        <v>45330</v>
      </c>
      <c r="K59" s="418">
        <v>45331</v>
      </c>
      <c r="L59" s="418">
        <v>45332</v>
      </c>
      <c r="M59" s="418">
        <v>45333</v>
      </c>
      <c r="N59" s="420" t="s">
        <v>284</v>
      </c>
      <c r="O59" s="428"/>
      <c r="P59" s="429"/>
      <c r="Q59" s="430"/>
    </row>
    <row r="60" spans="1:17" s="431" customFormat="1" ht="20.149999999999999" customHeight="1">
      <c r="A60" s="384"/>
      <c r="B60" s="422" t="s">
        <v>322</v>
      </c>
      <c r="C60" s="423" t="s">
        <v>323</v>
      </c>
      <c r="D60" s="423" t="s">
        <v>324</v>
      </c>
      <c r="E60" s="423" t="s">
        <v>288</v>
      </c>
      <c r="F60" s="423" t="s">
        <v>325</v>
      </c>
      <c r="G60" s="424">
        <v>134.1</v>
      </c>
      <c r="H60" s="424">
        <v>134.1</v>
      </c>
      <c r="I60" s="424">
        <v>134.1</v>
      </c>
      <c r="J60" s="424">
        <v>134.1</v>
      </c>
      <c r="K60" s="424">
        <v>134.1</v>
      </c>
      <c r="L60" s="425" t="s">
        <v>224</v>
      </c>
      <c r="M60" s="426" t="s">
        <v>224</v>
      </c>
      <c r="N60" s="427">
        <v>134.1</v>
      </c>
      <c r="O60" s="428"/>
      <c r="P60" s="429"/>
      <c r="Q60" s="430"/>
    </row>
    <row r="61" spans="1:17" s="431" customFormat="1" ht="20.149999999999999" customHeight="1">
      <c r="A61" s="384"/>
      <c r="B61" s="422"/>
      <c r="C61" s="423" t="s">
        <v>326</v>
      </c>
      <c r="D61" s="423" t="s">
        <v>324</v>
      </c>
      <c r="E61" s="423" t="s">
        <v>288</v>
      </c>
      <c r="F61" s="423" t="s">
        <v>325</v>
      </c>
      <c r="G61" s="424">
        <v>89.5</v>
      </c>
      <c r="H61" s="424">
        <v>89.5</v>
      </c>
      <c r="I61" s="424">
        <v>89.5</v>
      </c>
      <c r="J61" s="424">
        <v>89.5</v>
      </c>
      <c r="K61" s="424">
        <v>89.5</v>
      </c>
      <c r="L61" s="425" t="s">
        <v>224</v>
      </c>
      <c r="M61" s="426" t="s">
        <v>224</v>
      </c>
      <c r="N61" s="427">
        <v>89.5</v>
      </c>
      <c r="O61" s="428"/>
      <c r="P61" s="429"/>
      <c r="Q61" s="430"/>
    </row>
    <row r="62" spans="1:17" s="431" customFormat="1" ht="20.149999999999999" customHeight="1">
      <c r="A62" s="384"/>
      <c r="B62" s="422"/>
      <c r="C62" s="423" t="s">
        <v>327</v>
      </c>
      <c r="D62" s="423" t="s">
        <v>324</v>
      </c>
      <c r="E62" s="423" t="s">
        <v>288</v>
      </c>
      <c r="F62" s="423" t="s">
        <v>325</v>
      </c>
      <c r="G62" s="424">
        <v>116.4</v>
      </c>
      <c r="H62" s="424">
        <v>116.4</v>
      </c>
      <c r="I62" s="424">
        <v>116.4</v>
      </c>
      <c r="J62" s="424">
        <v>116.4</v>
      </c>
      <c r="K62" s="424">
        <v>116.4</v>
      </c>
      <c r="L62" s="425" t="s">
        <v>224</v>
      </c>
      <c r="M62" s="426" t="s">
        <v>224</v>
      </c>
      <c r="N62" s="427">
        <v>116.4</v>
      </c>
      <c r="O62" s="428"/>
      <c r="P62" s="429"/>
      <c r="Q62" s="430"/>
    </row>
    <row r="63" spans="1:17" s="431" customFormat="1" ht="20.149999999999999" customHeight="1">
      <c r="A63" s="384"/>
      <c r="B63" s="422"/>
      <c r="C63" s="423" t="s">
        <v>323</v>
      </c>
      <c r="D63" s="423" t="s">
        <v>328</v>
      </c>
      <c r="E63" s="423" t="s">
        <v>288</v>
      </c>
      <c r="F63" s="423" t="s">
        <v>325</v>
      </c>
      <c r="G63" s="424">
        <v>123.92</v>
      </c>
      <c r="H63" s="424">
        <v>123.92</v>
      </c>
      <c r="I63" s="424">
        <v>123.92</v>
      </c>
      <c r="J63" s="424">
        <v>123.92</v>
      </c>
      <c r="K63" s="424">
        <v>123.92</v>
      </c>
      <c r="L63" s="425" t="s">
        <v>224</v>
      </c>
      <c r="M63" s="426" t="s">
        <v>224</v>
      </c>
      <c r="N63" s="427">
        <v>123.92</v>
      </c>
      <c r="O63" s="428"/>
      <c r="P63" s="429"/>
      <c r="Q63" s="430"/>
    </row>
    <row r="64" spans="1:17" s="431" customFormat="1" ht="20.149999999999999" customHeight="1">
      <c r="A64" s="384"/>
      <c r="B64" s="422"/>
      <c r="C64" s="423" t="s">
        <v>326</v>
      </c>
      <c r="D64" s="423" t="s">
        <v>328</v>
      </c>
      <c r="E64" s="423" t="s">
        <v>288</v>
      </c>
      <c r="F64" s="423" t="s">
        <v>325</v>
      </c>
      <c r="G64" s="424">
        <v>91.09</v>
      </c>
      <c r="H64" s="424">
        <v>93.41</v>
      </c>
      <c r="I64" s="424">
        <v>91.96</v>
      </c>
      <c r="J64" s="424">
        <v>88.77</v>
      </c>
      <c r="K64" s="424">
        <v>93.04</v>
      </c>
      <c r="L64" s="425" t="s">
        <v>224</v>
      </c>
      <c r="M64" s="426" t="s">
        <v>224</v>
      </c>
      <c r="N64" s="427">
        <v>91.18</v>
      </c>
      <c r="O64" s="428"/>
      <c r="P64" s="429"/>
      <c r="Q64" s="430"/>
    </row>
    <row r="65" spans="1:17" s="431" customFormat="1" ht="20.149999999999999" customHeight="1">
      <c r="A65" s="384"/>
      <c r="B65" s="422"/>
      <c r="C65" s="423" t="s">
        <v>327</v>
      </c>
      <c r="D65" s="423" t="s">
        <v>328</v>
      </c>
      <c r="E65" s="423" t="s">
        <v>288</v>
      </c>
      <c r="F65" s="423" t="s">
        <v>325</v>
      </c>
      <c r="G65" s="424">
        <v>105.31</v>
      </c>
      <c r="H65" s="424">
        <v>105.31</v>
      </c>
      <c r="I65" s="424">
        <v>105.31</v>
      </c>
      <c r="J65" s="424">
        <v>105.31</v>
      </c>
      <c r="K65" s="424">
        <v>105.31</v>
      </c>
      <c r="L65" s="425" t="s">
        <v>224</v>
      </c>
      <c r="M65" s="426" t="s">
        <v>224</v>
      </c>
      <c r="N65" s="427">
        <v>105.31</v>
      </c>
      <c r="O65" s="428"/>
      <c r="P65" s="429"/>
      <c r="Q65" s="430"/>
    </row>
    <row r="66" spans="1:17" s="431" customFormat="1" ht="20.149999999999999" customHeight="1">
      <c r="A66" s="384"/>
      <c r="B66" s="422"/>
      <c r="C66" s="423" t="s">
        <v>323</v>
      </c>
      <c r="D66" s="423" t="s">
        <v>329</v>
      </c>
      <c r="E66" s="423" t="s">
        <v>288</v>
      </c>
      <c r="F66" s="423" t="s">
        <v>325</v>
      </c>
      <c r="G66" s="424">
        <v>122.84</v>
      </c>
      <c r="H66" s="424">
        <v>122.84</v>
      </c>
      <c r="I66" s="424">
        <v>122.84</v>
      </c>
      <c r="J66" s="424">
        <v>122.84</v>
      </c>
      <c r="K66" s="425">
        <v>122.84</v>
      </c>
      <c r="L66" s="425" t="s">
        <v>224</v>
      </c>
      <c r="M66" s="426" t="s">
        <v>224</v>
      </c>
      <c r="N66" s="427">
        <v>122.83</v>
      </c>
      <c r="O66" s="428"/>
      <c r="P66" s="429"/>
      <c r="Q66" s="430"/>
    </row>
    <row r="67" spans="1:17" s="431" customFormat="1" ht="20.149999999999999" customHeight="1">
      <c r="A67" s="384"/>
      <c r="B67" s="422"/>
      <c r="C67" s="423" t="s">
        <v>326</v>
      </c>
      <c r="D67" s="423" t="s">
        <v>329</v>
      </c>
      <c r="E67" s="423" t="s">
        <v>288</v>
      </c>
      <c r="F67" s="423" t="s">
        <v>325</v>
      </c>
      <c r="G67" s="424">
        <v>95.75</v>
      </c>
      <c r="H67" s="424">
        <v>105.78</v>
      </c>
      <c r="I67" s="424">
        <v>99.87</v>
      </c>
      <c r="J67" s="424">
        <v>99.49</v>
      </c>
      <c r="K67" s="425">
        <v>98.35</v>
      </c>
      <c r="L67" s="425" t="s">
        <v>224</v>
      </c>
      <c r="M67" s="426" t="s">
        <v>224</v>
      </c>
      <c r="N67" s="427">
        <v>99.33</v>
      </c>
      <c r="O67" s="428"/>
      <c r="P67" s="429"/>
      <c r="Q67" s="430"/>
    </row>
    <row r="68" spans="1:17" s="431" customFormat="1" ht="20.149999999999999" customHeight="1">
      <c r="A68" s="384"/>
      <c r="B68" s="422"/>
      <c r="C68" s="423" t="s">
        <v>327</v>
      </c>
      <c r="D68" s="423" t="s">
        <v>329</v>
      </c>
      <c r="E68" s="423" t="s">
        <v>288</v>
      </c>
      <c r="F68" s="423" t="s">
        <v>325</v>
      </c>
      <c r="G68" s="424">
        <v>83.33</v>
      </c>
      <c r="H68" s="424">
        <v>83.33</v>
      </c>
      <c r="I68" s="424">
        <v>83.33</v>
      </c>
      <c r="J68" s="424">
        <v>83.33</v>
      </c>
      <c r="K68" s="425">
        <v>83.33</v>
      </c>
      <c r="L68" s="425" t="s">
        <v>224</v>
      </c>
      <c r="M68" s="426" t="s">
        <v>224</v>
      </c>
      <c r="N68" s="427">
        <v>83.33</v>
      </c>
      <c r="O68" s="428"/>
      <c r="P68" s="429"/>
      <c r="Q68" s="430"/>
    </row>
    <row r="69" spans="1:17" s="431" customFormat="1" ht="20.149999999999999" customHeight="1">
      <c r="A69" s="384"/>
      <c r="B69" s="422"/>
      <c r="C69" s="423" t="s">
        <v>323</v>
      </c>
      <c r="D69" s="423" t="s">
        <v>330</v>
      </c>
      <c r="E69" s="423" t="s">
        <v>331</v>
      </c>
      <c r="F69" s="423" t="s">
        <v>325</v>
      </c>
      <c r="G69" s="424">
        <v>117.78</v>
      </c>
      <c r="H69" s="424">
        <v>117.78</v>
      </c>
      <c r="I69" s="424">
        <v>117.78</v>
      </c>
      <c r="J69" s="424">
        <v>117.78</v>
      </c>
      <c r="K69" s="425">
        <v>117.78</v>
      </c>
      <c r="L69" s="425" t="s">
        <v>224</v>
      </c>
      <c r="M69" s="426" t="s">
        <v>224</v>
      </c>
      <c r="N69" s="427">
        <v>117.78</v>
      </c>
      <c r="O69" s="428"/>
      <c r="P69" s="429"/>
      <c r="Q69" s="430"/>
    </row>
    <row r="70" spans="1:17" s="431" customFormat="1" ht="20.149999999999999" customHeight="1">
      <c r="A70" s="384"/>
      <c r="B70" s="422"/>
      <c r="C70" s="423" t="s">
        <v>326</v>
      </c>
      <c r="D70" s="423" t="s">
        <v>330</v>
      </c>
      <c r="E70" s="423" t="s">
        <v>331</v>
      </c>
      <c r="F70" s="423" t="s">
        <v>325</v>
      </c>
      <c r="G70" s="424">
        <v>84.5</v>
      </c>
      <c r="H70" s="424">
        <v>86.51</v>
      </c>
      <c r="I70" s="424">
        <v>86.82</v>
      </c>
      <c r="J70" s="424">
        <v>84.5</v>
      </c>
      <c r="K70" s="425">
        <v>84.5</v>
      </c>
      <c r="L70" s="425" t="s">
        <v>224</v>
      </c>
      <c r="M70" s="426" t="s">
        <v>224</v>
      </c>
      <c r="N70" s="427">
        <v>85.58</v>
      </c>
      <c r="O70" s="428"/>
      <c r="P70" s="429"/>
      <c r="Q70" s="430"/>
    </row>
    <row r="71" spans="1:17" s="431" customFormat="1" ht="20.149999999999999" customHeight="1">
      <c r="A71" s="384"/>
      <c r="B71" s="422"/>
      <c r="C71" s="423" t="s">
        <v>326</v>
      </c>
      <c r="D71" s="423" t="s">
        <v>332</v>
      </c>
      <c r="E71" s="423" t="s">
        <v>288</v>
      </c>
      <c r="F71" s="423" t="s">
        <v>325</v>
      </c>
      <c r="G71" s="424">
        <v>112.07</v>
      </c>
      <c r="H71" s="424">
        <v>112.55</v>
      </c>
      <c r="I71" s="424">
        <v>112.26</v>
      </c>
      <c r="J71" s="424">
        <v>112.31</v>
      </c>
      <c r="K71" s="425">
        <v>112.05</v>
      </c>
      <c r="L71" s="425" t="s">
        <v>224</v>
      </c>
      <c r="M71" s="426" t="s">
        <v>224</v>
      </c>
      <c r="N71" s="427">
        <v>112.25</v>
      </c>
      <c r="O71" s="428"/>
      <c r="P71" s="429"/>
      <c r="Q71" s="430"/>
    </row>
    <row r="72" spans="1:17" s="431" customFormat="1" ht="20.149999999999999" customHeight="1">
      <c r="A72" s="384"/>
      <c r="B72" s="422"/>
      <c r="C72" s="423" t="s">
        <v>323</v>
      </c>
      <c r="D72" s="423" t="s">
        <v>333</v>
      </c>
      <c r="E72" s="423" t="s">
        <v>288</v>
      </c>
      <c r="F72" s="423" t="s">
        <v>325</v>
      </c>
      <c r="G72" s="424">
        <v>120.04</v>
      </c>
      <c r="H72" s="424">
        <v>120.04</v>
      </c>
      <c r="I72" s="424">
        <v>120.04</v>
      </c>
      <c r="J72" s="424">
        <v>120.04</v>
      </c>
      <c r="K72" s="425">
        <v>120.04</v>
      </c>
      <c r="L72" s="425" t="s">
        <v>224</v>
      </c>
      <c r="M72" s="426" t="s">
        <v>224</v>
      </c>
      <c r="N72" s="427">
        <v>120.04</v>
      </c>
      <c r="O72" s="428"/>
      <c r="P72" s="429"/>
      <c r="Q72" s="430"/>
    </row>
    <row r="73" spans="1:17" s="431" customFormat="1" ht="20.149999999999999" customHeight="1">
      <c r="A73" s="384"/>
      <c r="B73" s="422"/>
      <c r="C73" s="423" t="s">
        <v>327</v>
      </c>
      <c r="D73" s="423" t="s">
        <v>333</v>
      </c>
      <c r="E73" s="423" t="s">
        <v>288</v>
      </c>
      <c r="F73" s="423" t="s">
        <v>325</v>
      </c>
      <c r="G73" s="424">
        <v>76</v>
      </c>
      <c r="H73" s="424">
        <v>76</v>
      </c>
      <c r="I73" s="424">
        <v>76</v>
      </c>
      <c r="J73" s="424">
        <v>76</v>
      </c>
      <c r="K73" s="425">
        <v>76</v>
      </c>
      <c r="L73" s="425" t="s">
        <v>224</v>
      </c>
      <c r="M73" s="426" t="s">
        <v>224</v>
      </c>
      <c r="N73" s="427">
        <v>76</v>
      </c>
      <c r="O73" s="428"/>
      <c r="P73" s="429"/>
      <c r="Q73" s="430"/>
    </row>
    <row r="74" spans="1:17" s="431" customFormat="1" ht="20.149999999999999" customHeight="1">
      <c r="A74" s="384"/>
      <c r="B74" s="422"/>
      <c r="C74" s="423" t="s">
        <v>327</v>
      </c>
      <c r="D74" s="423" t="s">
        <v>334</v>
      </c>
      <c r="E74" s="423" t="s">
        <v>288</v>
      </c>
      <c r="F74" s="423" t="s">
        <v>325</v>
      </c>
      <c r="G74" s="424">
        <v>106.61</v>
      </c>
      <c r="H74" s="424">
        <v>106.61</v>
      </c>
      <c r="I74" s="424">
        <v>106.61</v>
      </c>
      <c r="J74" s="424">
        <v>106.61</v>
      </c>
      <c r="K74" s="425">
        <v>106.61</v>
      </c>
      <c r="L74" s="425" t="s">
        <v>224</v>
      </c>
      <c r="M74" s="426" t="s">
        <v>224</v>
      </c>
      <c r="N74" s="427">
        <v>106.61</v>
      </c>
      <c r="O74" s="428"/>
      <c r="P74" s="429"/>
      <c r="Q74" s="430"/>
    </row>
    <row r="75" spans="1:17" s="431" customFormat="1" ht="20.149999999999999" customHeight="1">
      <c r="A75" s="384"/>
      <c r="B75" s="432"/>
      <c r="C75" s="423" t="s">
        <v>327</v>
      </c>
      <c r="D75" s="423" t="s">
        <v>335</v>
      </c>
      <c r="E75" s="423" t="s">
        <v>288</v>
      </c>
      <c r="F75" s="423" t="s">
        <v>325</v>
      </c>
      <c r="G75" s="424">
        <v>133</v>
      </c>
      <c r="H75" s="424">
        <v>133</v>
      </c>
      <c r="I75" s="424">
        <v>133</v>
      </c>
      <c r="J75" s="424">
        <v>133</v>
      </c>
      <c r="K75" s="425">
        <v>133</v>
      </c>
      <c r="L75" s="425" t="s">
        <v>224</v>
      </c>
      <c r="M75" s="426" t="s">
        <v>224</v>
      </c>
      <c r="N75" s="427">
        <v>133</v>
      </c>
      <c r="O75" s="428"/>
      <c r="P75" s="429"/>
      <c r="Q75" s="430"/>
    </row>
    <row r="76" spans="1:17" s="431" customFormat="1" ht="20.149999999999999" customHeight="1">
      <c r="A76" s="384"/>
      <c r="B76" s="422" t="s">
        <v>336</v>
      </c>
      <c r="C76" s="423" t="s">
        <v>326</v>
      </c>
      <c r="D76" s="423" t="s">
        <v>337</v>
      </c>
      <c r="E76" s="423" t="s">
        <v>288</v>
      </c>
      <c r="F76" s="423" t="s">
        <v>338</v>
      </c>
      <c r="G76" s="424">
        <v>129.37</v>
      </c>
      <c r="H76" s="424">
        <v>130.65</v>
      </c>
      <c r="I76" s="424" t="s">
        <v>224</v>
      </c>
      <c r="J76" s="424" t="s">
        <v>224</v>
      </c>
      <c r="K76" s="425">
        <v>130.51</v>
      </c>
      <c r="L76" s="425" t="s">
        <v>224</v>
      </c>
      <c r="M76" s="426" t="s">
        <v>224</v>
      </c>
      <c r="N76" s="427">
        <v>130.27000000000001</v>
      </c>
      <c r="O76" s="428"/>
      <c r="P76" s="429"/>
      <c r="Q76" s="430"/>
    </row>
    <row r="77" spans="1:17" s="431" customFormat="1" ht="20.149999999999999" customHeight="1">
      <c r="A77" s="384"/>
      <c r="B77" s="422"/>
      <c r="C77" s="423" t="s">
        <v>327</v>
      </c>
      <c r="D77" s="423" t="s">
        <v>337</v>
      </c>
      <c r="E77" s="423" t="s">
        <v>288</v>
      </c>
      <c r="F77" s="423" t="s">
        <v>338</v>
      </c>
      <c r="G77" s="424">
        <v>129.69999999999999</v>
      </c>
      <c r="H77" s="424">
        <v>129.69999999999999</v>
      </c>
      <c r="I77" s="424">
        <v>129.69999999999999</v>
      </c>
      <c r="J77" s="424">
        <v>129.69999999999999</v>
      </c>
      <c r="K77" s="425">
        <v>129.69999999999999</v>
      </c>
      <c r="L77" s="425" t="s">
        <v>224</v>
      </c>
      <c r="M77" s="426" t="s">
        <v>224</v>
      </c>
      <c r="N77" s="427">
        <v>129.69999999999999</v>
      </c>
      <c r="O77" s="428"/>
      <c r="P77" s="429"/>
      <c r="Q77" s="430"/>
    </row>
    <row r="78" spans="1:17" s="431" customFormat="1" ht="20.149999999999999" customHeight="1">
      <c r="A78" s="384"/>
      <c r="B78" s="422"/>
      <c r="C78" s="423" t="s">
        <v>339</v>
      </c>
      <c r="D78" s="423" t="s">
        <v>340</v>
      </c>
      <c r="E78" s="423" t="s">
        <v>288</v>
      </c>
      <c r="F78" s="423" t="s">
        <v>341</v>
      </c>
      <c r="G78" s="424">
        <v>105</v>
      </c>
      <c r="H78" s="424">
        <v>105</v>
      </c>
      <c r="I78" s="424">
        <v>105</v>
      </c>
      <c r="J78" s="424">
        <v>105</v>
      </c>
      <c r="K78" s="425">
        <v>105</v>
      </c>
      <c r="L78" s="425" t="s">
        <v>224</v>
      </c>
      <c r="M78" s="426" t="s">
        <v>224</v>
      </c>
      <c r="N78" s="427">
        <v>105</v>
      </c>
      <c r="O78" s="428"/>
      <c r="P78" s="429"/>
      <c r="Q78" s="430"/>
    </row>
    <row r="79" spans="1:17" s="431" customFormat="1" ht="20.149999999999999" customHeight="1">
      <c r="A79" s="384"/>
      <c r="B79" s="422"/>
      <c r="C79" s="423" t="s">
        <v>342</v>
      </c>
      <c r="D79" s="423" t="s">
        <v>340</v>
      </c>
      <c r="E79" s="423" t="s">
        <v>288</v>
      </c>
      <c r="F79" s="423" t="s">
        <v>341</v>
      </c>
      <c r="G79" s="424">
        <v>98</v>
      </c>
      <c r="H79" s="424">
        <v>98</v>
      </c>
      <c r="I79" s="424">
        <v>98</v>
      </c>
      <c r="J79" s="424">
        <v>98</v>
      </c>
      <c r="K79" s="425">
        <v>98</v>
      </c>
      <c r="L79" s="425" t="s">
        <v>224</v>
      </c>
      <c r="M79" s="426" t="s">
        <v>224</v>
      </c>
      <c r="N79" s="427">
        <v>98</v>
      </c>
      <c r="O79" s="428"/>
      <c r="P79" s="429"/>
      <c r="Q79" s="430"/>
    </row>
    <row r="80" spans="1:17" s="431" customFormat="1" ht="20.149999999999999" customHeight="1">
      <c r="A80" s="384"/>
      <c r="B80" s="422"/>
      <c r="C80" s="423" t="s">
        <v>326</v>
      </c>
      <c r="D80" s="423" t="s">
        <v>340</v>
      </c>
      <c r="E80" s="423" t="s">
        <v>288</v>
      </c>
      <c r="F80" s="423" t="s">
        <v>341</v>
      </c>
      <c r="G80" s="424">
        <v>113.84</v>
      </c>
      <c r="H80" s="424">
        <v>128.1</v>
      </c>
      <c r="I80" s="424">
        <v>117.46</v>
      </c>
      <c r="J80" s="424">
        <v>114.36</v>
      </c>
      <c r="K80" s="425">
        <v>116.06</v>
      </c>
      <c r="L80" s="425" t="s">
        <v>224</v>
      </c>
      <c r="M80" s="426" t="s">
        <v>224</v>
      </c>
      <c r="N80" s="427">
        <v>115.7</v>
      </c>
      <c r="O80" s="428"/>
      <c r="P80" s="429"/>
      <c r="Q80" s="430"/>
    </row>
    <row r="81" spans="1:17" s="431" customFormat="1" ht="20.149999999999999" customHeight="1" thickBot="1">
      <c r="A81" s="384"/>
      <c r="B81" s="447"/>
      <c r="C81" s="434" t="s">
        <v>327</v>
      </c>
      <c r="D81" s="434" t="s">
        <v>340</v>
      </c>
      <c r="E81" s="434" t="s">
        <v>288</v>
      </c>
      <c r="F81" s="434" t="s">
        <v>341</v>
      </c>
      <c r="G81" s="436">
        <v>108.98</v>
      </c>
      <c r="H81" s="436">
        <v>108.98</v>
      </c>
      <c r="I81" s="436">
        <v>108.98</v>
      </c>
      <c r="J81" s="436">
        <v>108.98</v>
      </c>
      <c r="K81" s="436">
        <v>108.98</v>
      </c>
      <c r="L81" s="436" t="s">
        <v>224</v>
      </c>
      <c r="M81" s="437" t="s">
        <v>224</v>
      </c>
      <c r="N81" s="438">
        <v>108.98</v>
      </c>
      <c r="O81" s="429"/>
      <c r="P81" s="429"/>
      <c r="Q81" s="430"/>
    </row>
    <row r="82" spans="1:17" s="431" customFormat="1" ht="20.149999999999999" customHeight="1">
      <c r="A82" s="384"/>
      <c r="B82" s="439"/>
      <c r="C82" s="440"/>
      <c r="D82" s="440"/>
      <c r="E82" s="440"/>
      <c r="F82" s="441"/>
      <c r="G82" s="442"/>
      <c r="H82" s="442"/>
      <c r="I82" s="442"/>
      <c r="J82" s="442"/>
      <c r="K82" s="442"/>
      <c r="L82" s="442"/>
      <c r="M82" s="442"/>
      <c r="N82" s="443"/>
      <c r="O82" s="429"/>
      <c r="P82" s="429"/>
      <c r="Q82" s="430"/>
    </row>
    <row r="83" spans="1:17" ht="15" customHeight="1">
      <c r="B83" s="403" t="s">
        <v>343</v>
      </c>
      <c r="C83" s="403"/>
      <c r="D83" s="403"/>
      <c r="E83" s="403"/>
      <c r="F83" s="403"/>
      <c r="G83" s="403"/>
      <c r="H83" s="403"/>
      <c r="I83" s="403"/>
      <c r="J83" s="403"/>
      <c r="K83" s="403"/>
      <c r="L83" s="403"/>
      <c r="M83" s="403"/>
      <c r="N83" s="403"/>
      <c r="O83" s="405"/>
      <c r="Q83" s="444"/>
    </row>
    <row r="84" spans="1:17" ht="4.5" customHeight="1" thickBot="1">
      <c r="B84" s="402"/>
      <c r="Q84" s="444"/>
    </row>
    <row r="85" spans="1:17" ht="27" customHeight="1">
      <c r="B85" s="406" t="s">
        <v>229</v>
      </c>
      <c r="C85" s="407" t="s">
        <v>277</v>
      </c>
      <c r="D85" s="408" t="s">
        <v>278</v>
      </c>
      <c r="E85" s="407" t="s">
        <v>279</v>
      </c>
      <c r="F85" s="408" t="s">
        <v>280</v>
      </c>
      <c r="G85" s="445" t="s">
        <v>281</v>
      </c>
      <c r="H85" s="412"/>
      <c r="I85" s="446"/>
      <c r="J85" s="412" t="s">
        <v>282</v>
      </c>
      <c r="K85" s="412"/>
      <c r="L85" s="412"/>
      <c r="M85" s="412"/>
      <c r="N85" s="413"/>
      <c r="O85" s="414"/>
      <c r="Q85" s="444"/>
    </row>
    <row r="86" spans="1:17" ht="19.75" customHeight="1">
      <c r="B86" s="415"/>
      <c r="C86" s="416"/>
      <c r="D86" s="417" t="s">
        <v>283</v>
      </c>
      <c r="E86" s="416"/>
      <c r="F86" s="417"/>
      <c r="G86" s="418">
        <v>45327</v>
      </c>
      <c r="H86" s="418">
        <v>45328</v>
      </c>
      <c r="I86" s="418">
        <v>45329</v>
      </c>
      <c r="J86" s="418">
        <v>45330</v>
      </c>
      <c r="K86" s="418">
        <v>45331</v>
      </c>
      <c r="L86" s="418">
        <v>45332</v>
      </c>
      <c r="M86" s="448">
        <v>45333</v>
      </c>
      <c r="N86" s="449" t="s">
        <v>284</v>
      </c>
      <c r="O86" s="421"/>
      <c r="Q86" s="444"/>
    </row>
    <row r="87" spans="1:17" s="431" customFormat="1" ht="20.149999999999999" customHeight="1" thickBot="1">
      <c r="A87" s="384"/>
      <c r="B87" s="450" t="s">
        <v>344</v>
      </c>
      <c r="C87" s="434" t="s">
        <v>297</v>
      </c>
      <c r="D87" s="434" t="s">
        <v>345</v>
      </c>
      <c r="E87" s="434" t="s">
        <v>331</v>
      </c>
      <c r="F87" s="434" t="s">
        <v>331</v>
      </c>
      <c r="G87" s="436">
        <v>300</v>
      </c>
      <c r="H87" s="436">
        <v>300</v>
      </c>
      <c r="I87" s="436">
        <v>300</v>
      </c>
      <c r="J87" s="436">
        <v>300</v>
      </c>
      <c r="K87" s="436">
        <v>300</v>
      </c>
      <c r="L87" s="436" t="s">
        <v>224</v>
      </c>
      <c r="M87" s="437" t="s">
        <v>224</v>
      </c>
      <c r="N87" s="438">
        <v>300</v>
      </c>
      <c r="O87" s="429"/>
      <c r="P87" s="429"/>
      <c r="Q87" s="430"/>
    </row>
    <row r="88" spans="1:17">
      <c r="N88" s="126" t="s">
        <v>70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C3930-8FA9-4147-8726-3BB37DB50A4F}">
  <sheetPr>
    <pageSetUpPr fitToPage="1"/>
  </sheetPr>
  <dimension ref="A1:J39"/>
  <sheetViews>
    <sheetView showGridLines="0" zoomScaleNormal="100" zoomScaleSheetLayoutView="90" workbookViewId="0"/>
  </sheetViews>
  <sheetFormatPr baseColWidth="10" defaultColWidth="12.54296875" defaultRowHeight="15"/>
  <cols>
    <col min="1" max="1" width="2.7265625" style="451" customWidth="1"/>
    <col min="2" max="2" width="19.54296875" style="452" customWidth="1"/>
    <col min="3" max="3" width="15.7265625" style="452" customWidth="1"/>
    <col min="4" max="4" width="42" style="452" customWidth="1"/>
    <col min="5" max="5" width="7.7265625" style="452" customWidth="1"/>
    <col min="6" max="6" width="21.7265625" style="452" customWidth="1"/>
    <col min="7" max="7" width="60.7265625" style="452" customWidth="1"/>
    <col min="8" max="8" width="3.1796875" style="386" customWidth="1"/>
    <col min="9" max="9" width="8.26953125" style="386" customWidth="1"/>
    <col min="10" max="10" width="10.81640625" style="386" bestFit="1" customWidth="1"/>
    <col min="11" max="11" width="12.54296875" style="386"/>
    <col min="12" max="13" width="14.7265625" style="386" bestFit="1" customWidth="1"/>
    <col min="14" max="14" width="12.81640625" style="386" bestFit="1" customWidth="1"/>
    <col min="15" max="16384" width="12.54296875" style="386"/>
  </cols>
  <sheetData>
    <row r="1" spans="1:10" ht="11.25" customHeight="1">
      <c r="B1" s="451"/>
      <c r="C1" s="451"/>
      <c r="D1" s="451"/>
      <c r="E1" s="451"/>
      <c r="F1" s="451"/>
      <c r="G1" s="451"/>
      <c r="H1" s="451"/>
      <c r="I1" s="451"/>
    </row>
    <row r="2" spans="1:10">
      <c r="G2" s="389"/>
      <c r="H2" s="390"/>
    </row>
    <row r="3" spans="1:10" ht="8.25" customHeight="1">
      <c r="H3" s="390"/>
    </row>
    <row r="4" spans="1:10" ht="1.5" customHeight="1" thickBot="1">
      <c r="H4" s="390"/>
    </row>
    <row r="5" spans="1:10" ht="26.25" customHeight="1" thickBot="1">
      <c r="B5" s="453" t="s">
        <v>346</v>
      </c>
      <c r="C5" s="454"/>
      <c r="D5" s="454"/>
      <c r="E5" s="454"/>
      <c r="F5" s="454"/>
      <c r="G5" s="455"/>
      <c r="H5" s="392"/>
    </row>
    <row r="6" spans="1:10" ht="15" customHeight="1">
      <c r="B6" s="456"/>
      <c r="C6" s="456"/>
      <c r="D6" s="456"/>
      <c r="E6" s="456"/>
      <c r="F6" s="456"/>
      <c r="G6" s="456"/>
      <c r="H6" s="394"/>
    </row>
    <row r="7" spans="1:10" ht="33.65" customHeight="1">
      <c r="B7" s="457" t="s">
        <v>347</v>
      </c>
      <c r="C7" s="457"/>
      <c r="D7" s="457"/>
      <c r="E7" s="457"/>
      <c r="F7" s="457"/>
      <c r="G7" s="457"/>
      <c r="H7" s="394"/>
    </row>
    <row r="8" spans="1:10" ht="27" customHeight="1">
      <c r="B8" s="458" t="s">
        <v>348</v>
      </c>
      <c r="C8" s="459"/>
      <c r="D8" s="459"/>
      <c r="E8" s="459"/>
      <c r="F8" s="459"/>
      <c r="G8" s="459"/>
      <c r="H8" s="394"/>
    </row>
    <row r="9" spans="1:10" ht="17.25" customHeight="1">
      <c r="A9" s="460"/>
      <c r="B9" s="461" t="s">
        <v>276</v>
      </c>
      <c r="C9" s="461"/>
      <c r="D9" s="461"/>
      <c r="E9" s="461"/>
      <c r="F9" s="461"/>
      <c r="G9" s="461"/>
      <c r="H9" s="462"/>
      <c r="J9" s="463"/>
    </row>
    <row r="10" spans="1:10" ht="3.75" customHeight="1" thickBot="1">
      <c r="B10" s="464"/>
    </row>
    <row r="11" spans="1:10" ht="30" customHeight="1">
      <c r="B11" s="406" t="s">
        <v>229</v>
      </c>
      <c r="C11" s="407" t="s">
        <v>277</v>
      </c>
      <c r="D11" s="408" t="s">
        <v>278</v>
      </c>
      <c r="E11" s="407" t="s">
        <v>279</v>
      </c>
      <c r="F11" s="408" t="s">
        <v>280</v>
      </c>
      <c r="G11" s="465" t="s">
        <v>349</v>
      </c>
      <c r="H11" s="414"/>
    </row>
    <row r="12" spans="1:10" ht="30" customHeight="1">
      <c r="B12" s="415"/>
      <c r="C12" s="416"/>
      <c r="D12" s="466" t="s">
        <v>283</v>
      </c>
      <c r="E12" s="416"/>
      <c r="F12" s="417"/>
      <c r="G12" s="467" t="s">
        <v>350</v>
      </c>
      <c r="H12" s="421"/>
    </row>
    <row r="13" spans="1:10" s="475" customFormat="1" ht="30" customHeight="1">
      <c r="A13" s="468"/>
      <c r="B13" s="469" t="s">
        <v>285</v>
      </c>
      <c r="C13" s="470" t="s">
        <v>351</v>
      </c>
      <c r="D13" s="470" t="s">
        <v>310</v>
      </c>
      <c r="E13" s="470" t="s">
        <v>288</v>
      </c>
      <c r="F13" s="471" t="s">
        <v>289</v>
      </c>
      <c r="G13" s="472">
        <v>93.94</v>
      </c>
      <c r="H13" s="429"/>
      <c r="I13" s="473"/>
      <c r="J13" s="474"/>
    </row>
    <row r="14" spans="1:10" s="475" customFormat="1" ht="30" customHeight="1">
      <c r="A14" s="468"/>
      <c r="B14" s="469" t="s">
        <v>293</v>
      </c>
      <c r="C14" s="470" t="s">
        <v>351</v>
      </c>
      <c r="D14" s="470" t="s">
        <v>310</v>
      </c>
      <c r="E14" s="470" t="s">
        <v>288</v>
      </c>
      <c r="F14" s="476" t="s">
        <v>296</v>
      </c>
      <c r="G14" s="472">
        <v>90.22</v>
      </c>
      <c r="H14" s="429"/>
      <c r="I14" s="473"/>
      <c r="J14" s="474"/>
    </row>
    <row r="15" spans="1:10" s="475" customFormat="1" ht="30" customHeight="1">
      <c r="A15" s="468"/>
      <c r="B15" s="469" t="s">
        <v>300</v>
      </c>
      <c r="C15" s="470" t="s">
        <v>351</v>
      </c>
      <c r="D15" s="470" t="s">
        <v>310</v>
      </c>
      <c r="E15" s="470" t="s">
        <v>288</v>
      </c>
      <c r="F15" s="476" t="s">
        <v>302</v>
      </c>
      <c r="G15" s="472">
        <v>128.22999999999999</v>
      </c>
      <c r="H15" s="429"/>
      <c r="I15" s="473"/>
      <c r="J15" s="474"/>
    </row>
    <row r="16" spans="1:10" s="431" customFormat="1" ht="30" customHeight="1">
      <c r="A16" s="451"/>
      <c r="B16" s="477" t="s">
        <v>313</v>
      </c>
      <c r="C16" s="478" t="s">
        <v>351</v>
      </c>
      <c r="D16" s="478" t="s">
        <v>352</v>
      </c>
      <c r="E16" s="478" t="s">
        <v>288</v>
      </c>
      <c r="F16" s="471" t="s">
        <v>315</v>
      </c>
      <c r="G16" s="479">
        <v>92.76</v>
      </c>
      <c r="H16" s="429"/>
      <c r="I16" s="473"/>
      <c r="J16" s="474"/>
    </row>
    <row r="17" spans="1:10" s="431" customFormat="1" ht="30" customHeight="1">
      <c r="A17" s="451"/>
      <c r="B17" s="480"/>
      <c r="C17" s="478" t="s">
        <v>351</v>
      </c>
      <c r="D17" s="478" t="s">
        <v>316</v>
      </c>
      <c r="E17" s="478" t="s">
        <v>288</v>
      </c>
      <c r="F17" s="471" t="s">
        <v>315</v>
      </c>
      <c r="G17" s="479">
        <v>97.01</v>
      </c>
      <c r="H17" s="429"/>
      <c r="I17" s="473"/>
      <c r="J17" s="474"/>
    </row>
    <row r="18" spans="1:10" s="431" customFormat="1" ht="30" customHeight="1">
      <c r="A18" s="451"/>
      <c r="B18" s="480"/>
      <c r="C18" s="478" t="s">
        <v>351</v>
      </c>
      <c r="D18" s="478" t="s">
        <v>318</v>
      </c>
      <c r="E18" s="478" t="s">
        <v>288</v>
      </c>
      <c r="F18" s="471" t="s">
        <v>315</v>
      </c>
      <c r="G18" s="479">
        <v>82.31</v>
      </c>
      <c r="H18" s="429"/>
      <c r="I18" s="473"/>
      <c r="J18" s="474"/>
    </row>
    <row r="19" spans="1:10" s="475" customFormat="1" ht="30" customHeight="1" thickBot="1">
      <c r="A19" s="468"/>
      <c r="B19" s="481"/>
      <c r="C19" s="434" t="s">
        <v>351</v>
      </c>
      <c r="D19" s="434" t="s">
        <v>319</v>
      </c>
      <c r="E19" s="434" t="s">
        <v>288</v>
      </c>
      <c r="F19" s="435" t="s">
        <v>315</v>
      </c>
      <c r="G19" s="482">
        <v>92.16</v>
      </c>
      <c r="H19" s="429"/>
      <c r="I19" s="473"/>
      <c r="J19" s="474"/>
    </row>
    <row r="20" spans="1:10" ht="21" customHeight="1">
      <c r="B20" s="483"/>
      <c r="C20" s="387"/>
      <c r="D20" s="483"/>
      <c r="E20" s="387"/>
      <c r="F20" s="387"/>
      <c r="G20" s="387"/>
      <c r="H20" s="484"/>
    </row>
    <row r="21" spans="1:10" ht="17.25" customHeight="1">
      <c r="A21" s="460"/>
      <c r="B21" s="461" t="s">
        <v>321</v>
      </c>
      <c r="C21" s="461"/>
      <c r="D21" s="461"/>
      <c r="E21" s="461"/>
      <c r="F21" s="461"/>
      <c r="G21" s="461"/>
      <c r="H21" s="462"/>
      <c r="J21" s="463"/>
    </row>
    <row r="22" spans="1:10" s="431" customFormat="1" ht="4.5" customHeight="1" thickBot="1">
      <c r="A22" s="451"/>
      <c r="B22" s="485"/>
      <c r="C22" s="486"/>
      <c r="D22" s="486"/>
      <c r="E22" s="486"/>
      <c r="F22" s="486"/>
      <c r="G22" s="486"/>
    </row>
    <row r="23" spans="1:10" s="431" customFormat="1" ht="30" customHeight="1">
      <c r="A23" s="451"/>
      <c r="B23" s="487" t="s">
        <v>229</v>
      </c>
      <c r="C23" s="488" t="s">
        <v>277</v>
      </c>
      <c r="D23" s="489" t="s">
        <v>278</v>
      </c>
      <c r="E23" s="488" t="s">
        <v>279</v>
      </c>
      <c r="F23" s="489" t="s">
        <v>280</v>
      </c>
      <c r="G23" s="490" t="s">
        <v>349</v>
      </c>
      <c r="H23" s="491"/>
    </row>
    <row r="24" spans="1:10" s="431" customFormat="1" ht="30" customHeight="1">
      <c r="A24" s="451"/>
      <c r="B24" s="492"/>
      <c r="C24" s="493"/>
      <c r="D24" s="466" t="s">
        <v>283</v>
      </c>
      <c r="E24" s="493"/>
      <c r="F24" s="466" t="s">
        <v>353</v>
      </c>
      <c r="G24" s="467" t="s">
        <v>350</v>
      </c>
      <c r="H24" s="494"/>
    </row>
    <row r="25" spans="1:10" s="431" customFormat="1" ht="30" customHeight="1">
      <c r="A25" s="451"/>
      <c r="B25" s="477" t="s">
        <v>322</v>
      </c>
      <c r="C25" s="478" t="s">
        <v>351</v>
      </c>
      <c r="D25" s="478" t="s">
        <v>324</v>
      </c>
      <c r="E25" s="478" t="s">
        <v>288</v>
      </c>
      <c r="F25" s="471" t="s">
        <v>325</v>
      </c>
      <c r="G25" s="479">
        <v>104.44</v>
      </c>
      <c r="H25" s="429"/>
      <c r="I25" s="473"/>
      <c r="J25" s="474"/>
    </row>
    <row r="26" spans="1:10" s="431" customFormat="1" ht="30" customHeight="1">
      <c r="A26" s="451"/>
      <c r="B26" s="480"/>
      <c r="C26" s="478" t="s">
        <v>351</v>
      </c>
      <c r="D26" s="478" t="s">
        <v>354</v>
      </c>
      <c r="E26" s="478" t="s">
        <v>288</v>
      </c>
      <c r="F26" s="471" t="s">
        <v>325</v>
      </c>
      <c r="G26" s="479">
        <v>92.35</v>
      </c>
      <c r="H26" s="429"/>
      <c r="I26" s="473"/>
      <c r="J26" s="474"/>
    </row>
    <row r="27" spans="1:10" s="431" customFormat="1" ht="30" customHeight="1">
      <c r="A27" s="451"/>
      <c r="B27" s="480"/>
      <c r="C27" s="478" t="s">
        <v>351</v>
      </c>
      <c r="D27" s="478" t="s">
        <v>329</v>
      </c>
      <c r="E27" s="478" t="s">
        <v>288</v>
      </c>
      <c r="F27" s="471" t="s">
        <v>355</v>
      </c>
      <c r="G27" s="479">
        <v>101.92</v>
      </c>
      <c r="H27" s="429"/>
      <c r="I27" s="473"/>
      <c r="J27" s="474"/>
    </row>
    <row r="28" spans="1:10" s="431" customFormat="1" ht="30" customHeight="1">
      <c r="A28" s="451"/>
      <c r="B28" s="480"/>
      <c r="C28" s="478" t="s">
        <v>351</v>
      </c>
      <c r="D28" s="478" t="s">
        <v>330</v>
      </c>
      <c r="E28" s="478" t="s">
        <v>288</v>
      </c>
      <c r="F28" s="471" t="s">
        <v>355</v>
      </c>
      <c r="G28" s="479">
        <v>96.72</v>
      </c>
      <c r="H28" s="429"/>
      <c r="I28" s="473"/>
      <c r="J28" s="474"/>
    </row>
    <row r="29" spans="1:10" s="431" customFormat="1" ht="30" customHeight="1">
      <c r="A29" s="451"/>
      <c r="B29" s="495"/>
      <c r="C29" s="478" t="s">
        <v>351</v>
      </c>
      <c r="D29" s="478" t="s">
        <v>356</v>
      </c>
      <c r="E29" s="478" t="s">
        <v>288</v>
      </c>
      <c r="F29" s="471" t="s">
        <v>355</v>
      </c>
      <c r="G29" s="479">
        <v>117.44</v>
      </c>
      <c r="H29" s="429"/>
      <c r="I29" s="473"/>
      <c r="J29" s="474"/>
    </row>
    <row r="30" spans="1:10" s="431" customFormat="1" ht="30" customHeight="1">
      <c r="A30" s="451"/>
      <c r="B30" s="477" t="s">
        <v>336</v>
      </c>
      <c r="C30" s="478" t="s">
        <v>351</v>
      </c>
      <c r="D30" s="478" t="s">
        <v>337</v>
      </c>
      <c r="E30" s="478" t="s">
        <v>288</v>
      </c>
      <c r="F30" s="471" t="s">
        <v>338</v>
      </c>
      <c r="G30" s="479">
        <v>130.05000000000001</v>
      </c>
      <c r="H30" s="429"/>
      <c r="I30" s="473"/>
      <c r="J30" s="474"/>
    </row>
    <row r="31" spans="1:10" s="475" customFormat="1" ht="30" customHeight="1" thickBot="1">
      <c r="A31" s="468"/>
      <c r="B31" s="481"/>
      <c r="C31" s="434" t="s">
        <v>351</v>
      </c>
      <c r="D31" s="434" t="s">
        <v>340</v>
      </c>
      <c r="E31" s="434" t="s">
        <v>288</v>
      </c>
      <c r="F31" s="435" t="s">
        <v>341</v>
      </c>
      <c r="G31" s="482">
        <v>110.14</v>
      </c>
      <c r="H31" s="429"/>
      <c r="I31" s="473"/>
      <c r="J31" s="474"/>
    </row>
    <row r="32" spans="1:10" ht="21" customHeight="1">
      <c r="B32" s="483"/>
      <c r="C32" s="387"/>
      <c r="D32" s="483"/>
      <c r="E32" s="387"/>
      <c r="F32" s="387"/>
      <c r="G32" s="387"/>
      <c r="H32" s="484"/>
    </row>
    <row r="33" spans="1:10" ht="17.25" customHeight="1">
      <c r="A33" s="460"/>
      <c r="B33" s="461" t="s">
        <v>343</v>
      </c>
      <c r="C33" s="461"/>
      <c r="D33" s="461"/>
      <c r="E33" s="461"/>
      <c r="F33" s="461"/>
      <c r="G33" s="461"/>
      <c r="H33" s="462"/>
      <c r="J33" s="463"/>
    </row>
    <row r="34" spans="1:10" s="431" customFormat="1" ht="5.25" customHeight="1" thickBot="1">
      <c r="A34" s="451"/>
      <c r="B34" s="485"/>
      <c r="C34" s="486"/>
      <c r="D34" s="486"/>
      <c r="E34" s="486"/>
      <c r="F34" s="486"/>
      <c r="G34" s="486"/>
    </row>
    <row r="35" spans="1:10" s="431" customFormat="1" ht="30" customHeight="1">
      <c r="A35" s="451"/>
      <c r="B35" s="487" t="s">
        <v>229</v>
      </c>
      <c r="C35" s="488" t="s">
        <v>277</v>
      </c>
      <c r="D35" s="489" t="s">
        <v>278</v>
      </c>
      <c r="E35" s="488" t="s">
        <v>279</v>
      </c>
      <c r="F35" s="489" t="s">
        <v>280</v>
      </c>
      <c r="G35" s="490" t="s">
        <v>349</v>
      </c>
      <c r="H35" s="491"/>
    </row>
    <row r="36" spans="1:10" s="431" customFormat="1" ht="30" customHeight="1">
      <c r="A36" s="451"/>
      <c r="B36" s="492"/>
      <c r="C36" s="493"/>
      <c r="D36" s="466" t="s">
        <v>283</v>
      </c>
      <c r="E36" s="493"/>
      <c r="F36" s="466"/>
      <c r="G36" s="467" t="s">
        <v>350</v>
      </c>
      <c r="H36" s="494"/>
    </row>
    <row r="37" spans="1:10" s="475" customFormat="1" ht="30" customHeight="1" thickBot="1">
      <c r="A37" s="468"/>
      <c r="B37" s="481" t="s">
        <v>344</v>
      </c>
      <c r="C37" s="434" t="s">
        <v>351</v>
      </c>
      <c r="D37" s="434" t="s">
        <v>345</v>
      </c>
      <c r="E37" s="434" t="s">
        <v>331</v>
      </c>
      <c r="F37" s="435" t="s">
        <v>331</v>
      </c>
      <c r="G37" s="482">
        <v>300</v>
      </c>
      <c r="H37" s="429"/>
      <c r="I37" s="473"/>
      <c r="J37" s="474"/>
    </row>
    <row r="38" spans="1:10">
      <c r="G38" s="126" t="s">
        <v>70</v>
      </c>
    </row>
    <row r="39" spans="1:10" ht="21" customHeight="1"/>
  </sheetData>
  <mergeCells count="7">
    <mergeCell ref="B33:G33"/>
    <mergeCell ref="B5:G5"/>
    <mergeCell ref="B6:G6"/>
    <mergeCell ref="B7:G7"/>
    <mergeCell ref="B8:G8"/>
    <mergeCell ref="B9:G9"/>
    <mergeCell ref="B21:G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0F6E9-55B5-4168-8EC1-F1C32EDB8E29}">
  <sheetPr>
    <pageSetUpPr fitToPage="1"/>
  </sheetPr>
  <dimension ref="A1:R108"/>
  <sheetViews>
    <sheetView zoomScaleNormal="100" zoomScaleSheetLayoutView="75" workbookViewId="0"/>
  </sheetViews>
  <sheetFormatPr baseColWidth="10" defaultColWidth="12.54296875" defaultRowHeight="16.399999999999999" customHeight="1"/>
  <cols>
    <col min="1" max="1" width="0.81640625" style="496" customWidth="1"/>
    <col min="2" max="2" width="19.26953125" style="497" customWidth="1"/>
    <col min="3" max="3" width="13.54296875" style="497" bestFit="1" customWidth="1"/>
    <col min="4" max="4" width="35.54296875" style="497" bestFit="1" customWidth="1"/>
    <col min="5" max="5" width="11.7265625" style="497" customWidth="1"/>
    <col min="6" max="6" width="14.453125" style="497" customWidth="1"/>
    <col min="7" max="14" width="15.7265625" style="497" customWidth="1"/>
    <col min="15" max="15" width="1.1796875" style="386" customWidth="1"/>
    <col min="16" max="16" width="9.26953125" style="386" customWidth="1"/>
    <col min="17" max="17" width="12.54296875" style="386"/>
    <col min="18" max="18" width="10.81640625" style="386" bestFit="1" customWidth="1"/>
    <col min="19" max="16384" width="12.54296875" style="386"/>
  </cols>
  <sheetData>
    <row r="1" spans="1:18" ht="9.75" customHeight="1"/>
    <row r="2" spans="1:18" ht="6.75" customHeight="1">
      <c r="B2" s="498"/>
      <c r="C2" s="498"/>
      <c r="D2" s="498"/>
      <c r="E2" s="498"/>
      <c r="F2" s="498"/>
      <c r="G2" s="498"/>
      <c r="K2" s="389"/>
      <c r="L2" s="389"/>
      <c r="M2" s="389"/>
      <c r="N2" s="389"/>
    </row>
    <row r="3" spans="1:18" ht="3.75" customHeight="1">
      <c r="B3" s="498"/>
      <c r="C3" s="498"/>
      <c r="D3" s="498"/>
      <c r="E3" s="498"/>
      <c r="F3" s="498"/>
      <c r="G3" s="498"/>
    </row>
    <row r="4" spans="1:18" ht="29.25" customHeight="1" thickBot="1">
      <c r="B4" s="393" t="s">
        <v>357</v>
      </c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</row>
    <row r="5" spans="1:18" ht="16.399999999999999" customHeight="1">
      <c r="B5" s="395" t="s">
        <v>358</v>
      </c>
      <c r="C5" s="396"/>
      <c r="D5" s="396"/>
      <c r="E5" s="396"/>
      <c r="F5" s="396"/>
      <c r="G5" s="396"/>
      <c r="H5" s="396"/>
      <c r="I5" s="396"/>
      <c r="J5" s="396"/>
      <c r="K5" s="396"/>
      <c r="L5" s="396"/>
      <c r="M5" s="396"/>
      <c r="N5" s="397"/>
    </row>
    <row r="6" spans="1:18" ht="16.399999999999999" customHeight="1" thickBot="1">
      <c r="B6" s="398" t="s">
        <v>274</v>
      </c>
      <c r="C6" s="399"/>
      <c r="D6" s="399"/>
      <c r="E6" s="399"/>
      <c r="F6" s="399"/>
      <c r="G6" s="399"/>
      <c r="H6" s="399"/>
      <c r="I6" s="399"/>
      <c r="J6" s="399"/>
      <c r="K6" s="399"/>
      <c r="L6" s="399"/>
      <c r="M6" s="399"/>
      <c r="N6" s="400"/>
    </row>
    <row r="7" spans="1:18" ht="16.399999999999999" customHeight="1">
      <c r="B7" s="456"/>
      <c r="C7" s="456"/>
      <c r="D7" s="456"/>
      <c r="E7" s="456"/>
      <c r="F7" s="456"/>
      <c r="G7" s="456"/>
      <c r="H7" s="456"/>
      <c r="I7" s="456"/>
      <c r="J7" s="456"/>
      <c r="K7" s="456"/>
      <c r="L7" s="456"/>
      <c r="M7" s="456"/>
      <c r="N7" s="456"/>
      <c r="Q7" s="385"/>
    </row>
    <row r="8" spans="1:18" ht="16.399999999999999" customHeight="1">
      <c r="B8" s="401" t="s">
        <v>275</v>
      </c>
      <c r="C8" s="401"/>
      <c r="D8" s="401"/>
      <c r="E8" s="401"/>
      <c r="F8" s="401"/>
      <c r="G8" s="401"/>
      <c r="H8" s="401"/>
      <c r="I8" s="401"/>
      <c r="J8" s="401"/>
      <c r="K8" s="401"/>
      <c r="L8" s="401"/>
      <c r="M8" s="401"/>
      <c r="N8" s="401"/>
    </row>
    <row r="9" spans="1:18" ht="24.75" customHeight="1">
      <c r="A9" s="384"/>
      <c r="B9" s="499" t="s">
        <v>91</v>
      </c>
      <c r="C9" s="499"/>
      <c r="D9" s="499"/>
      <c r="E9" s="499"/>
      <c r="F9" s="499"/>
      <c r="G9" s="499"/>
      <c r="H9" s="499"/>
      <c r="I9" s="499"/>
      <c r="J9" s="499"/>
      <c r="K9" s="499"/>
      <c r="L9" s="499"/>
      <c r="M9" s="499"/>
      <c r="N9" s="499"/>
      <c r="O9" s="394"/>
    </row>
    <row r="10" spans="1:18" ht="3" customHeight="1" thickBot="1"/>
    <row r="11" spans="1:18" ht="22.15" customHeight="1">
      <c r="B11" s="406" t="s">
        <v>229</v>
      </c>
      <c r="C11" s="407" t="s">
        <v>277</v>
      </c>
      <c r="D11" s="408" t="s">
        <v>278</v>
      </c>
      <c r="E11" s="407" t="s">
        <v>279</v>
      </c>
      <c r="F11" s="408" t="s">
        <v>280</v>
      </c>
      <c r="G11" s="500" t="s">
        <v>281</v>
      </c>
      <c r="H11" s="501"/>
      <c r="I11" s="502"/>
      <c r="J11" s="501" t="s">
        <v>282</v>
      </c>
      <c r="K11" s="501"/>
      <c r="L11" s="503"/>
      <c r="M11" s="503"/>
      <c r="N11" s="504"/>
    </row>
    <row r="12" spans="1:18" ht="16.399999999999999" customHeight="1">
      <c r="B12" s="415"/>
      <c r="C12" s="416"/>
      <c r="D12" s="417" t="s">
        <v>283</v>
      </c>
      <c r="E12" s="416"/>
      <c r="F12" s="417"/>
      <c r="G12" s="505">
        <v>45327</v>
      </c>
      <c r="H12" s="505">
        <v>45328</v>
      </c>
      <c r="I12" s="505">
        <v>45329</v>
      </c>
      <c r="J12" s="505">
        <v>45330</v>
      </c>
      <c r="K12" s="505">
        <v>45331</v>
      </c>
      <c r="L12" s="505">
        <v>45332</v>
      </c>
      <c r="M12" s="506">
        <v>45333</v>
      </c>
      <c r="N12" s="507" t="s">
        <v>284</v>
      </c>
    </row>
    <row r="13" spans="1:18" ht="20.149999999999999" customHeight="1">
      <c r="B13" s="508" t="s">
        <v>359</v>
      </c>
      <c r="C13" s="509" t="s">
        <v>360</v>
      </c>
      <c r="D13" s="509" t="s">
        <v>361</v>
      </c>
      <c r="E13" s="509" t="s">
        <v>331</v>
      </c>
      <c r="F13" s="509" t="s">
        <v>331</v>
      </c>
      <c r="G13" s="510">
        <v>93</v>
      </c>
      <c r="H13" s="510">
        <v>93</v>
      </c>
      <c r="I13" s="510">
        <v>93</v>
      </c>
      <c r="J13" s="510">
        <v>93</v>
      </c>
      <c r="K13" s="510">
        <v>93</v>
      </c>
      <c r="L13" s="510" t="s">
        <v>224</v>
      </c>
      <c r="M13" s="511" t="s">
        <v>224</v>
      </c>
      <c r="N13" s="512">
        <v>93</v>
      </c>
      <c r="P13" s="429"/>
      <c r="Q13" s="430"/>
      <c r="R13" s="444"/>
    </row>
    <row r="14" spans="1:18" ht="20.149999999999999" customHeight="1">
      <c r="B14" s="508"/>
      <c r="C14" s="509" t="s">
        <v>362</v>
      </c>
      <c r="D14" s="509" t="s">
        <v>361</v>
      </c>
      <c r="E14" s="509" t="s">
        <v>331</v>
      </c>
      <c r="F14" s="509" t="s">
        <v>331</v>
      </c>
      <c r="G14" s="510">
        <v>80</v>
      </c>
      <c r="H14" s="510">
        <v>80</v>
      </c>
      <c r="I14" s="510">
        <v>80</v>
      </c>
      <c r="J14" s="510">
        <v>80</v>
      </c>
      <c r="K14" s="510">
        <v>80</v>
      </c>
      <c r="L14" s="510" t="s">
        <v>224</v>
      </c>
      <c r="M14" s="511" t="s">
        <v>224</v>
      </c>
      <c r="N14" s="512">
        <v>80</v>
      </c>
      <c r="P14" s="429"/>
      <c r="Q14" s="430"/>
      <c r="R14" s="444"/>
    </row>
    <row r="15" spans="1:18" ht="20.149999999999999" customHeight="1">
      <c r="B15" s="513" t="s">
        <v>363</v>
      </c>
      <c r="C15" s="470" t="s">
        <v>364</v>
      </c>
      <c r="D15" s="470" t="s">
        <v>365</v>
      </c>
      <c r="E15" s="470" t="s">
        <v>331</v>
      </c>
      <c r="F15" s="470" t="s">
        <v>366</v>
      </c>
      <c r="G15" s="424">
        <v>232</v>
      </c>
      <c r="H15" s="424">
        <v>232</v>
      </c>
      <c r="I15" s="424">
        <v>232</v>
      </c>
      <c r="J15" s="424">
        <v>232</v>
      </c>
      <c r="K15" s="424">
        <v>232</v>
      </c>
      <c r="L15" s="424" t="s">
        <v>224</v>
      </c>
      <c r="M15" s="514" t="s">
        <v>224</v>
      </c>
      <c r="N15" s="515">
        <v>232</v>
      </c>
      <c r="P15" s="429"/>
      <c r="Q15" s="430"/>
      <c r="R15" s="444"/>
    </row>
    <row r="16" spans="1:18" ht="20.149999999999999" customHeight="1">
      <c r="B16" s="508"/>
      <c r="C16" s="470" t="s">
        <v>367</v>
      </c>
      <c r="D16" s="470" t="s">
        <v>365</v>
      </c>
      <c r="E16" s="470" t="s">
        <v>331</v>
      </c>
      <c r="F16" s="470" t="s">
        <v>366</v>
      </c>
      <c r="G16" s="424">
        <v>170</v>
      </c>
      <c r="H16" s="424">
        <v>170</v>
      </c>
      <c r="I16" s="424">
        <v>170</v>
      </c>
      <c r="J16" s="424">
        <v>170</v>
      </c>
      <c r="K16" s="424">
        <v>170</v>
      </c>
      <c r="L16" s="424" t="s">
        <v>224</v>
      </c>
      <c r="M16" s="514" t="s">
        <v>224</v>
      </c>
      <c r="N16" s="515">
        <v>170</v>
      </c>
      <c r="P16" s="429"/>
      <c r="Q16" s="430"/>
      <c r="R16" s="444"/>
    </row>
    <row r="17" spans="1:18" ht="20.149999999999999" customHeight="1">
      <c r="B17" s="508"/>
      <c r="C17" s="470" t="s">
        <v>364</v>
      </c>
      <c r="D17" s="470" t="s">
        <v>368</v>
      </c>
      <c r="E17" s="470" t="s">
        <v>331</v>
      </c>
      <c r="F17" s="470" t="s">
        <v>369</v>
      </c>
      <c r="G17" s="424">
        <v>255</v>
      </c>
      <c r="H17" s="424">
        <v>255</v>
      </c>
      <c r="I17" s="424">
        <v>255</v>
      </c>
      <c r="J17" s="424">
        <v>255</v>
      </c>
      <c r="K17" s="424">
        <v>255</v>
      </c>
      <c r="L17" s="424" t="s">
        <v>224</v>
      </c>
      <c r="M17" s="514" t="s">
        <v>224</v>
      </c>
      <c r="N17" s="515">
        <v>255</v>
      </c>
      <c r="P17" s="429"/>
      <c r="Q17" s="430"/>
      <c r="R17" s="444"/>
    </row>
    <row r="18" spans="1:18" ht="20.149999999999999" customHeight="1">
      <c r="B18" s="508"/>
      <c r="C18" s="470" t="s">
        <v>317</v>
      </c>
      <c r="D18" s="470" t="s">
        <v>368</v>
      </c>
      <c r="E18" s="470" t="s">
        <v>331</v>
      </c>
      <c r="F18" s="470" t="s">
        <v>369</v>
      </c>
      <c r="G18" s="424">
        <v>240</v>
      </c>
      <c r="H18" s="424">
        <v>240</v>
      </c>
      <c r="I18" s="424">
        <v>240</v>
      </c>
      <c r="J18" s="424">
        <v>240</v>
      </c>
      <c r="K18" s="424">
        <v>240</v>
      </c>
      <c r="L18" s="424" t="s">
        <v>224</v>
      </c>
      <c r="M18" s="514" t="s">
        <v>224</v>
      </c>
      <c r="N18" s="515">
        <v>240</v>
      </c>
      <c r="P18" s="429"/>
      <c r="Q18" s="430"/>
      <c r="R18" s="444"/>
    </row>
    <row r="19" spans="1:18" ht="20.149999999999999" customHeight="1">
      <c r="B19" s="508"/>
      <c r="C19" s="470" t="s">
        <v>367</v>
      </c>
      <c r="D19" s="470" t="s">
        <v>368</v>
      </c>
      <c r="E19" s="470" t="s">
        <v>331</v>
      </c>
      <c r="F19" s="470" t="s">
        <v>369</v>
      </c>
      <c r="G19" s="424">
        <v>302</v>
      </c>
      <c r="H19" s="424">
        <v>302</v>
      </c>
      <c r="I19" s="424">
        <v>302</v>
      </c>
      <c r="J19" s="424">
        <v>302</v>
      </c>
      <c r="K19" s="424">
        <v>302</v>
      </c>
      <c r="L19" s="424" t="s">
        <v>224</v>
      </c>
      <c r="M19" s="514" t="s">
        <v>224</v>
      </c>
      <c r="N19" s="515">
        <v>302</v>
      </c>
      <c r="P19" s="429"/>
      <c r="Q19" s="430"/>
      <c r="R19" s="444"/>
    </row>
    <row r="20" spans="1:18" ht="20.149999999999999" customHeight="1">
      <c r="B20" s="508"/>
      <c r="C20" s="470" t="s">
        <v>362</v>
      </c>
      <c r="D20" s="470" t="s">
        <v>368</v>
      </c>
      <c r="E20" s="470" t="s">
        <v>331</v>
      </c>
      <c r="F20" s="470" t="s">
        <v>369</v>
      </c>
      <c r="G20" s="424">
        <v>360</v>
      </c>
      <c r="H20" s="424">
        <v>360</v>
      </c>
      <c r="I20" s="424">
        <v>360</v>
      </c>
      <c r="J20" s="424">
        <v>360</v>
      </c>
      <c r="K20" s="424">
        <v>360</v>
      </c>
      <c r="L20" s="424" t="s">
        <v>224</v>
      </c>
      <c r="M20" s="514" t="s">
        <v>224</v>
      </c>
      <c r="N20" s="515">
        <v>360</v>
      </c>
      <c r="P20" s="429"/>
      <c r="Q20" s="430"/>
      <c r="R20" s="444"/>
    </row>
    <row r="21" spans="1:18" ht="20.149999999999999" customHeight="1">
      <c r="B21" s="508"/>
      <c r="C21" s="470" t="s">
        <v>364</v>
      </c>
      <c r="D21" s="470" t="s">
        <v>370</v>
      </c>
      <c r="E21" s="470" t="s">
        <v>331</v>
      </c>
      <c r="F21" s="470" t="s">
        <v>366</v>
      </c>
      <c r="G21" s="424">
        <v>227</v>
      </c>
      <c r="H21" s="424">
        <v>227</v>
      </c>
      <c r="I21" s="424">
        <v>227</v>
      </c>
      <c r="J21" s="424">
        <v>227</v>
      </c>
      <c r="K21" s="424">
        <v>227</v>
      </c>
      <c r="L21" s="424" t="s">
        <v>224</v>
      </c>
      <c r="M21" s="514" t="s">
        <v>224</v>
      </c>
      <c r="N21" s="515">
        <v>227</v>
      </c>
      <c r="P21" s="429"/>
      <c r="Q21" s="430"/>
      <c r="R21" s="444"/>
    </row>
    <row r="22" spans="1:18" ht="20.149999999999999" customHeight="1">
      <c r="B22" s="508"/>
      <c r="C22" s="470" t="s">
        <v>317</v>
      </c>
      <c r="D22" s="470" t="s">
        <v>370</v>
      </c>
      <c r="E22" s="470" t="s">
        <v>331</v>
      </c>
      <c r="F22" s="470" t="s">
        <v>366</v>
      </c>
      <c r="G22" s="424">
        <v>269.11</v>
      </c>
      <c r="H22" s="424">
        <v>269.11</v>
      </c>
      <c r="I22" s="424">
        <v>269.11</v>
      </c>
      <c r="J22" s="424">
        <v>269.11</v>
      </c>
      <c r="K22" s="424">
        <v>269.11</v>
      </c>
      <c r="L22" s="424" t="s">
        <v>224</v>
      </c>
      <c r="M22" s="514" t="s">
        <v>224</v>
      </c>
      <c r="N22" s="515">
        <v>269.11</v>
      </c>
      <c r="P22" s="429"/>
      <c r="Q22" s="430"/>
      <c r="R22" s="444"/>
    </row>
    <row r="23" spans="1:18" s="521" customFormat="1" ht="20.149999999999999" customHeight="1">
      <c r="A23" s="516"/>
      <c r="B23" s="517"/>
      <c r="C23" s="470" t="s">
        <v>367</v>
      </c>
      <c r="D23" s="470" t="s">
        <v>370</v>
      </c>
      <c r="E23" s="470" t="s">
        <v>331</v>
      </c>
      <c r="F23" s="470" t="s">
        <v>366</v>
      </c>
      <c r="G23" s="518">
        <v>150</v>
      </c>
      <c r="H23" s="518">
        <v>150</v>
      </c>
      <c r="I23" s="518">
        <v>150</v>
      </c>
      <c r="J23" s="518">
        <v>150</v>
      </c>
      <c r="K23" s="518">
        <v>150</v>
      </c>
      <c r="L23" s="518" t="s">
        <v>224</v>
      </c>
      <c r="M23" s="519" t="s">
        <v>224</v>
      </c>
      <c r="N23" s="520">
        <v>150</v>
      </c>
      <c r="P23" s="429"/>
      <c r="Q23" s="430"/>
      <c r="R23" s="522"/>
    </row>
    <row r="24" spans="1:18" ht="20.149999999999999" customHeight="1">
      <c r="B24" s="513" t="s">
        <v>371</v>
      </c>
      <c r="C24" s="470" t="s">
        <v>298</v>
      </c>
      <c r="D24" s="470" t="s">
        <v>361</v>
      </c>
      <c r="E24" s="470" t="s">
        <v>331</v>
      </c>
      <c r="F24" s="470" t="s">
        <v>331</v>
      </c>
      <c r="G24" s="424">
        <v>116</v>
      </c>
      <c r="H24" s="424">
        <v>110</v>
      </c>
      <c r="I24" s="424">
        <v>105</v>
      </c>
      <c r="J24" s="424">
        <v>105</v>
      </c>
      <c r="K24" s="424">
        <v>90</v>
      </c>
      <c r="L24" s="424" t="s">
        <v>224</v>
      </c>
      <c r="M24" s="514" t="s">
        <v>224</v>
      </c>
      <c r="N24" s="515">
        <v>105.6</v>
      </c>
      <c r="P24" s="429"/>
      <c r="Q24" s="430"/>
      <c r="R24" s="444"/>
    </row>
    <row r="25" spans="1:18" s="521" customFormat="1" ht="20.149999999999999" customHeight="1">
      <c r="A25" s="516"/>
      <c r="B25" s="517"/>
      <c r="C25" s="470" t="s">
        <v>360</v>
      </c>
      <c r="D25" s="470" t="s">
        <v>361</v>
      </c>
      <c r="E25" s="470" t="s">
        <v>331</v>
      </c>
      <c r="F25" s="470" t="s">
        <v>331</v>
      </c>
      <c r="G25" s="518">
        <v>295</v>
      </c>
      <c r="H25" s="518">
        <v>295</v>
      </c>
      <c r="I25" s="518">
        <v>295</v>
      </c>
      <c r="J25" s="518">
        <v>295</v>
      </c>
      <c r="K25" s="518">
        <v>295</v>
      </c>
      <c r="L25" s="518" t="s">
        <v>224</v>
      </c>
      <c r="M25" s="519" t="s">
        <v>224</v>
      </c>
      <c r="N25" s="520">
        <v>295</v>
      </c>
      <c r="P25" s="429"/>
      <c r="Q25" s="430"/>
      <c r="R25" s="522"/>
    </row>
    <row r="26" spans="1:18" ht="20.149999999999999" customHeight="1">
      <c r="B26" s="513" t="s">
        <v>372</v>
      </c>
      <c r="C26" s="470" t="s">
        <v>298</v>
      </c>
      <c r="D26" s="470" t="s">
        <v>373</v>
      </c>
      <c r="E26" s="470" t="s">
        <v>331</v>
      </c>
      <c r="F26" s="470" t="s">
        <v>331</v>
      </c>
      <c r="G26" s="424">
        <v>80</v>
      </c>
      <c r="H26" s="424">
        <v>70</v>
      </c>
      <c r="I26" s="424">
        <v>70</v>
      </c>
      <c r="J26" s="424">
        <v>70</v>
      </c>
      <c r="K26" s="424">
        <v>65</v>
      </c>
      <c r="L26" s="424" t="s">
        <v>224</v>
      </c>
      <c r="M26" s="514" t="s">
        <v>224</v>
      </c>
      <c r="N26" s="515">
        <v>76.099999999999994</v>
      </c>
      <c r="P26" s="429"/>
      <c r="Q26" s="430"/>
      <c r="R26" s="444"/>
    </row>
    <row r="27" spans="1:18" ht="20.149999999999999" customHeight="1">
      <c r="B27" s="513" t="s">
        <v>374</v>
      </c>
      <c r="C27" s="470" t="s">
        <v>309</v>
      </c>
      <c r="D27" s="470" t="s">
        <v>361</v>
      </c>
      <c r="E27" s="470" t="s">
        <v>331</v>
      </c>
      <c r="F27" s="470" t="s">
        <v>331</v>
      </c>
      <c r="G27" s="424">
        <v>40.24</v>
      </c>
      <c r="H27" s="424">
        <v>38.119999999999997</v>
      </c>
      <c r="I27" s="424">
        <v>43.78</v>
      </c>
      <c r="J27" s="424">
        <v>40.700000000000003</v>
      </c>
      <c r="K27" s="424">
        <v>45.38</v>
      </c>
      <c r="L27" s="424">
        <v>47.23</v>
      </c>
      <c r="M27" s="514" t="s">
        <v>224</v>
      </c>
      <c r="N27" s="515">
        <v>42.03</v>
      </c>
      <c r="P27" s="429"/>
      <c r="Q27" s="430"/>
      <c r="R27" s="444"/>
    </row>
    <row r="28" spans="1:18" s="521" customFormat="1" ht="20.149999999999999" customHeight="1">
      <c r="A28" s="516"/>
      <c r="B28" s="517"/>
      <c r="C28" s="470" t="s">
        <v>297</v>
      </c>
      <c r="D28" s="470" t="s">
        <v>361</v>
      </c>
      <c r="E28" s="470" t="s">
        <v>331</v>
      </c>
      <c r="F28" s="470" t="s">
        <v>331</v>
      </c>
      <c r="G28" s="518">
        <v>80</v>
      </c>
      <c r="H28" s="518">
        <v>80</v>
      </c>
      <c r="I28" s="518">
        <v>80</v>
      </c>
      <c r="J28" s="518">
        <v>80</v>
      </c>
      <c r="K28" s="518">
        <v>80</v>
      </c>
      <c r="L28" s="518" t="s">
        <v>224</v>
      </c>
      <c r="M28" s="519" t="s">
        <v>224</v>
      </c>
      <c r="N28" s="520">
        <v>80</v>
      </c>
      <c r="P28" s="429"/>
      <c r="Q28" s="430"/>
      <c r="R28" s="522"/>
    </row>
    <row r="29" spans="1:18" ht="20.149999999999999" customHeight="1">
      <c r="B29" s="513" t="s">
        <v>375</v>
      </c>
      <c r="C29" s="470" t="s">
        <v>298</v>
      </c>
      <c r="D29" s="470" t="s">
        <v>361</v>
      </c>
      <c r="E29" s="470" t="s">
        <v>331</v>
      </c>
      <c r="F29" s="470" t="s">
        <v>331</v>
      </c>
      <c r="G29" s="424">
        <v>120</v>
      </c>
      <c r="H29" s="424">
        <v>115</v>
      </c>
      <c r="I29" s="424">
        <v>120</v>
      </c>
      <c r="J29" s="424">
        <v>120</v>
      </c>
      <c r="K29" s="424">
        <v>110</v>
      </c>
      <c r="L29" s="424" t="s">
        <v>224</v>
      </c>
      <c r="M29" s="514" t="s">
        <v>224</v>
      </c>
      <c r="N29" s="515">
        <v>116.99</v>
      </c>
      <c r="P29" s="429"/>
      <c r="Q29" s="430"/>
      <c r="R29" s="444"/>
    </row>
    <row r="30" spans="1:18" ht="20.149999999999999" customHeight="1">
      <c r="B30" s="513" t="s">
        <v>376</v>
      </c>
      <c r="C30" s="470" t="s">
        <v>309</v>
      </c>
      <c r="D30" s="470" t="s">
        <v>310</v>
      </c>
      <c r="E30" s="470" t="s">
        <v>331</v>
      </c>
      <c r="F30" s="470" t="s">
        <v>377</v>
      </c>
      <c r="G30" s="424">
        <v>65</v>
      </c>
      <c r="H30" s="424">
        <v>69.5</v>
      </c>
      <c r="I30" s="424">
        <v>66.5</v>
      </c>
      <c r="J30" s="424">
        <v>65.08</v>
      </c>
      <c r="K30" s="424">
        <v>63.5</v>
      </c>
      <c r="L30" s="424">
        <v>58.82</v>
      </c>
      <c r="M30" s="514" t="s">
        <v>224</v>
      </c>
      <c r="N30" s="515">
        <v>64.900000000000006</v>
      </c>
      <c r="P30" s="429"/>
      <c r="Q30" s="430"/>
      <c r="R30" s="444"/>
    </row>
    <row r="31" spans="1:18" ht="20.149999999999999" customHeight="1">
      <c r="B31" s="508"/>
      <c r="C31" s="470" t="s">
        <v>378</v>
      </c>
      <c r="D31" s="470" t="s">
        <v>310</v>
      </c>
      <c r="E31" s="470" t="s">
        <v>331</v>
      </c>
      <c r="F31" s="470" t="s">
        <v>377</v>
      </c>
      <c r="G31" s="424">
        <v>81</v>
      </c>
      <c r="H31" s="424">
        <v>107</v>
      </c>
      <c r="I31" s="424">
        <v>107</v>
      </c>
      <c r="J31" s="424">
        <v>102</v>
      </c>
      <c r="K31" s="424">
        <v>102</v>
      </c>
      <c r="L31" s="424">
        <v>101</v>
      </c>
      <c r="M31" s="514" t="s">
        <v>224</v>
      </c>
      <c r="N31" s="515">
        <v>96.66</v>
      </c>
      <c r="P31" s="429"/>
      <c r="Q31" s="430"/>
      <c r="R31" s="444"/>
    </row>
    <row r="32" spans="1:18" ht="20.149999999999999" customHeight="1">
      <c r="B32" s="508"/>
      <c r="C32" s="470" t="s">
        <v>297</v>
      </c>
      <c r="D32" s="470" t="s">
        <v>310</v>
      </c>
      <c r="E32" s="470" t="s">
        <v>331</v>
      </c>
      <c r="F32" s="470" t="s">
        <v>377</v>
      </c>
      <c r="G32" s="424">
        <v>75</v>
      </c>
      <c r="H32" s="424">
        <v>75</v>
      </c>
      <c r="I32" s="424">
        <v>75</v>
      </c>
      <c r="J32" s="424">
        <v>75</v>
      </c>
      <c r="K32" s="424">
        <v>75</v>
      </c>
      <c r="L32" s="424" t="s">
        <v>224</v>
      </c>
      <c r="M32" s="514" t="s">
        <v>224</v>
      </c>
      <c r="N32" s="515">
        <v>75</v>
      </c>
      <c r="P32" s="429"/>
      <c r="Q32" s="430"/>
      <c r="R32" s="444"/>
    </row>
    <row r="33" spans="1:18" s="521" customFormat="1" ht="20.149999999999999" customHeight="1">
      <c r="A33" s="516"/>
      <c r="B33" s="517"/>
      <c r="C33" s="470" t="s">
        <v>298</v>
      </c>
      <c r="D33" s="470" t="s">
        <v>310</v>
      </c>
      <c r="E33" s="470" t="s">
        <v>331</v>
      </c>
      <c r="F33" s="470" t="s">
        <v>377</v>
      </c>
      <c r="G33" s="518">
        <v>120</v>
      </c>
      <c r="H33" s="518">
        <v>110</v>
      </c>
      <c r="I33" s="518">
        <v>104</v>
      </c>
      <c r="J33" s="518">
        <v>100</v>
      </c>
      <c r="K33" s="518">
        <v>100</v>
      </c>
      <c r="L33" s="518" t="s">
        <v>224</v>
      </c>
      <c r="M33" s="519" t="s">
        <v>224</v>
      </c>
      <c r="N33" s="520">
        <v>107.08</v>
      </c>
      <c r="P33" s="429"/>
      <c r="Q33" s="430"/>
      <c r="R33" s="522"/>
    </row>
    <row r="34" spans="1:18" ht="20.149999999999999" customHeight="1">
      <c r="B34" s="513" t="s">
        <v>379</v>
      </c>
      <c r="C34" s="470" t="s">
        <v>298</v>
      </c>
      <c r="D34" s="470" t="s">
        <v>380</v>
      </c>
      <c r="E34" s="470" t="s">
        <v>331</v>
      </c>
      <c r="F34" s="470" t="s">
        <v>331</v>
      </c>
      <c r="G34" s="424">
        <v>44</v>
      </c>
      <c r="H34" s="424">
        <v>40</v>
      </c>
      <c r="I34" s="424">
        <v>42</v>
      </c>
      <c r="J34" s="424">
        <v>40</v>
      </c>
      <c r="K34" s="424">
        <v>40</v>
      </c>
      <c r="L34" s="424" t="s">
        <v>224</v>
      </c>
      <c r="M34" s="514" t="s">
        <v>224</v>
      </c>
      <c r="N34" s="515">
        <v>41.2</v>
      </c>
      <c r="P34" s="429"/>
      <c r="Q34" s="430"/>
      <c r="R34" s="444"/>
    </row>
    <row r="35" spans="1:18" ht="20.149999999999999" customHeight="1">
      <c r="B35" s="513" t="s">
        <v>381</v>
      </c>
      <c r="C35" s="470" t="s">
        <v>382</v>
      </c>
      <c r="D35" s="470" t="s">
        <v>361</v>
      </c>
      <c r="E35" s="470" t="s">
        <v>331</v>
      </c>
      <c r="F35" s="470" t="s">
        <v>331</v>
      </c>
      <c r="G35" s="424">
        <v>53</v>
      </c>
      <c r="H35" s="424">
        <v>53</v>
      </c>
      <c r="I35" s="424">
        <v>53</v>
      </c>
      <c r="J35" s="424">
        <v>53</v>
      </c>
      <c r="K35" s="424">
        <v>53</v>
      </c>
      <c r="L35" s="424" t="s">
        <v>224</v>
      </c>
      <c r="M35" s="514" t="s">
        <v>224</v>
      </c>
      <c r="N35" s="515">
        <v>53</v>
      </c>
      <c r="P35" s="429"/>
      <c r="Q35" s="430"/>
      <c r="R35" s="444"/>
    </row>
    <row r="36" spans="1:18" ht="20.149999999999999" customHeight="1">
      <c r="B36" s="508"/>
      <c r="C36" s="470" t="s">
        <v>364</v>
      </c>
      <c r="D36" s="470" t="s">
        <v>361</v>
      </c>
      <c r="E36" s="470" t="s">
        <v>331</v>
      </c>
      <c r="F36" s="470" t="s">
        <v>331</v>
      </c>
      <c r="G36" s="518">
        <v>80.12</v>
      </c>
      <c r="H36" s="518">
        <v>80.12</v>
      </c>
      <c r="I36" s="518">
        <v>80.12</v>
      </c>
      <c r="J36" s="518">
        <v>80.12</v>
      </c>
      <c r="K36" s="518">
        <v>80.12</v>
      </c>
      <c r="L36" s="523" t="s">
        <v>224</v>
      </c>
      <c r="M36" s="524" t="s">
        <v>224</v>
      </c>
      <c r="N36" s="520">
        <v>80.12</v>
      </c>
      <c r="P36" s="429"/>
      <c r="Q36" s="430"/>
      <c r="R36" s="444"/>
    </row>
    <row r="37" spans="1:18" ht="20.149999999999999" customHeight="1">
      <c r="B37" s="508"/>
      <c r="C37" s="470" t="s">
        <v>367</v>
      </c>
      <c r="D37" s="470" t="s">
        <v>361</v>
      </c>
      <c r="E37" s="470" t="s">
        <v>331</v>
      </c>
      <c r="F37" s="470" t="s">
        <v>331</v>
      </c>
      <c r="G37" s="518">
        <v>85</v>
      </c>
      <c r="H37" s="518">
        <v>85</v>
      </c>
      <c r="I37" s="518">
        <v>85</v>
      </c>
      <c r="J37" s="518">
        <v>85</v>
      </c>
      <c r="K37" s="518">
        <v>85</v>
      </c>
      <c r="L37" s="523" t="s">
        <v>224</v>
      </c>
      <c r="M37" s="524" t="s">
        <v>224</v>
      </c>
      <c r="N37" s="520">
        <v>85</v>
      </c>
      <c r="P37" s="429"/>
      <c r="Q37" s="430"/>
      <c r="R37" s="444"/>
    </row>
    <row r="38" spans="1:18" ht="20.149999999999999" customHeight="1">
      <c r="B38" s="508"/>
      <c r="C38" s="470" t="s">
        <v>326</v>
      </c>
      <c r="D38" s="470" t="s">
        <v>361</v>
      </c>
      <c r="E38" s="470" t="s">
        <v>331</v>
      </c>
      <c r="F38" s="470" t="s">
        <v>331</v>
      </c>
      <c r="G38" s="518">
        <v>52.8</v>
      </c>
      <c r="H38" s="518">
        <v>52.8</v>
      </c>
      <c r="I38" s="518">
        <v>52.8</v>
      </c>
      <c r="J38" s="518">
        <v>52.8</v>
      </c>
      <c r="K38" s="518">
        <v>52.8</v>
      </c>
      <c r="L38" s="523" t="s">
        <v>224</v>
      </c>
      <c r="M38" s="524" t="s">
        <v>224</v>
      </c>
      <c r="N38" s="520">
        <v>52.8</v>
      </c>
      <c r="P38" s="429"/>
      <c r="Q38" s="430"/>
      <c r="R38" s="444"/>
    </row>
    <row r="39" spans="1:18" ht="20.149999999999999" customHeight="1">
      <c r="B39" s="508"/>
      <c r="C39" s="470" t="s">
        <v>362</v>
      </c>
      <c r="D39" s="470" t="s">
        <v>361</v>
      </c>
      <c r="E39" s="470" t="s">
        <v>331</v>
      </c>
      <c r="F39" s="470" t="s">
        <v>331</v>
      </c>
      <c r="G39" s="518">
        <v>70</v>
      </c>
      <c r="H39" s="518">
        <v>70</v>
      </c>
      <c r="I39" s="518">
        <v>70</v>
      </c>
      <c r="J39" s="518">
        <v>70</v>
      </c>
      <c r="K39" s="518">
        <v>70</v>
      </c>
      <c r="L39" s="523" t="s">
        <v>224</v>
      </c>
      <c r="M39" s="524" t="s">
        <v>224</v>
      </c>
      <c r="N39" s="520">
        <v>70</v>
      </c>
      <c r="P39" s="429"/>
      <c r="Q39" s="430"/>
      <c r="R39" s="444"/>
    </row>
    <row r="40" spans="1:18" s="521" customFormat="1" ht="20.149999999999999" customHeight="1">
      <c r="A40" s="516"/>
      <c r="B40" s="517"/>
      <c r="C40" s="470" t="s">
        <v>383</v>
      </c>
      <c r="D40" s="470" t="s">
        <v>361</v>
      </c>
      <c r="E40" s="470" t="s">
        <v>331</v>
      </c>
      <c r="F40" s="470" t="s">
        <v>331</v>
      </c>
      <c r="G40" s="518">
        <v>88.9</v>
      </c>
      <c r="H40" s="518">
        <v>88.9</v>
      </c>
      <c r="I40" s="518">
        <v>88.9</v>
      </c>
      <c r="J40" s="518">
        <v>88.9</v>
      </c>
      <c r="K40" s="518">
        <v>88.9</v>
      </c>
      <c r="L40" s="518" t="s">
        <v>224</v>
      </c>
      <c r="M40" s="519" t="s">
        <v>224</v>
      </c>
      <c r="N40" s="520">
        <v>88.9</v>
      </c>
      <c r="P40" s="429"/>
      <c r="Q40" s="430"/>
      <c r="R40" s="522"/>
    </row>
    <row r="41" spans="1:18" ht="20.149999999999999" customHeight="1">
      <c r="B41" s="513" t="s">
        <v>384</v>
      </c>
      <c r="C41" s="470" t="s">
        <v>382</v>
      </c>
      <c r="D41" s="470" t="s">
        <v>385</v>
      </c>
      <c r="E41" s="470" t="s">
        <v>331</v>
      </c>
      <c r="F41" s="470" t="s">
        <v>386</v>
      </c>
      <c r="G41" s="518">
        <v>185.45</v>
      </c>
      <c r="H41" s="518">
        <v>185.45</v>
      </c>
      <c r="I41" s="518">
        <v>185.45</v>
      </c>
      <c r="J41" s="518">
        <v>185.45</v>
      </c>
      <c r="K41" s="518">
        <v>185.45</v>
      </c>
      <c r="L41" s="523" t="s">
        <v>224</v>
      </c>
      <c r="M41" s="524" t="s">
        <v>224</v>
      </c>
      <c r="N41" s="520">
        <v>185.45</v>
      </c>
      <c r="P41" s="429"/>
      <c r="Q41" s="430"/>
      <c r="R41" s="444"/>
    </row>
    <row r="42" spans="1:18" ht="20.149999999999999" customHeight="1">
      <c r="B42" s="508"/>
      <c r="C42" s="470" t="s">
        <v>367</v>
      </c>
      <c r="D42" s="470" t="s">
        <v>385</v>
      </c>
      <c r="E42" s="470" t="s">
        <v>331</v>
      </c>
      <c r="F42" s="470" t="s">
        <v>386</v>
      </c>
      <c r="G42" s="518">
        <v>188.15</v>
      </c>
      <c r="H42" s="518">
        <v>188.15</v>
      </c>
      <c r="I42" s="518">
        <v>188.15</v>
      </c>
      <c r="J42" s="518">
        <v>188.15</v>
      </c>
      <c r="K42" s="518">
        <v>188.15</v>
      </c>
      <c r="L42" s="523" t="s">
        <v>224</v>
      </c>
      <c r="M42" s="524" t="s">
        <v>224</v>
      </c>
      <c r="N42" s="520">
        <v>188.15</v>
      </c>
      <c r="P42" s="429"/>
      <c r="Q42" s="430"/>
      <c r="R42" s="444"/>
    </row>
    <row r="43" spans="1:18" s="521" customFormat="1" ht="20.149999999999999" customHeight="1">
      <c r="A43" s="516"/>
      <c r="B43" s="517"/>
      <c r="C43" s="470" t="s">
        <v>360</v>
      </c>
      <c r="D43" s="470" t="s">
        <v>385</v>
      </c>
      <c r="E43" s="470" t="s">
        <v>331</v>
      </c>
      <c r="F43" s="470" t="s">
        <v>386</v>
      </c>
      <c r="G43" s="518">
        <v>280</v>
      </c>
      <c r="H43" s="518">
        <v>280</v>
      </c>
      <c r="I43" s="518">
        <v>280</v>
      </c>
      <c r="J43" s="518">
        <v>280</v>
      </c>
      <c r="K43" s="518">
        <v>280</v>
      </c>
      <c r="L43" s="518" t="s">
        <v>224</v>
      </c>
      <c r="M43" s="519" t="s">
        <v>224</v>
      </c>
      <c r="N43" s="520">
        <v>280</v>
      </c>
      <c r="P43" s="429"/>
      <c r="Q43" s="430"/>
      <c r="R43" s="522"/>
    </row>
    <row r="44" spans="1:18" ht="20.149999999999999" customHeight="1">
      <c r="B44" s="513" t="s">
        <v>387</v>
      </c>
      <c r="C44" s="470" t="s">
        <v>388</v>
      </c>
      <c r="D44" s="470" t="s">
        <v>361</v>
      </c>
      <c r="E44" s="470" t="s">
        <v>331</v>
      </c>
      <c r="F44" s="470" t="s">
        <v>331</v>
      </c>
      <c r="G44" s="518">
        <v>64.599999999999994</v>
      </c>
      <c r="H44" s="518">
        <v>64.599999999999994</v>
      </c>
      <c r="I44" s="518">
        <v>64.599999999999994</v>
      </c>
      <c r="J44" s="518">
        <v>64.599999999999994</v>
      </c>
      <c r="K44" s="518">
        <v>64.599999999999994</v>
      </c>
      <c r="L44" s="523" t="s">
        <v>224</v>
      </c>
      <c r="M44" s="524" t="s">
        <v>224</v>
      </c>
      <c r="N44" s="520">
        <v>64.599999999999994</v>
      </c>
      <c r="P44" s="429"/>
      <c r="Q44" s="430"/>
      <c r="R44" s="444"/>
    </row>
    <row r="45" spans="1:18" ht="20.149999999999999" customHeight="1">
      <c r="B45" s="508"/>
      <c r="C45" s="470" t="s">
        <v>364</v>
      </c>
      <c r="D45" s="470" t="s">
        <v>361</v>
      </c>
      <c r="E45" s="470" t="s">
        <v>331</v>
      </c>
      <c r="F45" s="470" t="s">
        <v>331</v>
      </c>
      <c r="G45" s="518">
        <v>160</v>
      </c>
      <c r="H45" s="518">
        <v>160</v>
      </c>
      <c r="I45" s="518">
        <v>160</v>
      </c>
      <c r="J45" s="518">
        <v>160</v>
      </c>
      <c r="K45" s="518">
        <v>160</v>
      </c>
      <c r="L45" s="523" t="s">
        <v>224</v>
      </c>
      <c r="M45" s="524" t="s">
        <v>224</v>
      </c>
      <c r="N45" s="520">
        <v>160</v>
      </c>
      <c r="P45" s="429"/>
      <c r="Q45" s="430"/>
      <c r="R45" s="444"/>
    </row>
    <row r="46" spans="1:18" ht="20.149999999999999" customHeight="1">
      <c r="B46" s="508"/>
      <c r="C46" s="470" t="s">
        <v>339</v>
      </c>
      <c r="D46" s="470" t="s">
        <v>361</v>
      </c>
      <c r="E46" s="470" t="s">
        <v>331</v>
      </c>
      <c r="F46" s="470" t="s">
        <v>331</v>
      </c>
      <c r="G46" s="518">
        <v>58.95</v>
      </c>
      <c r="H46" s="518">
        <v>58.95</v>
      </c>
      <c r="I46" s="518">
        <v>58.95</v>
      </c>
      <c r="J46" s="518">
        <v>58.95</v>
      </c>
      <c r="K46" s="518">
        <v>58.95</v>
      </c>
      <c r="L46" s="523" t="s">
        <v>224</v>
      </c>
      <c r="M46" s="524" t="s">
        <v>224</v>
      </c>
      <c r="N46" s="520">
        <v>58.95</v>
      </c>
      <c r="P46" s="429"/>
      <c r="Q46" s="430"/>
      <c r="R46" s="444"/>
    </row>
    <row r="47" spans="1:18" ht="20.149999999999999" customHeight="1">
      <c r="B47" s="508"/>
      <c r="C47" s="470" t="s">
        <v>298</v>
      </c>
      <c r="D47" s="470" t="s">
        <v>361</v>
      </c>
      <c r="E47" s="470" t="s">
        <v>331</v>
      </c>
      <c r="F47" s="470" t="s">
        <v>331</v>
      </c>
      <c r="G47" s="518">
        <v>135</v>
      </c>
      <c r="H47" s="518">
        <v>100</v>
      </c>
      <c r="I47" s="518">
        <v>130</v>
      </c>
      <c r="J47" s="518">
        <v>115</v>
      </c>
      <c r="K47" s="518">
        <v>77</v>
      </c>
      <c r="L47" s="523" t="s">
        <v>224</v>
      </c>
      <c r="M47" s="524" t="s">
        <v>224</v>
      </c>
      <c r="N47" s="520">
        <v>110.68</v>
      </c>
      <c r="P47" s="429"/>
      <c r="Q47" s="430"/>
      <c r="R47" s="444"/>
    </row>
    <row r="48" spans="1:18" ht="20.149999999999999" customHeight="1">
      <c r="B48" s="508"/>
      <c r="C48" s="470" t="s">
        <v>360</v>
      </c>
      <c r="D48" s="470" t="s">
        <v>361</v>
      </c>
      <c r="E48" s="470" t="s">
        <v>331</v>
      </c>
      <c r="F48" s="470" t="s">
        <v>331</v>
      </c>
      <c r="G48" s="518">
        <v>95</v>
      </c>
      <c r="H48" s="518">
        <v>95</v>
      </c>
      <c r="I48" s="518">
        <v>95</v>
      </c>
      <c r="J48" s="518">
        <v>95</v>
      </c>
      <c r="K48" s="518">
        <v>95</v>
      </c>
      <c r="L48" s="523" t="s">
        <v>224</v>
      </c>
      <c r="M48" s="524" t="s">
        <v>224</v>
      </c>
      <c r="N48" s="520">
        <v>95</v>
      </c>
      <c r="P48" s="429"/>
      <c r="Q48" s="430"/>
      <c r="R48" s="444"/>
    </row>
    <row r="49" spans="1:18" ht="20.149999999999999" customHeight="1">
      <c r="B49" s="508"/>
      <c r="C49" s="470" t="s">
        <v>389</v>
      </c>
      <c r="D49" s="470" t="s">
        <v>361</v>
      </c>
      <c r="E49" s="470" t="s">
        <v>331</v>
      </c>
      <c r="F49" s="470" t="s">
        <v>331</v>
      </c>
      <c r="G49" s="518">
        <v>84</v>
      </c>
      <c r="H49" s="518">
        <v>84</v>
      </c>
      <c r="I49" s="518">
        <v>84</v>
      </c>
      <c r="J49" s="518">
        <v>84</v>
      </c>
      <c r="K49" s="518">
        <v>84</v>
      </c>
      <c r="L49" s="523" t="s">
        <v>224</v>
      </c>
      <c r="M49" s="524" t="s">
        <v>224</v>
      </c>
      <c r="N49" s="520">
        <v>84</v>
      </c>
      <c r="P49" s="429"/>
      <c r="Q49" s="430"/>
      <c r="R49" s="444"/>
    </row>
    <row r="50" spans="1:18" s="521" customFormat="1" ht="20.149999999999999" customHeight="1">
      <c r="A50" s="516"/>
      <c r="B50" s="517"/>
      <c r="C50" s="470" t="s">
        <v>383</v>
      </c>
      <c r="D50" s="470" t="s">
        <v>361</v>
      </c>
      <c r="E50" s="470" t="s">
        <v>331</v>
      </c>
      <c r="F50" s="470" t="s">
        <v>331</v>
      </c>
      <c r="G50" s="518">
        <v>114.5</v>
      </c>
      <c r="H50" s="518">
        <v>114.5</v>
      </c>
      <c r="I50" s="518">
        <v>114.5</v>
      </c>
      <c r="J50" s="518">
        <v>114.5</v>
      </c>
      <c r="K50" s="518">
        <v>114.5</v>
      </c>
      <c r="L50" s="518" t="s">
        <v>224</v>
      </c>
      <c r="M50" s="519" t="s">
        <v>224</v>
      </c>
      <c r="N50" s="520">
        <v>114.5</v>
      </c>
      <c r="P50" s="429"/>
      <c r="Q50" s="430"/>
      <c r="R50" s="522"/>
    </row>
    <row r="51" spans="1:18" ht="20.149999999999999" customHeight="1">
      <c r="B51" s="513" t="s">
        <v>390</v>
      </c>
      <c r="C51" s="470" t="s">
        <v>362</v>
      </c>
      <c r="D51" s="470" t="s">
        <v>391</v>
      </c>
      <c r="E51" s="470" t="s">
        <v>331</v>
      </c>
      <c r="F51" s="470" t="s">
        <v>331</v>
      </c>
      <c r="G51" s="518">
        <v>75</v>
      </c>
      <c r="H51" s="518">
        <v>75</v>
      </c>
      <c r="I51" s="518">
        <v>75</v>
      </c>
      <c r="J51" s="518">
        <v>75</v>
      </c>
      <c r="K51" s="518">
        <v>75</v>
      </c>
      <c r="L51" s="523" t="s">
        <v>224</v>
      </c>
      <c r="M51" s="524" t="s">
        <v>224</v>
      </c>
      <c r="N51" s="520">
        <v>75</v>
      </c>
      <c r="P51" s="429"/>
      <c r="Q51" s="430"/>
      <c r="R51" s="444"/>
    </row>
    <row r="52" spans="1:18" ht="20.149999999999999" customHeight="1">
      <c r="B52" s="508"/>
      <c r="C52" s="470" t="s">
        <v>297</v>
      </c>
      <c r="D52" s="470" t="s">
        <v>391</v>
      </c>
      <c r="E52" s="470" t="s">
        <v>331</v>
      </c>
      <c r="F52" s="470" t="s">
        <v>331</v>
      </c>
      <c r="G52" s="518">
        <v>50</v>
      </c>
      <c r="H52" s="518">
        <v>50</v>
      </c>
      <c r="I52" s="518">
        <v>50</v>
      </c>
      <c r="J52" s="518">
        <v>50</v>
      </c>
      <c r="K52" s="518">
        <v>50</v>
      </c>
      <c r="L52" s="523" t="s">
        <v>224</v>
      </c>
      <c r="M52" s="524" t="s">
        <v>224</v>
      </c>
      <c r="N52" s="520">
        <v>50</v>
      </c>
      <c r="P52" s="429"/>
      <c r="Q52" s="430"/>
      <c r="R52" s="444"/>
    </row>
    <row r="53" spans="1:18" ht="20.149999999999999" customHeight="1">
      <c r="B53" s="508"/>
      <c r="C53" s="470" t="s">
        <v>298</v>
      </c>
      <c r="D53" s="470" t="s">
        <v>391</v>
      </c>
      <c r="E53" s="470" t="s">
        <v>331</v>
      </c>
      <c r="F53" s="470" t="s">
        <v>331</v>
      </c>
      <c r="G53" s="518">
        <v>118</v>
      </c>
      <c r="H53" s="518">
        <v>115</v>
      </c>
      <c r="I53" s="518">
        <v>105</v>
      </c>
      <c r="J53" s="518">
        <v>105</v>
      </c>
      <c r="K53" s="518">
        <v>75</v>
      </c>
      <c r="L53" s="523" t="s">
        <v>224</v>
      </c>
      <c r="M53" s="524" t="s">
        <v>224</v>
      </c>
      <c r="N53" s="520">
        <v>95.84</v>
      </c>
      <c r="P53" s="429"/>
      <c r="Q53" s="430"/>
      <c r="R53" s="444"/>
    </row>
    <row r="54" spans="1:18" ht="20.149999999999999" customHeight="1">
      <c r="B54" s="508"/>
      <c r="C54" s="470" t="s">
        <v>388</v>
      </c>
      <c r="D54" s="470" t="s">
        <v>361</v>
      </c>
      <c r="E54" s="470" t="s">
        <v>331</v>
      </c>
      <c r="F54" s="470" t="s">
        <v>331</v>
      </c>
      <c r="G54" s="518">
        <v>60.45</v>
      </c>
      <c r="H54" s="518">
        <v>60.45</v>
      </c>
      <c r="I54" s="518">
        <v>60.45</v>
      </c>
      <c r="J54" s="518">
        <v>60.45</v>
      </c>
      <c r="K54" s="518">
        <v>60.45</v>
      </c>
      <c r="L54" s="523" t="s">
        <v>224</v>
      </c>
      <c r="M54" s="524" t="s">
        <v>224</v>
      </c>
      <c r="N54" s="520">
        <v>60.45</v>
      </c>
      <c r="P54" s="429"/>
      <c r="Q54" s="430"/>
      <c r="R54" s="444"/>
    </row>
    <row r="55" spans="1:18" ht="20.149999999999999" customHeight="1">
      <c r="B55" s="508"/>
      <c r="C55" s="470" t="s">
        <v>392</v>
      </c>
      <c r="D55" s="470" t="s">
        <v>361</v>
      </c>
      <c r="E55" s="470" t="s">
        <v>331</v>
      </c>
      <c r="F55" s="470" t="s">
        <v>331</v>
      </c>
      <c r="G55" s="518">
        <v>138.1</v>
      </c>
      <c r="H55" s="518">
        <v>138.1</v>
      </c>
      <c r="I55" s="518">
        <v>138.1</v>
      </c>
      <c r="J55" s="518">
        <v>138.1</v>
      </c>
      <c r="K55" s="518">
        <v>138.1</v>
      </c>
      <c r="L55" s="523" t="s">
        <v>224</v>
      </c>
      <c r="M55" s="524" t="s">
        <v>224</v>
      </c>
      <c r="N55" s="520">
        <v>138.1</v>
      </c>
      <c r="P55" s="429"/>
      <c r="Q55" s="430"/>
      <c r="R55" s="444"/>
    </row>
    <row r="56" spans="1:18" ht="20.149999999999999" customHeight="1">
      <c r="B56" s="508"/>
      <c r="C56" s="470" t="s">
        <v>393</v>
      </c>
      <c r="D56" s="470" t="s">
        <v>361</v>
      </c>
      <c r="E56" s="470" t="s">
        <v>331</v>
      </c>
      <c r="F56" s="470" t="s">
        <v>331</v>
      </c>
      <c r="G56" s="518">
        <v>99.3</v>
      </c>
      <c r="H56" s="518">
        <v>99.3</v>
      </c>
      <c r="I56" s="518">
        <v>99.3</v>
      </c>
      <c r="J56" s="518">
        <v>99.3</v>
      </c>
      <c r="K56" s="518">
        <v>99.3</v>
      </c>
      <c r="L56" s="523" t="s">
        <v>224</v>
      </c>
      <c r="M56" s="524" t="s">
        <v>224</v>
      </c>
      <c r="N56" s="520">
        <v>99.3</v>
      </c>
      <c r="P56" s="429"/>
      <c r="Q56" s="430"/>
      <c r="R56" s="444"/>
    </row>
    <row r="57" spans="1:18" ht="20.149999999999999" customHeight="1">
      <c r="B57" s="508"/>
      <c r="C57" s="470" t="s">
        <v>360</v>
      </c>
      <c r="D57" s="470" t="s">
        <v>361</v>
      </c>
      <c r="E57" s="470" t="s">
        <v>331</v>
      </c>
      <c r="F57" s="470" t="s">
        <v>331</v>
      </c>
      <c r="G57" s="518">
        <v>68</v>
      </c>
      <c r="H57" s="518">
        <v>68</v>
      </c>
      <c r="I57" s="518">
        <v>68</v>
      </c>
      <c r="J57" s="518">
        <v>68</v>
      </c>
      <c r="K57" s="518">
        <v>68</v>
      </c>
      <c r="L57" s="523" t="s">
        <v>224</v>
      </c>
      <c r="M57" s="524" t="s">
        <v>224</v>
      </c>
      <c r="N57" s="520">
        <v>68</v>
      </c>
      <c r="P57" s="429"/>
      <c r="Q57" s="430"/>
      <c r="R57" s="444"/>
    </row>
    <row r="58" spans="1:18" ht="20.149999999999999" customHeight="1">
      <c r="B58" s="508"/>
      <c r="C58" s="470" t="s">
        <v>394</v>
      </c>
      <c r="D58" s="470" t="s">
        <v>361</v>
      </c>
      <c r="E58" s="470" t="s">
        <v>331</v>
      </c>
      <c r="F58" s="470" t="s">
        <v>331</v>
      </c>
      <c r="G58" s="518">
        <v>89</v>
      </c>
      <c r="H58" s="518">
        <v>89</v>
      </c>
      <c r="I58" s="518">
        <v>89</v>
      </c>
      <c r="J58" s="518">
        <v>89</v>
      </c>
      <c r="K58" s="518">
        <v>89</v>
      </c>
      <c r="L58" s="523" t="s">
        <v>224</v>
      </c>
      <c r="M58" s="524" t="s">
        <v>224</v>
      </c>
      <c r="N58" s="520">
        <v>89</v>
      </c>
      <c r="P58" s="429"/>
      <c r="Q58" s="430"/>
      <c r="R58" s="444"/>
    </row>
    <row r="59" spans="1:18" s="521" customFormat="1" ht="20.149999999999999" customHeight="1">
      <c r="A59" s="516"/>
      <c r="B59" s="517"/>
      <c r="C59" s="470" t="s">
        <v>395</v>
      </c>
      <c r="D59" s="470" t="s">
        <v>361</v>
      </c>
      <c r="E59" s="470" t="s">
        <v>331</v>
      </c>
      <c r="F59" s="470" t="s">
        <v>331</v>
      </c>
      <c r="G59" s="518">
        <v>45</v>
      </c>
      <c r="H59" s="518">
        <v>45</v>
      </c>
      <c r="I59" s="518">
        <v>45</v>
      </c>
      <c r="J59" s="518">
        <v>45</v>
      </c>
      <c r="K59" s="518">
        <v>45</v>
      </c>
      <c r="L59" s="518" t="s">
        <v>224</v>
      </c>
      <c r="M59" s="519" t="s">
        <v>224</v>
      </c>
      <c r="N59" s="520">
        <v>45</v>
      </c>
      <c r="P59" s="429"/>
      <c r="Q59" s="430"/>
      <c r="R59" s="522"/>
    </row>
    <row r="60" spans="1:18" s="521" customFormat="1" ht="20.149999999999999" customHeight="1">
      <c r="A60" s="516"/>
      <c r="B60" s="508" t="s">
        <v>396</v>
      </c>
      <c r="C60" s="470" t="s">
        <v>298</v>
      </c>
      <c r="D60" s="470" t="s">
        <v>361</v>
      </c>
      <c r="E60" s="470" t="s">
        <v>331</v>
      </c>
      <c r="F60" s="470" t="s">
        <v>331</v>
      </c>
      <c r="G60" s="518">
        <v>94</v>
      </c>
      <c r="H60" s="518">
        <v>82</v>
      </c>
      <c r="I60" s="518">
        <v>82</v>
      </c>
      <c r="J60" s="518">
        <v>80</v>
      </c>
      <c r="K60" s="518">
        <v>66</v>
      </c>
      <c r="L60" s="518" t="s">
        <v>224</v>
      </c>
      <c r="M60" s="519" t="s">
        <v>224</v>
      </c>
      <c r="N60" s="520">
        <v>81.209999999999994</v>
      </c>
      <c r="P60" s="429"/>
      <c r="Q60" s="430"/>
      <c r="R60" s="522"/>
    </row>
    <row r="61" spans="1:18" s="521" customFormat="1" ht="20.149999999999999" customHeight="1">
      <c r="A61" s="516"/>
      <c r="B61" s="517"/>
      <c r="C61" s="470" t="s">
        <v>360</v>
      </c>
      <c r="D61" s="470" t="s">
        <v>361</v>
      </c>
      <c r="E61" s="470" t="s">
        <v>331</v>
      </c>
      <c r="F61" s="470" t="s">
        <v>331</v>
      </c>
      <c r="G61" s="518">
        <v>134</v>
      </c>
      <c r="H61" s="518">
        <v>134</v>
      </c>
      <c r="I61" s="518">
        <v>134</v>
      </c>
      <c r="J61" s="518">
        <v>134</v>
      </c>
      <c r="K61" s="518">
        <v>134</v>
      </c>
      <c r="L61" s="518" t="s">
        <v>224</v>
      </c>
      <c r="M61" s="519" t="s">
        <v>224</v>
      </c>
      <c r="N61" s="520">
        <v>134</v>
      </c>
      <c r="P61" s="429"/>
      <c r="Q61" s="430"/>
      <c r="R61" s="522"/>
    </row>
    <row r="62" spans="1:18" ht="20.149999999999999" customHeight="1">
      <c r="B62" s="513" t="s">
        <v>397</v>
      </c>
      <c r="C62" s="470" t="s">
        <v>298</v>
      </c>
      <c r="D62" s="470" t="s">
        <v>361</v>
      </c>
      <c r="E62" s="470" t="s">
        <v>331</v>
      </c>
      <c r="F62" s="470" t="s">
        <v>331</v>
      </c>
      <c r="G62" s="424">
        <v>121</v>
      </c>
      <c r="H62" s="424">
        <v>137</v>
      </c>
      <c r="I62" s="424">
        <v>148</v>
      </c>
      <c r="J62" s="424">
        <v>145</v>
      </c>
      <c r="K62" s="424">
        <v>155</v>
      </c>
      <c r="L62" s="424" t="s">
        <v>224</v>
      </c>
      <c r="M62" s="514" t="s">
        <v>224</v>
      </c>
      <c r="N62" s="515">
        <v>140.49</v>
      </c>
      <c r="P62" s="429"/>
      <c r="Q62" s="430"/>
      <c r="R62" s="444"/>
    </row>
    <row r="63" spans="1:18" s="521" customFormat="1" ht="20.149999999999999" customHeight="1">
      <c r="A63" s="516"/>
      <c r="B63" s="517"/>
      <c r="C63" s="470" t="s">
        <v>383</v>
      </c>
      <c r="D63" s="470" t="s">
        <v>361</v>
      </c>
      <c r="E63" s="470" t="s">
        <v>331</v>
      </c>
      <c r="F63" s="470" t="s">
        <v>331</v>
      </c>
      <c r="G63" s="518">
        <v>130</v>
      </c>
      <c r="H63" s="518">
        <v>130</v>
      </c>
      <c r="I63" s="518">
        <v>130</v>
      </c>
      <c r="J63" s="518">
        <v>130</v>
      </c>
      <c r="K63" s="518">
        <v>130</v>
      </c>
      <c r="L63" s="518" t="s">
        <v>224</v>
      </c>
      <c r="M63" s="519" t="s">
        <v>224</v>
      </c>
      <c r="N63" s="520">
        <v>130</v>
      </c>
      <c r="P63" s="429"/>
      <c r="Q63" s="430"/>
      <c r="R63" s="522"/>
    </row>
    <row r="64" spans="1:18" ht="20.149999999999999" customHeight="1">
      <c r="B64" s="525" t="s">
        <v>398</v>
      </c>
      <c r="C64" s="470" t="s">
        <v>311</v>
      </c>
      <c r="D64" s="470" t="s">
        <v>310</v>
      </c>
      <c r="E64" s="470" t="s">
        <v>331</v>
      </c>
      <c r="F64" s="470" t="s">
        <v>331</v>
      </c>
      <c r="G64" s="424">
        <v>292.58</v>
      </c>
      <c r="H64" s="424">
        <v>292.58</v>
      </c>
      <c r="I64" s="424">
        <v>292.58</v>
      </c>
      <c r="J64" s="424">
        <v>292.58</v>
      </c>
      <c r="K64" s="424">
        <v>292.58</v>
      </c>
      <c r="L64" s="424" t="s">
        <v>224</v>
      </c>
      <c r="M64" s="514" t="s">
        <v>224</v>
      </c>
      <c r="N64" s="515">
        <v>292.58</v>
      </c>
      <c r="P64" s="429"/>
      <c r="Q64" s="430"/>
      <c r="R64" s="444"/>
    </row>
    <row r="65" spans="1:18" ht="20.149999999999999" customHeight="1">
      <c r="B65" s="508" t="s">
        <v>399</v>
      </c>
      <c r="C65" s="509" t="s">
        <v>309</v>
      </c>
      <c r="D65" s="470" t="s">
        <v>400</v>
      </c>
      <c r="E65" s="470" t="s">
        <v>331</v>
      </c>
      <c r="F65" s="470" t="s">
        <v>331</v>
      </c>
      <c r="G65" s="424">
        <v>436</v>
      </c>
      <c r="H65" s="424">
        <v>400</v>
      </c>
      <c r="I65" s="424">
        <v>420</v>
      </c>
      <c r="J65" s="424" t="s">
        <v>224</v>
      </c>
      <c r="K65" s="424">
        <v>385</v>
      </c>
      <c r="L65" s="425">
        <v>420</v>
      </c>
      <c r="M65" s="526" t="s">
        <v>224</v>
      </c>
      <c r="N65" s="515">
        <v>413.2</v>
      </c>
      <c r="P65" s="429"/>
      <c r="Q65" s="430"/>
      <c r="R65" s="444"/>
    </row>
    <row r="66" spans="1:18" ht="20.149999999999999" customHeight="1">
      <c r="B66" s="508"/>
      <c r="C66" s="509" t="s">
        <v>309</v>
      </c>
      <c r="D66" s="470" t="s">
        <v>401</v>
      </c>
      <c r="E66" s="470" t="s">
        <v>331</v>
      </c>
      <c r="F66" s="470" t="s">
        <v>331</v>
      </c>
      <c r="G66" s="424">
        <v>358.04</v>
      </c>
      <c r="H66" s="424">
        <v>352.74</v>
      </c>
      <c r="I66" s="424">
        <v>323.48</v>
      </c>
      <c r="J66" s="424">
        <v>325.58999999999997</v>
      </c>
      <c r="K66" s="424">
        <v>337.71</v>
      </c>
      <c r="L66" s="425" t="s">
        <v>224</v>
      </c>
      <c r="M66" s="526" t="s">
        <v>224</v>
      </c>
      <c r="N66" s="515">
        <v>339.38</v>
      </c>
      <c r="P66" s="429"/>
      <c r="Q66" s="430"/>
      <c r="R66" s="444"/>
    </row>
    <row r="67" spans="1:18" ht="20.149999999999999" customHeight="1">
      <c r="B67" s="508"/>
      <c r="C67" s="470" t="s">
        <v>378</v>
      </c>
      <c r="D67" s="470" t="s">
        <v>401</v>
      </c>
      <c r="E67" s="470" t="s">
        <v>331</v>
      </c>
      <c r="F67" s="470" t="s">
        <v>331</v>
      </c>
      <c r="G67" s="424" t="s">
        <v>224</v>
      </c>
      <c r="H67" s="424">
        <v>329</v>
      </c>
      <c r="I67" s="424">
        <v>309</v>
      </c>
      <c r="J67" s="424">
        <v>265</v>
      </c>
      <c r="K67" s="424" t="s">
        <v>224</v>
      </c>
      <c r="L67" s="425" t="s">
        <v>224</v>
      </c>
      <c r="M67" s="526" t="s">
        <v>224</v>
      </c>
      <c r="N67" s="515">
        <v>313.60000000000002</v>
      </c>
      <c r="P67" s="429"/>
      <c r="Q67" s="430"/>
      <c r="R67" s="444"/>
    </row>
    <row r="68" spans="1:18" ht="20.149999999999999" customHeight="1">
      <c r="B68" s="508"/>
      <c r="C68" s="470" t="s">
        <v>297</v>
      </c>
      <c r="D68" s="470" t="s">
        <v>401</v>
      </c>
      <c r="E68" s="470" t="s">
        <v>331</v>
      </c>
      <c r="F68" s="470" t="s">
        <v>331</v>
      </c>
      <c r="G68" s="424">
        <v>400</v>
      </c>
      <c r="H68" s="424">
        <v>400</v>
      </c>
      <c r="I68" s="424">
        <v>400</v>
      </c>
      <c r="J68" s="424">
        <v>400</v>
      </c>
      <c r="K68" s="424">
        <v>400</v>
      </c>
      <c r="L68" s="425" t="s">
        <v>224</v>
      </c>
      <c r="M68" s="526" t="s">
        <v>224</v>
      </c>
      <c r="N68" s="515">
        <v>400</v>
      </c>
      <c r="P68" s="429"/>
      <c r="Q68" s="430"/>
      <c r="R68" s="444"/>
    </row>
    <row r="69" spans="1:18" s="521" customFormat="1" ht="20.149999999999999" customHeight="1">
      <c r="A69" s="516"/>
      <c r="B69" s="517"/>
      <c r="C69" s="470" t="s">
        <v>326</v>
      </c>
      <c r="D69" s="470" t="s">
        <v>361</v>
      </c>
      <c r="E69" s="470" t="s">
        <v>331</v>
      </c>
      <c r="F69" s="470" t="s">
        <v>331</v>
      </c>
      <c r="G69" s="518">
        <v>488</v>
      </c>
      <c r="H69" s="518">
        <v>488</v>
      </c>
      <c r="I69" s="518">
        <v>488</v>
      </c>
      <c r="J69" s="518">
        <v>488</v>
      </c>
      <c r="K69" s="518">
        <v>488</v>
      </c>
      <c r="L69" s="518" t="s">
        <v>224</v>
      </c>
      <c r="M69" s="519" t="s">
        <v>224</v>
      </c>
      <c r="N69" s="520">
        <v>488</v>
      </c>
      <c r="P69" s="429"/>
      <c r="Q69" s="430"/>
      <c r="R69" s="522"/>
    </row>
    <row r="70" spans="1:18" ht="20.149999999999999" customHeight="1">
      <c r="B70" s="508" t="s">
        <v>402</v>
      </c>
      <c r="C70" s="470" t="s">
        <v>298</v>
      </c>
      <c r="D70" s="470" t="s">
        <v>403</v>
      </c>
      <c r="E70" s="470" t="s">
        <v>288</v>
      </c>
      <c r="F70" s="470" t="s">
        <v>331</v>
      </c>
      <c r="G70" s="424">
        <v>152</v>
      </c>
      <c r="H70" s="424">
        <v>128</v>
      </c>
      <c r="I70" s="424">
        <v>128</v>
      </c>
      <c r="J70" s="424">
        <v>148</v>
      </c>
      <c r="K70" s="424">
        <v>118</v>
      </c>
      <c r="L70" s="425" t="s">
        <v>224</v>
      </c>
      <c r="M70" s="526" t="s">
        <v>224</v>
      </c>
      <c r="N70" s="515">
        <v>135.19</v>
      </c>
      <c r="P70" s="429"/>
      <c r="Q70" s="430"/>
      <c r="R70" s="444"/>
    </row>
    <row r="71" spans="1:18" ht="20.149999999999999" customHeight="1">
      <c r="B71" s="508"/>
      <c r="C71" s="470" t="s">
        <v>298</v>
      </c>
      <c r="D71" s="470" t="s">
        <v>404</v>
      </c>
      <c r="E71" s="470" t="s">
        <v>288</v>
      </c>
      <c r="F71" s="470" t="s">
        <v>405</v>
      </c>
      <c r="G71" s="424">
        <v>100</v>
      </c>
      <c r="H71" s="424">
        <v>110</v>
      </c>
      <c r="I71" s="424">
        <v>100</v>
      </c>
      <c r="J71" s="424">
        <v>90</v>
      </c>
      <c r="K71" s="424">
        <v>90</v>
      </c>
      <c r="L71" s="425" t="s">
        <v>224</v>
      </c>
      <c r="M71" s="526" t="s">
        <v>224</v>
      </c>
      <c r="N71" s="515">
        <v>98.33</v>
      </c>
      <c r="P71" s="429"/>
      <c r="Q71" s="430"/>
      <c r="R71" s="444"/>
    </row>
    <row r="72" spans="1:18" ht="20.149999999999999" customHeight="1">
      <c r="B72" s="508"/>
      <c r="C72" s="470" t="s">
        <v>388</v>
      </c>
      <c r="D72" s="470" t="s">
        <v>406</v>
      </c>
      <c r="E72" s="470" t="s">
        <v>288</v>
      </c>
      <c r="F72" s="470" t="s">
        <v>405</v>
      </c>
      <c r="G72" s="424">
        <v>99.5</v>
      </c>
      <c r="H72" s="424">
        <v>99.5</v>
      </c>
      <c r="I72" s="424">
        <v>99.5</v>
      </c>
      <c r="J72" s="424">
        <v>99.5</v>
      </c>
      <c r="K72" s="424">
        <v>99.5</v>
      </c>
      <c r="L72" s="425" t="s">
        <v>224</v>
      </c>
      <c r="M72" s="526" t="s">
        <v>224</v>
      </c>
      <c r="N72" s="515">
        <v>99.5</v>
      </c>
      <c r="P72" s="429"/>
      <c r="Q72" s="430"/>
      <c r="R72" s="444"/>
    </row>
    <row r="73" spans="1:18" ht="20.149999999999999" customHeight="1">
      <c r="B73" s="508"/>
      <c r="C73" s="470" t="s">
        <v>298</v>
      </c>
      <c r="D73" s="470" t="s">
        <v>406</v>
      </c>
      <c r="E73" s="470" t="s">
        <v>288</v>
      </c>
      <c r="F73" s="470" t="s">
        <v>405</v>
      </c>
      <c r="G73" s="424">
        <v>90</v>
      </c>
      <c r="H73" s="424">
        <v>80</v>
      </c>
      <c r="I73" s="424">
        <v>80</v>
      </c>
      <c r="J73" s="424">
        <v>78</v>
      </c>
      <c r="K73" s="424">
        <v>66</v>
      </c>
      <c r="L73" s="425" t="s">
        <v>224</v>
      </c>
      <c r="M73" s="526" t="s">
        <v>224</v>
      </c>
      <c r="N73" s="515">
        <v>78.849999999999994</v>
      </c>
      <c r="P73" s="429"/>
      <c r="Q73" s="430"/>
      <c r="R73" s="444"/>
    </row>
    <row r="74" spans="1:18" s="521" customFormat="1" ht="20.149999999999999" customHeight="1">
      <c r="A74" s="516"/>
      <c r="B74" s="508"/>
      <c r="C74" s="470" t="s">
        <v>326</v>
      </c>
      <c r="D74" s="470" t="s">
        <v>361</v>
      </c>
      <c r="E74" s="470" t="s">
        <v>288</v>
      </c>
      <c r="F74" s="470" t="s">
        <v>405</v>
      </c>
      <c r="G74" s="424">
        <v>79.47</v>
      </c>
      <c r="H74" s="424">
        <v>79.47</v>
      </c>
      <c r="I74" s="424">
        <v>79.47</v>
      </c>
      <c r="J74" s="424">
        <v>79.47</v>
      </c>
      <c r="K74" s="424">
        <v>79.47</v>
      </c>
      <c r="L74" s="424" t="s">
        <v>224</v>
      </c>
      <c r="M74" s="514" t="s">
        <v>224</v>
      </c>
      <c r="N74" s="515">
        <v>79.47</v>
      </c>
      <c r="P74" s="429"/>
      <c r="Q74" s="430"/>
      <c r="R74" s="522"/>
    </row>
    <row r="75" spans="1:18" s="521" customFormat="1" ht="20.149999999999999" customHeight="1">
      <c r="A75" s="516"/>
      <c r="B75" s="517"/>
      <c r="C75" s="470" t="s">
        <v>360</v>
      </c>
      <c r="D75" s="470" t="s">
        <v>361</v>
      </c>
      <c r="E75" s="470" t="s">
        <v>288</v>
      </c>
      <c r="F75" s="470" t="s">
        <v>405</v>
      </c>
      <c r="G75" s="424">
        <v>101</v>
      </c>
      <c r="H75" s="424">
        <v>101</v>
      </c>
      <c r="I75" s="424">
        <v>101</v>
      </c>
      <c r="J75" s="424">
        <v>101</v>
      </c>
      <c r="K75" s="424">
        <v>101</v>
      </c>
      <c r="L75" s="424" t="s">
        <v>224</v>
      </c>
      <c r="M75" s="514" t="s">
        <v>224</v>
      </c>
      <c r="N75" s="515">
        <v>101</v>
      </c>
      <c r="P75" s="429"/>
      <c r="Q75" s="430"/>
      <c r="R75" s="522"/>
    </row>
    <row r="76" spans="1:18" ht="20.149999999999999" customHeight="1">
      <c r="B76" s="508" t="s">
        <v>407</v>
      </c>
      <c r="C76" s="470" t="s">
        <v>309</v>
      </c>
      <c r="D76" s="470" t="s">
        <v>408</v>
      </c>
      <c r="E76" s="470" t="s">
        <v>331</v>
      </c>
      <c r="F76" s="470" t="s">
        <v>409</v>
      </c>
      <c r="G76" s="424">
        <v>63.71</v>
      </c>
      <c r="H76" s="424">
        <v>61.23</v>
      </c>
      <c r="I76" s="424">
        <v>68.44</v>
      </c>
      <c r="J76" s="424">
        <v>68.540000000000006</v>
      </c>
      <c r="K76" s="424">
        <v>70.7</v>
      </c>
      <c r="L76" s="425">
        <v>67.319999999999993</v>
      </c>
      <c r="M76" s="526" t="s">
        <v>224</v>
      </c>
      <c r="N76" s="515">
        <v>67.319999999999993</v>
      </c>
      <c r="P76" s="429"/>
      <c r="Q76" s="430"/>
      <c r="R76" s="444"/>
    </row>
    <row r="77" spans="1:18" ht="20.149999999999999" customHeight="1">
      <c r="B77" s="508"/>
      <c r="C77" s="470" t="s">
        <v>378</v>
      </c>
      <c r="D77" s="470" t="s">
        <v>408</v>
      </c>
      <c r="E77" s="470" t="s">
        <v>331</v>
      </c>
      <c r="F77" s="470" t="s">
        <v>409</v>
      </c>
      <c r="G77" s="424">
        <v>90</v>
      </c>
      <c r="H77" s="424">
        <v>110</v>
      </c>
      <c r="I77" s="424">
        <v>100</v>
      </c>
      <c r="J77" s="424">
        <v>112</v>
      </c>
      <c r="K77" s="424">
        <v>109</v>
      </c>
      <c r="L77" s="425">
        <v>98</v>
      </c>
      <c r="M77" s="526" t="s">
        <v>224</v>
      </c>
      <c r="N77" s="515">
        <v>102.77</v>
      </c>
      <c r="P77" s="429"/>
      <c r="Q77" s="430"/>
      <c r="R77" s="444"/>
    </row>
    <row r="78" spans="1:18" ht="20.149999999999999" customHeight="1">
      <c r="B78" s="508"/>
      <c r="C78" s="470" t="s">
        <v>309</v>
      </c>
      <c r="D78" s="470" t="s">
        <v>410</v>
      </c>
      <c r="E78" s="470" t="s">
        <v>331</v>
      </c>
      <c r="F78" s="470" t="s">
        <v>331</v>
      </c>
      <c r="G78" s="424">
        <v>135</v>
      </c>
      <c r="H78" s="424">
        <v>125</v>
      </c>
      <c r="I78" s="424">
        <v>109</v>
      </c>
      <c r="J78" s="424">
        <v>120</v>
      </c>
      <c r="K78" s="424">
        <v>122</v>
      </c>
      <c r="L78" s="425">
        <v>127</v>
      </c>
      <c r="M78" s="526" t="s">
        <v>224</v>
      </c>
      <c r="N78" s="515">
        <v>123.07</v>
      </c>
      <c r="P78" s="429"/>
      <c r="Q78" s="430"/>
      <c r="R78" s="444"/>
    </row>
    <row r="79" spans="1:18" ht="20.149999999999999" customHeight="1">
      <c r="B79" s="508"/>
      <c r="C79" s="470" t="s">
        <v>362</v>
      </c>
      <c r="D79" s="470" t="s">
        <v>410</v>
      </c>
      <c r="E79" s="470" t="s">
        <v>331</v>
      </c>
      <c r="F79" s="470" t="s">
        <v>331</v>
      </c>
      <c r="G79" s="424">
        <v>185</v>
      </c>
      <c r="H79" s="424">
        <v>185</v>
      </c>
      <c r="I79" s="424">
        <v>185</v>
      </c>
      <c r="J79" s="424">
        <v>185</v>
      </c>
      <c r="K79" s="424">
        <v>185</v>
      </c>
      <c r="L79" s="425" t="s">
        <v>224</v>
      </c>
      <c r="M79" s="526" t="s">
        <v>224</v>
      </c>
      <c r="N79" s="515">
        <v>185</v>
      </c>
      <c r="P79" s="429"/>
      <c r="Q79" s="430"/>
      <c r="R79" s="444"/>
    </row>
    <row r="80" spans="1:18" s="521" customFormat="1" ht="20.149999999999999" customHeight="1">
      <c r="A80" s="516"/>
      <c r="B80" s="517"/>
      <c r="C80" s="470" t="s">
        <v>298</v>
      </c>
      <c r="D80" s="470" t="s">
        <v>410</v>
      </c>
      <c r="E80" s="470" t="s">
        <v>331</v>
      </c>
      <c r="F80" s="470" t="s">
        <v>331</v>
      </c>
      <c r="G80" s="518">
        <v>200</v>
      </c>
      <c r="H80" s="518">
        <v>180</v>
      </c>
      <c r="I80" s="518">
        <v>120</v>
      </c>
      <c r="J80" s="518">
        <v>170</v>
      </c>
      <c r="K80" s="518">
        <v>130</v>
      </c>
      <c r="L80" s="518" t="s">
        <v>224</v>
      </c>
      <c r="M80" s="519" t="s">
        <v>224</v>
      </c>
      <c r="N80" s="520">
        <v>157.44</v>
      </c>
      <c r="P80" s="429"/>
      <c r="Q80" s="430"/>
      <c r="R80" s="522"/>
    </row>
    <row r="81" spans="2:18" ht="20.149999999999999" customHeight="1">
      <c r="B81" s="508" t="s">
        <v>411</v>
      </c>
      <c r="C81" s="470" t="s">
        <v>309</v>
      </c>
      <c r="D81" s="470" t="s">
        <v>412</v>
      </c>
      <c r="E81" s="470" t="s">
        <v>288</v>
      </c>
      <c r="F81" s="470" t="s">
        <v>413</v>
      </c>
      <c r="G81" s="424">
        <v>138.78</v>
      </c>
      <c r="H81" s="424">
        <v>136.61000000000001</v>
      </c>
      <c r="I81" s="424">
        <v>137.82</v>
      </c>
      <c r="J81" s="424">
        <v>134.52000000000001</v>
      </c>
      <c r="K81" s="424">
        <v>130.59</v>
      </c>
      <c r="L81" s="425">
        <v>129.44</v>
      </c>
      <c r="M81" s="526" t="s">
        <v>224</v>
      </c>
      <c r="N81" s="515">
        <v>134.65</v>
      </c>
      <c r="P81" s="429"/>
      <c r="Q81" s="430"/>
      <c r="R81" s="444"/>
    </row>
    <row r="82" spans="2:18" ht="20.149999999999999" customHeight="1">
      <c r="B82" s="508"/>
      <c r="C82" s="470" t="s">
        <v>378</v>
      </c>
      <c r="D82" s="470" t="s">
        <v>412</v>
      </c>
      <c r="E82" s="470" t="s">
        <v>288</v>
      </c>
      <c r="F82" s="470" t="s">
        <v>413</v>
      </c>
      <c r="G82" s="424">
        <v>199</v>
      </c>
      <c r="H82" s="424">
        <v>183</v>
      </c>
      <c r="I82" s="424">
        <v>202.88</v>
      </c>
      <c r="J82" s="424">
        <v>197</v>
      </c>
      <c r="K82" s="424">
        <v>194</v>
      </c>
      <c r="L82" s="425">
        <v>199</v>
      </c>
      <c r="M82" s="526" t="s">
        <v>224</v>
      </c>
      <c r="N82" s="515">
        <v>195.18</v>
      </c>
      <c r="P82" s="429"/>
      <c r="Q82" s="430"/>
      <c r="R82" s="444"/>
    </row>
    <row r="83" spans="2:18" ht="20.149999999999999" customHeight="1">
      <c r="B83" s="508"/>
      <c r="C83" s="470" t="s">
        <v>309</v>
      </c>
      <c r="D83" s="470" t="s">
        <v>414</v>
      </c>
      <c r="E83" s="470" t="s">
        <v>288</v>
      </c>
      <c r="F83" s="470" t="s">
        <v>413</v>
      </c>
      <c r="G83" s="424">
        <v>111</v>
      </c>
      <c r="H83" s="424">
        <v>129</v>
      </c>
      <c r="I83" s="424">
        <v>138.5</v>
      </c>
      <c r="J83" s="424">
        <v>138.5</v>
      </c>
      <c r="K83" s="424">
        <v>131</v>
      </c>
      <c r="L83" s="425">
        <v>131</v>
      </c>
      <c r="M83" s="526" t="s">
        <v>224</v>
      </c>
      <c r="N83" s="515">
        <v>129.63999999999999</v>
      </c>
      <c r="P83" s="429"/>
      <c r="Q83" s="430"/>
      <c r="R83" s="444"/>
    </row>
    <row r="84" spans="2:18" ht="20.149999999999999" customHeight="1">
      <c r="B84" s="508"/>
      <c r="C84" s="470" t="s">
        <v>378</v>
      </c>
      <c r="D84" s="470" t="s">
        <v>414</v>
      </c>
      <c r="E84" s="470" t="s">
        <v>288</v>
      </c>
      <c r="F84" s="470" t="s">
        <v>413</v>
      </c>
      <c r="G84" s="424" t="s">
        <v>224</v>
      </c>
      <c r="H84" s="424">
        <v>179</v>
      </c>
      <c r="I84" s="424">
        <v>141</v>
      </c>
      <c r="J84" s="424">
        <v>189</v>
      </c>
      <c r="K84" s="424" t="s">
        <v>224</v>
      </c>
      <c r="L84" s="425" t="s">
        <v>224</v>
      </c>
      <c r="M84" s="526" t="s">
        <v>224</v>
      </c>
      <c r="N84" s="515">
        <v>176.13</v>
      </c>
      <c r="P84" s="429"/>
      <c r="Q84" s="430"/>
      <c r="R84" s="444"/>
    </row>
    <row r="85" spans="2:18" ht="20.149999999999999" customHeight="1">
      <c r="B85" s="508"/>
      <c r="C85" s="470" t="s">
        <v>309</v>
      </c>
      <c r="D85" s="470" t="s">
        <v>415</v>
      </c>
      <c r="E85" s="470" t="s">
        <v>288</v>
      </c>
      <c r="F85" s="470" t="s">
        <v>416</v>
      </c>
      <c r="G85" s="424">
        <v>135</v>
      </c>
      <c r="H85" s="424">
        <v>148</v>
      </c>
      <c r="I85" s="424">
        <v>147</v>
      </c>
      <c r="J85" s="424">
        <v>143</v>
      </c>
      <c r="K85" s="424">
        <v>143</v>
      </c>
      <c r="L85" s="425">
        <v>160</v>
      </c>
      <c r="M85" s="526" t="s">
        <v>224</v>
      </c>
      <c r="N85" s="515">
        <v>145.13</v>
      </c>
      <c r="P85" s="429"/>
      <c r="Q85" s="430"/>
      <c r="R85" s="444"/>
    </row>
    <row r="86" spans="2:18" ht="20.149999999999999" customHeight="1">
      <c r="B86" s="517"/>
      <c r="C86" s="470" t="s">
        <v>297</v>
      </c>
      <c r="D86" s="470" t="s">
        <v>415</v>
      </c>
      <c r="E86" s="470" t="s">
        <v>288</v>
      </c>
      <c r="F86" s="470" t="s">
        <v>416</v>
      </c>
      <c r="G86" s="424">
        <v>140</v>
      </c>
      <c r="H86" s="424">
        <v>140</v>
      </c>
      <c r="I86" s="424">
        <v>140</v>
      </c>
      <c r="J86" s="424">
        <v>140</v>
      </c>
      <c r="K86" s="424">
        <v>140</v>
      </c>
      <c r="L86" s="425" t="s">
        <v>224</v>
      </c>
      <c r="M86" s="526" t="s">
        <v>224</v>
      </c>
      <c r="N86" s="515">
        <v>140</v>
      </c>
      <c r="P86" s="429"/>
      <c r="Q86" s="430"/>
      <c r="R86" s="444"/>
    </row>
    <row r="87" spans="2:18" ht="20.149999999999999" customHeight="1">
      <c r="B87" s="508" t="s">
        <v>417</v>
      </c>
      <c r="C87" s="470" t="s">
        <v>388</v>
      </c>
      <c r="D87" s="470" t="s">
        <v>361</v>
      </c>
      <c r="E87" s="470" t="s">
        <v>331</v>
      </c>
      <c r="F87" s="470" t="s">
        <v>331</v>
      </c>
      <c r="G87" s="424">
        <v>159.5</v>
      </c>
      <c r="H87" s="424">
        <v>159.5</v>
      </c>
      <c r="I87" s="424">
        <v>159.5</v>
      </c>
      <c r="J87" s="424">
        <v>159.5</v>
      </c>
      <c r="K87" s="424">
        <v>159.5</v>
      </c>
      <c r="L87" s="425" t="s">
        <v>224</v>
      </c>
      <c r="M87" s="526" t="s">
        <v>224</v>
      </c>
      <c r="N87" s="515">
        <v>159.5</v>
      </c>
      <c r="P87" s="429"/>
      <c r="Q87" s="430"/>
      <c r="R87" s="444"/>
    </row>
    <row r="88" spans="2:18" ht="20.149999999999999" customHeight="1">
      <c r="B88" s="508"/>
      <c r="C88" s="470" t="s">
        <v>360</v>
      </c>
      <c r="D88" s="470" t="s">
        <v>361</v>
      </c>
      <c r="E88" s="470" t="s">
        <v>331</v>
      </c>
      <c r="F88" s="470" t="s">
        <v>331</v>
      </c>
      <c r="G88" s="424">
        <v>95</v>
      </c>
      <c r="H88" s="424">
        <v>95</v>
      </c>
      <c r="I88" s="424">
        <v>95</v>
      </c>
      <c r="J88" s="424">
        <v>95</v>
      </c>
      <c r="K88" s="424">
        <v>95</v>
      </c>
      <c r="L88" s="425" t="s">
        <v>224</v>
      </c>
      <c r="M88" s="526" t="s">
        <v>224</v>
      </c>
      <c r="N88" s="515">
        <v>95</v>
      </c>
      <c r="P88" s="429"/>
      <c r="Q88" s="430"/>
      <c r="R88" s="444"/>
    </row>
    <row r="89" spans="2:18" ht="20.149999999999999" customHeight="1">
      <c r="B89" s="517"/>
      <c r="C89" s="470" t="s">
        <v>383</v>
      </c>
      <c r="D89" s="470" t="s">
        <v>361</v>
      </c>
      <c r="E89" s="470" t="s">
        <v>331</v>
      </c>
      <c r="F89" s="470" t="s">
        <v>331</v>
      </c>
      <c r="G89" s="424">
        <v>147.5</v>
      </c>
      <c r="H89" s="424">
        <v>147.5</v>
      </c>
      <c r="I89" s="424">
        <v>147.5</v>
      </c>
      <c r="J89" s="424">
        <v>147.5</v>
      </c>
      <c r="K89" s="424">
        <v>147.5</v>
      </c>
      <c r="L89" s="424" t="s">
        <v>224</v>
      </c>
      <c r="M89" s="514" t="s">
        <v>224</v>
      </c>
      <c r="N89" s="515">
        <v>147.5</v>
      </c>
      <c r="P89" s="429"/>
      <c r="Q89" s="430"/>
      <c r="R89" s="444"/>
    </row>
    <row r="90" spans="2:18" ht="19.5" customHeight="1">
      <c r="B90" s="513" t="s">
        <v>418</v>
      </c>
      <c r="C90" s="470" t="s">
        <v>309</v>
      </c>
      <c r="D90" s="470" t="s">
        <v>419</v>
      </c>
      <c r="E90" s="470" t="s">
        <v>288</v>
      </c>
      <c r="F90" s="470" t="s">
        <v>331</v>
      </c>
      <c r="G90" s="424" t="s">
        <v>224</v>
      </c>
      <c r="H90" s="424">
        <v>138</v>
      </c>
      <c r="I90" s="424">
        <v>125</v>
      </c>
      <c r="J90" s="424">
        <v>124</v>
      </c>
      <c r="K90" s="424">
        <v>121</v>
      </c>
      <c r="L90" s="424">
        <v>116</v>
      </c>
      <c r="M90" s="514" t="s">
        <v>224</v>
      </c>
      <c r="N90" s="515">
        <v>123.52</v>
      </c>
      <c r="P90" s="429"/>
      <c r="Q90" s="430"/>
      <c r="R90" s="444"/>
    </row>
    <row r="91" spans="2:18" ht="20.149999999999999" customHeight="1">
      <c r="B91" s="508"/>
      <c r="C91" s="470" t="s">
        <v>378</v>
      </c>
      <c r="D91" s="470" t="s">
        <v>419</v>
      </c>
      <c r="E91" s="470" t="s">
        <v>288</v>
      </c>
      <c r="F91" s="470" t="s">
        <v>331</v>
      </c>
      <c r="G91" s="424">
        <v>147.52000000000001</v>
      </c>
      <c r="H91" s="424">
        <v>147.52000000000001</v>
      </c>
      <c r="I91" s="424">
        <v>147.52000000000001</v>
      </c>
      <c r="J91" s="424">
        <v>147.52000000000001</v>
      </c>
      <c r="K91" s="424">
        <v>147.52000000000001</v>
      </c>
      <c r="L91" s="424" t="s">
        <v>224</v>
      </c>
      <c r="M91" s="514" t="s">
        <v>224</v>
      </c>
      <c r="N91" s="515">
        <v>147.52000000000001</v>
      </c>
      <c r="P91" s="429"/>
      <c r="Q91" s="430"/>
      <c r="R91" s="444"/>
    </row>
    <row r="92" spans="2:18" ht="20.149999999999999" customHeight="1">
      <c r="B92" s="508"/>
      <c r="C92" s="470" t="s">
        <v>298</v>
      </c>
      <c r="D92" s="470" t="s">
        <v>419</v>
      </c>
      <c r="E92" s="470" t="s">
        <v>288</v>
      </c>
      <c r="F92" s="470" t="s">
        <v>331</v>
      </c>
      <c r="G92" s="424">
        <v>80</v>
      </c>
      <c r="H92" s="424">
        <v>95</v>
      </c>
      <c r="I92" s="424">
        <v>133</v>
      </c>
      <c r="J92" s="424">
        <v>170</v>
      </c>
      <c r="K92" s="424">
        <v>170</v>
      </c>
      <c r="L92" s="424" t="s">
        <v>224</v>
      </c>
      <c r="M92" s="514" t="s">
        <v>224</v>
      </c>
      <c r="N92" s="515">
        <v>131.16999999999999</v>
      </c>
      <c r="P92" s="429"/>
      <c r="Q92" s="430"/>
      <c r="R92" s="444"/>
    </row>
    <row r="93" spans="2:18" ht="20.149999999999999" customHeight="1">
      <c r="B93" s="508"/>
      <c r="C93" s="470" t="s">
        <v>309</v>
      </c>
      <c r="D93" s="470" t="s">
        <v>420</v>
      </c>
      <c r="E93" s="470" t="s">
        <v>288</v>
      </c>
      <c r="F93" s="470" t="s">
        <v>331</v>
      </c>
      <c r="G93" s="424" t="s">
        <v>224</v>
      </c>
      <c r="H93" s="424">
        <v>74</v>
      </c>
      <c r="I93" s="424">
        <v>68</v>
      </c>
      <c r="J93" s="424">
        <v>65</v>
      </c>
      <c r="K93" s="424">
        <v>63</v>
      </c>
      <c r="L93" s="424">
        <v>63</v>
      </c>
      <c r="M93" s="514" t="s">
        <v>224</v>
      </c>
      <c r="N93" s="515">
        <v>67.12</v>
      </c>
      <c r="P93" s="429"/>
      <c r="Q93" s="430"/>
      <c r="R93" s="444"/>
    </row>
    <row r="94" spans="2:18" ht="20.149999999999999" customHeight="1">
      <c r="B94" s="508"/>
      <c r="C94" s="470" t="s">
        <v>309</v>
      </c>
      <c r="D94" s="470" t="s">
        <v>421</v>
      </c>
      <c r="E94" s="470" t="s">
        <v>288</v>
      </c>
      <c r="F94" s="470" t="s">
        <v>422</v>
      </c>
      <c r="G94" s="424">
        <v>46</v>
      </c>
      <c r="H94" s="424">
        <v>68.5</v>
      </c>
      <c r="I94" s="424">
        <v>69.5</v>
      </c>
      <c r="J94" s="424">
        <v>64</v>
      </c>
      <c r="K94" s="424">
        <v>65.5</v>
      </c>
      <c r="L94" s="424">
        <v>74</v>
      </c>
      <c r="M94" s="514" t="s">
        <v>224</v>
      </c>
      <c r="N94" s="515">
        <v>66.73</v>
      </c>
      <c r="P94" s="429"/>
      <c r="Q94" s="430"/>
      <c r="R94" s="444"/>
    </row>
    <row r="95" spans="2:18" ht="20.149999999999999" customHeight="1">
      <c r="B95" s="508"/>
      <c r="C95" s="470" t="s">
        <v>378</v>
      </c>
      <c r="D95" s="470" t="s">
        <v>421</v>
      </c>
      <c r="E95" s="470" t="s">
        <v>288</v>
      </c>
      <c r="F95" s="470" t="s">
        <v>422</v>
      </c>
      <c r="G95" s="424">
        <v>80</v>
      </c>
      <c r="H95" s="424">
        <v>80</v>
      </c>
      <c r="I95" s="424">
        <v>80</v>
      </c>
      <c r="J95" s="424">
        <v>80</v>
      </c>
      <c r="K95" s="424">
        <v>80</v>
      </c>
      <c r="L95" s="424" t="s">
        <v>224</v>
      </c>
      <c r="M95" s="514" t="s">
        <v>224</v>
      </c>
      <c r="N95" s="515">
        <v>80</v>
      </c>
      <c r="P95" s="429"/>
      <c r="Q95" s="430"/>
      <c r="R95" s="444"/>
    </row>
    <row r="96" spans="2:18" ht="20.149999999999999" customHeight="1">
      <c r="B96" s="508"/>
      <c r="C96" s="470" t="s">
        <v>297</v>
      </c>
      <c r="D96" s="470" t="s">
        <v>421</v>
      </c>
      <c r="E96" s="470" t="s">
        <v>288</v>
      </c>
      <c r="F96" s="470" t="s">
        <v>422</v>
      </c>
      <c r="G96" s="424">
        <v>80</v>
      </c>
      <c r="H96" s="424">
        <v>80</v>
      </c>
      <c r="I96" s="424">
        <v>80</v>
      </c>
      <c r="J96" s="424">
        <v>80</v>
      </c>
      <c r="K96" s="424">
        <v>80</v>
      </c>
      <c r="L96" s="424" t="s">
        <v>224</v>
      </c>
      <c r="M96" s="514" t="s">
        <v>224</v>
      </c>
      <c r="N96" s="515">
        <v>80</v>
      </c>
      <c r="P96" s="429"/>
      <c r="Q96" s="430"/>
      <c r="R96" s="444"/>
    </row>
    <row r="97" spans="1:18" s="521" customFormat="1" ht="20.149999999999999" customHeight="1">
      <c r="A97" s="516"/>
      <c r="B97" s="517"/>
      <c r="C97" s="470" t="s">
        <v>298</v>
      </c>
      <c r="D97" s="470" t="s">
        <v>421</v>
      </c>
      <c r="E97" s="470" t="s">
        <v>288</v>
      </c>
      <c r="F97" s="470" t="s">
        <v>422</v>
      </c>
      <c r="G97" s="424">
        <v>80</v>
      </c>
      <c r="H97" s="424">
        <v>81</v>
      </c>
      <c r="I97" s="424">
        <v>76</v>
      </c>
      <c r="J97" s="424">
        <v>76</v>
      </c>
      <c r="K97" s="424">
        <v>41</v>
      </c>
      <c r="L97" s="424" t="s">
        <v>224</v>
      </c>
      <c r="M97" s="514" t="s">
        <v>224</v>
      </c>
      <c r="N97" s="515">
        <v>71.099999999999994</v>
      </c>
      <c r="P97" s="429"/>
      <c r="Q97" s="430"/>
      <c r="R97" s="522"/>
    </row>
    <row r="98" spans="1:18" ht="19.5" customHeight="1">
      <c r="B98" s="513" t="s">
        <v>423</v>
      </c>
      <c r="C98" s="470" t="s">
        <v>424</v>
      </c>
      <c r="D98" s="470" t="s">
        <v>361</v>
      </c>
      <c r="E98" s="470" t="s">
        <v>331</v>
      </c>
      <c r="F98" s="470" t="s">
        <v>331</v>
      </c>
      <c r="G98" s="424">
        <v>101.5</v>
      </c>
      <c r="H98" s="424">
        <v>101.5</v>
      </c>
      <c r="I98" s="424">
        <v>101.5</v>
      </c>
      <c r="J98" s="424">
        <v>101.5</v>
      </c>
      <c r="K98" s="424">
        <v>101.5</v>
      </c>
      <c r="L98" s="424" t="s">
        <v>224</v>
      </c>
      <c r="M98" s="514" t="s">
        <v>224</v>
      </c>
      <c r="N98" s="515">
        <v>101.5</v>
      </c>
      <c r="P98" s="429"/>
      <c r="Q98" s="430"/>
      <c r="R98" s="444"/>
    </row>
    <row r="99" spans="1:18" ht="20.149999999999999" customHeight="1">
      <c r="B99" s="508"/>
      <c r="C99" s="470" t="s">
        <v>312</v>
      </c>
      <c r="D99" s="470" t="s">
        <v>361</v>
      </c>
      <c r="E99" s="470" t="s">
        <v>331</v>
      </c>
      <c r="F99" s="470" t="s">
        <v>331</v>
      </c>
      <c r="G99" s="424">
        <v>75</v>
      </c>
      <c r="H99" s="424">
        <v>75</v>
      </c>
      <c r="I99" s="424">
        <v>75</v>
      </c>
      <c r="J99" s="424">
        <v>75</v>
      </c>
      <c r="K99" s="424">
        <v>75</v>
      </c>
      <c r="L99" s="424" t="s">
        <v>224</v>
      </c>
      <c r="M99" s="514" t="s">
        <v>224</v>
      </c>
      <c r="N99" s="515">
        <v>75</v>
      </c>
      <c r="P99" s="429"/>
      <c r="Q99" s="430"/>
      <c r="R99" s="444"/>
    </row>
    <row r="100" spans="1:18" ht="20.149999999999999" customHeight="1">
      <c r="B100" s="508"/>
      <c r="C100" s="470" t="s">
        <v>383</v>
      </c>
      <c r="D100" s="470" t="s">
        <v>361</v>
      </c>
      <c r="E100" s="470" t="s">
        <v>331</v>
      </c>
      <c r="F100" s="470" t="s">
        <v>331</v>
      </c>
      <c r="G100" s="424">
        <v>46.3</v>
      </c>
      <c r="H100" s="424">
        <v>46.3</v>
      </c>
      <c r="I100" s="424">
        <v>46.3</v>
      </c>
      <c r="J100" s="424">
        <v>46.3</v>
      </c>
      <c r="K100" s="424">
        <v>46.3</v>
      </c>
      <c r="L100" s="424" t="s">
        <v>224</v>
      </c>
      <c r="M100" s="514" t="s">
        <v>224</v>
      </c>
      <c r="N100" s="515">
        <v>46.3</v>
      </c>
      <c r="P100" s="429"/>
      <c r="Q100" s="430"/>
      <c r="R100" s="444"/>
    </row>
    <row r="101" spans="1:18" ht="20.149999999999999" customHeight="1" thickBot="1">
      <c r="B101" s="447"/>
      <c r="C101" s="527" t="s">
        <v>425</v>
      </c>
      <c r="D101" s="527" t="s">
        <v>361</v>
      </c>
      <c r="E101" s="527" t="s">
        <v>331</v>
      </c>
      <c r="F101" s="527" t="s">
        <v>331</v>
      </c>
      <c r="G101" s="528">
        <v>50</v>
      </c>
      <c r="H101" s="528">
        <v>50</v>
      </c>
      <c r="I101" s="528">
        <v>50</v>
      </c>
      <c r="J101" s="528">
        <v>50</v>
      </c>
      <c r="K101" s="528">
        <v>50</v>
      </c>
      <c r="L101" s="528" t="s">
        <v>224</v>
      </c>
      <c r="M101" s="528" t="s">
        <v>224</v>
      </c>
      <c r="N101" s="529">
        <v>50</v>
      </c>
      <c r="P101" s="429"/>
      <c r="Q101" s="430"/>
      <c r="R101" s="444"/>
    </row>
    <row r="102" spans="1:18" ht="16.399999999999999" customHeight="1">
      <c r="N102" s="126" t="s">
        <v>70</v>
      </c>
      <c r="P102" s="429"/>
      <c r="Q102" s="430"/>
    </row>
    <row r="103" spans="1:18" ht="16.399999999999999" customHeight="1">
      <c r="M103" s="530"/>
      <c r="N103" s="343"/>
      <c r="P103" s="429"/>
      <c r="Q103" s="430"/>
    </row>
    <row r="104" spans="1:18" ht="16.399999999999999" customHeight="1">
      <c r="P104" s="429"/>
      <c r="Q104" s="430"/>
    </row>
    <row r="105" spans="1:18" ht="16.399999999999999" customHeight="1">
      <c r="P105" s="429"/>
      <c r="Q105" s="430"/>
    </row>
    <row r="106" spans="1:18" ht="16.399999999999999" customHeight="1">
      <c r="Q106" s="444"/>
    </row>
    <row r="107" spans="1:18" ht="16.399999999999999" customHeight="1">
      <c r="Q107" s="444"/>
    </row>
    <row r="108" spans="1:18" ht="16.399999999999999" customHeight="1">
      <c r="Q108" s="444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F2E39-6AC0-4814-8878-46E0AB8FD9B7}">
  <sheetPr>
    <pageSetUpPr fitToPage="1"/>
  </sheetPr>
  <dimension ref="A2:K75"/>
  <sheetViews>
    <sheetView showGridLines="0" zoomScaleNormal="100" zoomScaleSheetLayoutView="80" workbookViewId="0"/>
  </sheetViews>
  <sheetFormatPr baseColWidth="10" defaultColWidth="12.54296875" defaultRowHeight="14"/>
  <cols>
    <col min="1" max="1" width="2.7265625" style="531" customWidth="1"/>
    <col min="2" max="2" width="36.26953125" style="497" bestFit="1" customWidth="1"/>
    <col min="3" max="3" width="12.7265625" style="497" customWidth="1"/>
    <col min="4" max="4" width="31.26953125" style="497" bestFit="1" customWidth="1"/>
    <col min="5" max="5" width="7.7265625" style="497" customWidth="1"/>
    <col min="6" max="6" width="21.7265625" style="497" customWidth="1"/>
    <col min="7" max="7" width="52.54296875" style="497" customWidth="1"/>
    <col min="8" max="8" width="3.7265625" style="386" customWidth="1"/>
    <col min="9" max="9" width="8.26953125" style="386" bestFit="1" customWidth="1"/>
    <col min="10" max="10" width="10.81640625" style="463" bestFit="1" customWidth="1"/>
    <col min="11" max="11" width="9.26953125" style="386" customWidth="1"/>
    <col min="12" max="12" width="12.54296875" style="386"/>
    <col min="13" max="14" width="14.7265625" style="386" bestFit="1" customWidth="1"/>
    <col min="15" max="15" width="12.81640625" style="386" bestFit="1" customWidth="1"/>
    <col min="16" max="16384" width="12.54296875" style="386"/>
  </cols>
  <sheetData>
    <row r="2" spans="1:11">
      <c r="G2" s="389"/>
      <c r="H2" s="390"/>
    </row>
    <row r="3" spans="1:11" ht="8.25" customHeight="1">
      <c r="H3" s="390"/>
    </row>
    <row r="4" spans="1:11" ht="0.75" customHeight="1" thickBot="1">
      <c r="H4" s="390"/>
    </row>
    <row r="5" spans="1:11" ht="26.25" customHeight="1" thickBot="1">
      <c r="B5" s="453" t="s">
        <v>426</v>
      </c>
      <c r="C5" s="454"/>
      <c r="D5" s="454"/>
      <c r="E5" s="454"/>
      <c r="F5" s="454"/>
      <c r="G5" s="455"/>
      <c r="H5" s="392"/>
    </row>
    <row r="6" spans="1:11" ht="15" customHeight="1">
      <c r="B6" s="457"/>
      <c r="C6" s="457"/>
      <c r="D6" s="457"/>
      <c r="E6" s="457"/>
      <c r="F6" s="457"/>
      <c r="G6" s="457"/>
      <c r="H6" s="394"/>
    </row>
    <row r="7" spans="1:11" ht="15" customHeight="1">
      <c r="B7" s="457" t="s">
        <v>347</v>
      </c>
      <c r="C7" s="457"/>
      <c r="D7" s="457"/>
      <c r="E7" s="457"/>
      <c r="F7" s="457"/>
      <c r="G7" s="457"/>
      <c r="H7" s="394"/>
    </row>
    <row r="8" spans="1:11" ht="15" customHeight="1">
      <c r="B8" s="532"/>
      <c r="C8" s="532"/>
      <c r="D8" s="532"/>
      <c r="E8" s="532"/>
      <c r="F8" s="532"/>
      <c r="G8" s="532"/>
      <c r="H8" s="394"/>
    </row>
    <row r="9" spans="1:11" ht="16.5" customHeight="1">
      <c r="B9" s="401" t="s">
        <v>348</v>
      </c>
      <c r="C9" s="401"/>
      <c r="D9" s="401"/>
      <c r="E9" s="401"/>
      <c r="F9" s="401"/>
      <c r="G9" s="401"/>
      <c r="H9" s="394"/>
    </row>
    <row r="10" spans="1:11" ht="12" customHeight="1">
      <c r="B10" s="533"/>
      <c r="C10" s="533"/>
      <c r="D10" s="533"/>
      <c r="E10" s="533"/>
      <c r="F10" s="533"/>
      <c r="G10" s="533"/>
      <c r="H10" s="394"/>
      <c r="J10" s="534"/>
    </row>
    <row r="11" spans="1:11" ht="17.25" customHeight="1">
      <c r="A11" s="460"/>
      <c r="B11" s="461" t="s">
        <v>91</v>
      </c>
      <c r="C11" s="461"/>
      <c r="D11" s="461"/>
      <c r="E11" s="461"/>
      <c r="F11" s="461"/>
      <c r="G11" s="461"/>
      <c r="H11" s="462"/>
    </row>
    <row r="12" spans="1:11" ht="6.75" customHeight="1" thickBot="1">
      <c r="A12" s="460"/>
      <c r="B12" s="533"/>
      <c r="C12" s="533"/>
      <c r="D12" s="533"/>
      <c r="E12" s="533"/>
      <c r="F12" s="533"/>
      <c r="G12" s="533"/>
      <c r="H12" s="462"/>
    </row>
    <row r="13" spans="1:11" ht="16.399999999999999" customHeight="1">
      <c r="A13" s="460"/>
      <c r="B13" s="406" t="s">
        <v>229</v>
      </c>
      <c r="C13" s="407" t="s">
        <v>277</v>
      </c>
      <c r="D13" s="408" t="s">
        <v>278</v>
      </c>
      <c r="E13" s="407" t="s">
        <v>279</v>
      </c>
      <c r="F13" s="408" t="s">
        <v>280</v>
      </c>
      <c r="G13" s="465" t="s">
        <v>349</v>
      </c>
      <c r="H13" s="535"/>
    </row>
    <row r="14" spans="1:11" ht="16.399999999999999" customHeight="1">
      <c r="A14" s="460"/>
      <c r="B14" s="415"/>
      <c r="C14" s="416"/>
      <c r="D14" s="466" t="s">
        <v>283</v>
      </c>
      <c r="E14" s="416"/>
      <c r="F14" s="417"/>
      <c r="G14" s="467" t="s">
        <v>350</v>
      </c>
      <c r="H14" s="536"/>
    </row>
    <row r="15" spans="1:11" ht="30" customHeight="1">
      <c r="A15" s="460"/>
      <c r="B15" s="537" t="s">
        <v>363</v>
      </c>
      <c r="C15" s="538" t="s">
        <v>351</v>
      </c>
      <c r="D15" s="538" t="s">
        <v>365</v>
      </c>
      <c r="E15" s="538" t="s">
        <v>331</v>
      </c>
      <c r="F15" s="538" t="s">
        <v>366</v>
      </c>
      <c r="G15" s="539">
        <v>201</v>
      </c>
      <c r="H15" s="484"/>
      <c r="I15" s="540"/>
      <c r="J15" s="430"/>
      <c r="K15" s="541"/>
    </row>
    <row r="16" spans="1:11" ht="30" customHeight="1">
      <c r="A16" s="460"/>
      <c r="B16" s="537"/>
      <c r="C16" s="538" t="s">
        <v>351</v>
      </c>
      <c r="D16" s="538" t="s">
        <v>368</v>
      </c>
      <c r="E16" s="538" t="s">
        <v>331</v>
      </c>
      <c r="F16" s="538" t="s">
        <v>427</v>
      </c>
      <c r="G16" s="539">
        <v>283.25</v>
      </c>
      <c r="H16" s="484"/>
      <c r="I16" s="540"/>
      <c r="J16" s="430"/>
      <c r="K16" s="541"/>
    </row>
    <row r="17" spans="1:11" s="521" customFormat="1" ht="30" customHeight="1">
      <c r="A17" s="542"/>
      <c r="B17" s="543"/>
      <c r="C17" s="538" t="s">
        <v>351</v>
      </c>
      <c r="D17" s="538" t="s">
        <v>370</v>
      </c>
      <c r="E17" s="538" t="s">
        <v>331</v>
      </c>
      <c r="F17" s="538" t="s">
        <v>366</v>
      </c>
      <c r="G17" s="539">
        <v>215.37</v>
      </c>
      <c r="H17" s="544"/>
      <c r="I17" s="540"/>
      <c r="J17" s="430"/>
      <c r="K17" s="545"/>
    </row>
    <row r="18" spans="1:11" s="431" customFormat="1" ht="30" customHeight="1">
      <c r="A18" s="531"/>
      <c r="B18" s="469" t="s">
        <v>374</v>
      </c>
      <c r="C18" s="538" t="s">
        <v>351</v>
      </c>
      <c r="D18" s="538" t="s">
        <v>361</v>
      </c>
      <c r="E18" s="538" t="s">
        <v>331</v>
      </c>
      <c r="F18" s="538" t="s">
        <v>428</v>
      </c>
      <c r="G18" s="539">
        <v>42.16</v>
      </c>
      <c r="H18" s="546"/>
      <c r="I18" s="540"/>
      <c r="J18" s="430"/>
      <c r="K18" s="473"/>
    </row>
    <row r="19" spans="1:11" s="431" customFormat="1" ht="30" customHeight="1">
      <c r="A19" s="531"/>
      <c r="B19" s="469" t="s">
        <v>376</v>
      </c>
      <c r="C19" s="538" t="s">
        <v>351</v>
      </c>
      <c r="D19" s="538" t="s">
        <v>361</v>
      </c>
      <c r="E19" s="538" t="s">
        <v>331</v>
      </c>
      <c r="F19" s="538" t="s">
        <v>429</v>
      </c>
      <c r="G19" s="539">
        <v>68.53</v>
      </c>
      <c r="H19" s="546"/>
      <c r="I19" s="540"/>
      <c r="J19" s="430"/>
      <c r="K19" s="473"/>
    </row>
    <row r="20" spans="1:11" s="431" customFormat="1" ht="30" customHeight="1">
      <c r="A20" s="531"/>
      <c r="B20" s="469" t="s">
        <v>381</v>
      </c>
      <c r="C20" s="538" t="s">
        <v>351</v>
      </c>
      <c r="D20" s="538" t="s">
        <v>361</v>
      </c>
      <c r="E20" s="538" t="s">
        <v>331</v>
      </c>
      <c r="F20" s="538" t="s">
        <v>331</v>
      </c>
      <c r="G20" s="539">
        <v>63.04</v>
      </c>
      <c r="H20" s="546"/>
      <c r="I20" s="540"/>
      <c r="J20" s="430"/>
      <c r="K20" s="473"/>
    </row>
    <row r="21" spans="1:11" s="431" customFormat="1" ht="30" customHeight="1">
      <c r="A21" s="531"/>
      <c r="B21" s="547" t="s">
        <v>384</v>
      </c>
      <c r="C21" s="538" t="s">
        <v>351</v>
      </c>
      <c r="D21" s="538" t="s">
        <v>385</v>
      </c>
      <c r="E21" s="538" t="s">
        <v>331</v>
      </c>
      <c r="F21" s="538" t="s">
        <v>430</v>
      </c>
      <c r="G21" s="548">
        <v>204.12</v>
      </c>
      <c r="H21" s="546"/>
      <c r="I21" s="540"/>
      <c r="J21" s="430"/>
      <c r="K21" s="473"/>
    </row>
    <row r="22" spans="1:11" s="431" customFormat="1" ht="30" customHeight="1">
      <c r="A22" s="531"/>
      <c r="B22" s="469" t="s">
        <v>387</v>
      </c>
      <c r="C22" s="538" t="s">
        <v>351</v>
      </c>
      <c r="D22" s="538" t="s">
        <v>361</v>
      </c>
      <c r="E22" s="538" t="s">
        <v>331</v>
      </c>
      <c r="F22" s="538" t="s">
        <v>331</v>
      </c>
      <c r="G22" s="539">
        <v>93.56</v>
      </c>
      <c r="H22" s="546"/>
      <c r="I22" s="540"/>
      <c r="J22" s="430"/>
      <c r="K22" s="473"/>
    </row>
    <row r="23" spans="1:11" s="431" customFormat="1" ht="30" customHeight="1">
      <c r="A23" s="531"/>
      <c r="B23" s="469" t="s">
        <v>390</v>
      </c>
      <c r="C23" s="538" t="s">
        <v>351</v>
      </c>
      <c r="D23" s="538" t="s">
        <v>361</v>
      </c>
      <c r="E23" s="538" t="s">
        <v>331</v>
      </c>
      <c r="F23" s="538" t="s">
        <v>331</v>
      </c>
      <c r="G23" s="539">
        <v>89.85</v>
      </c>
      <c r="H23" s="546"/>
      <c r="I23" s="540"/>
      <c r="J23" s="430"/>
      <c r="K23" s="473"/>
    </row>
    <row r="24" spans="1:11" s="431" customFormat="1" ht="30" customHeight="1">
      <c r="A24" s="531"/>
      <c r="B24" s="469" t="s">
        <v>398</v>
      </c>
      <c r="C24" s="538" t="s">
        <v>351</v>
      </c>
      <c r="D24" s="538" t="s">
        <v>310</v>
      </c>
      <c r="E24" s="538" t="s">
        <v>331</v>
      </c>
      <c r="F24" s="538" t="s">
        <v>331</v>
      </c>
      <c r="G24" s="539">
        <v>292.58</v>
      </c>
      <c r="H24" s="546"/>
      <c r="I24" s="540"/>
      <c r="J24" s="430"/>
      <c r="K24" s="473"/>
    </row>
    <row r="25" spans="1:11" s="431" customFormat="1" ht="30" customHeight="1">
      <c r="A25" s="531"/>
      <c r="B25" s="469" t="s">
        <v>399</v>
      </c>
      <c r="C25" s="538" t="s">
        <v>351</v>
      </c>
      <c r="D25" s="538" t="s">
        <v>361</v>
      </c>
      <c r="E25" s="538" t="s">
        <v>331</v>
      </c>
      <c r="F25" s="538" t="s">
        <v>331</v>
      </c>
      <c r="G25" s="539">
        <v>341.71</v>
      </c>
      <c r="H25" s="546"/>
      <c r="I25" s="540"/>
      <c r="J25" s="430"/>
      <c r="K25" s="473"/>
    </row>
    <row r="26" spans="1:11" s="431" customFormat="1" ht="30" customHeight="1">
      <c r="A26" s="531"/>
      <c r="B26" s="469" t="s">
        <v>402</v>
      </c>
      <c r="C26" s="538" t="s">
        <v>351</v>
      </c>
      <c r="D26" s="538" t="s">
        <v>361</v>
      </c>
      <c r="E26" s="538" t="s">
        <v>288</v>
      </c>
      <c r="F26" s="538" t="s">
        <v>431</v>
      </c>
      <c r="G26" s="539">
        <v>91.62</v>
      </c>
      <c r="H26" s="546"/>
      <c r="I26" s="540"/>
      <c r="J26" s="430"/>
      <c r="K26" s="473"/>
    </row>
    <row r="27" spans="1:11" s="431" customFormat="1" ht="30" customHeight="1">
      <c r="A27" s="531"/>
      <c r="B27" s="469" t="s">
        <v>407</v>
      </c>
      <c r="C27" s="538" t="s">
        <v>351</v>
      </c>
      <c r="D27" s="538" t="s">
        <v>432</v>
      </c>
      <c r="E27" s="538" t="s">
        <v>331</v>
      </c>
      <c r="F27" s="538" t="s">
        <v>409</v>
      </c>
      <c r="G27" s="539">
        <v>83.58</v>
      </c>
      <c r="H27" s="546"/>
      <c r="I27" s="540"/>
      <c r="J27" s="430"/>
      <c r="K27" s="473"/>
    </row>
    <row r="28" spans="1:11" s="431" customFormat="1" ht="30" customHeight="1">
      <c r="A28" s="531"/>
      <c r="B28" s="469" t="s">
        <v>411</v>
      </c>
      <c r="C28" s="538" t="s">
        <v>351</v>
      </c>
      <c r="D28" s="538" t="s">
        <v>361</v>
      </c>
      <c r="E28" s="538" t="s">
        <v>288</v>
      </c>
      <c r="F28" s="538" t="s">
        <v>433</v>
      </c>
      <c r="G28" s="539">
        <v>136.07</v>
      </c>
      <c r="H28" s="546"/>
      <c r="I28" s="540"/>
      <c r="J28" s="430"/>
      <c r="K28" s="473"/>
    </row>
    <row r="29" spans="1:11" ht="30" customHeight="1">
      <c r="A29" s="460"/>
      <c r="B29" s="549" t="s">
        <v>417</v>
      </c>
      <c r="C29" s="538" t="s">
        <v>351</v>
      </c>
      <c r="D29" s="538" t="s">
        <v>361</v>
      </c>
      <c r="E29" s="538" t="s">
        <v>331</v>
      </c>
      <c r="F29" s="538" t="s">
        <v>331</v>
      </c>
      <c r="G29" s="539">
        <v>123.97</v>
      </c>
      <c r="I29" s="540"/>
      <c r="J29" s="430"/>
      <c r="K29" s="541"/>
    </row>
    <row r="30" spans="1:11" ht="30" customHeight="1">
      <c r="A30" s="460"/>
      <c r="B30" s="549" t="s">
        <v>418</v>
      </c>
      <c r="C30" s="538" t="s">
        <v>351</v>
      </c>
      <c r="D30" s="538" t="s">
        <v>419</v>
      </c>
      <c r="E30" s="538" t="s">
        <v>288</v>
      </c>
      <c r="F30" s="538" t="s">
        <v>331</v>
      </c>
      <c r="G30" s="539">
        <v>129.66999999999999</v>
      </c>
      <c r="I30" s="540"/>
      <c r="J30" s="430"/>
      <c r="K30" s="541"/>
    </row>
    <row r="31" spans="1:11" ht="30" customHeight="1">
      <c r="A31" s="460"/>
      <c r="B31" s="537"/>
      <c r="C31" s="538" t="s">
        <v>351</v>
      </c>
      <c r="D31" s="538" t="s">
        <v>420</v>
      </c>
      <c r="E31" s="538" t="s">
        <v>288</v>
      </c>
      <c r="F31" s="538" t="s">
        <v>331</v>
      </c>
      <c r="G31" s="539">
        <v>67.12</v>
      </c>
      <c r="H31" s="484"/>
      <c r="I31" s="540"/>
      <c r="J31" s="430"/>
      <c r="K31" s="541"/>
    </row>
    <row r="32" spans="1:11" ht="30" customHeight="1">
      <c r="B32" s="543"/>
      <c r="C32" s="538" t="s">
        <v>351</v>
      </c>
      <c r="D32" s="538" t="s">
        <v>421</v>
      </c>
      <c r="E32" s="538" t="s">
        <v>288</v>
      </c>
      <c r="F32" s="538" t="s">
        <v>422</v>
      </c>
      <c r="G32" s="539">
        <v>70.150000000000006</v>
      </c>
      <c r="H32" s="484"/>
      <c r="I32" s="540"/>
      <c r="J32" s="430"/>
      <c r="K32" s="545"/>
    </row>
    <row r="33" spans="1:11" s="431" customFormat="1" ht="30" customHeight="1" thickBot="1">
      <c r="A33" s="531"/>
      <c r="B33" s="550" t="s">
        <v>423</v>
      </c>
      <c r="C33" s="551" t="s">
        <v>351</v>
      </c>
      <c r="D33" s="551" t="s">
        <v>361</v>
      </c>
      <c r="E33" s="551" t="s">
        <v>331</v>
      </c>
      <c r="F33" s="551" t="s">
        <v>331</v>
      </c>
      <c r="G33" s="552">
        <v>57.69</v>
      </c>
      <c r="H33" s="546"/>
      <c r="I33" s="540"/>
      <c r="J33" s="430"/>
      <c r="K33" s="473"/>
    </row>
    <row r="34" spans="1:11" ht="12.75" customHeight="1">
      <c r="A34" s="386"/>
      <c r="G34" s="180" t="s">
        <v>70</v>
      </c>
      <c r="J34" s="534"/>
    </row>
    <row r="35" spans="1:11" ht="14.25" customHeight="1">
      <c r="A35" s="386"/>
      <c r="G35" s="343"/>
    </row>
    <row r="38" spans="1:11" ht="21" customHeight="1">
      <c r="A38" s="386"/>
    </row>
    <row r="39" spans="1:11" ht="18" customHeight="1">
      <c r="A39" s="386"/>
    </row>
    <row r="75" spans="1:10" s="497" customFormat="1">
      <c r="A75" s="531"/>
      <c r="C75" s="497" t="s">
        <v>298</v>
      </c>
      <c r="H75" s="386"/>
      <c r="I75" s="386"/>
      <c r="J75" s="463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067E8-52B7-4C73-A1DF-664332FE4092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53125" defaultRowHeight="12.5"/>
  <cols>
    <col min="1" max="1" width="2.6328125" style="553" customWidth="1"/>
    <col min="2" max="2" width="25" style="553" customWidth="1"/>
    <col min="3" max="3" width="11.54296875" style="553" customWidth="1"/>
    <col min="4" max="4" width="11.453125" style="553"/>
    <col min="5" max="5" width="19" style="553" customWidth="1"/>
    <col min="6" max="7" width="16.54296875" style="553" customWidth="1"/>
    <col min="8" max="8" width="15.90625" style="553" customWidth="1"/>
    <col min="9" max="9" width="2.6328125" style="553" customWidth="1"/>
    <col min="10" max="16384" width="11.453125" style="553"/>
  </cols>
  <sheetData>
    <row r="3" spans="2:8" ht="17.5">
      <c r="B3" s="391" t="s">
        <v>434</v>
      </c>
      <c r="C3" s="391"/>
      <c r="D3" s="391"/>
      <c r="E3" s="391"/>
      <c r="F3" s="391"/>
      <c r="G3" s="391"/>
      <c r="H3" s="391"/>
    </row>
    <row r="4" spans="2:8" ht="15">
      <c r="B4" s="554" t="s">
        <v>435</v>
      </c>
      <c r="C4" s="554"/>
      <c r="D4" s="554"/>
      <c r="E4" s="554"/>
      <c r="F4" s="554"/>
      <c r="G4" s="554"/>
      <c r="H4" s="554"/>
    </row>
    <row r="5" spans="2:8" ht="15.5" thickBot="1">
      <c r="B5" s="555"/>
      <c r="C5" s="555"/>
      <c r="D5" s="555"/>
      <c r="E5" s="555"/>
      <c r="F5" s="555"/>
      <c r="G5" s="555"/>
      <c r="H5" s="555"/>
    </row>
    <row r="6" spans="2:8" ht="14" thickBot="1">
      <c r="B6" s="453" t="s">
        <v>436</v>
      </c>
      <c r="C6" s="454"/>
      <c r="D6" s="454"/>
      <c r="E6" s="454"/>
      <c r="F6" s="454"/>
      <c r="G6" s="454"/>
      <c r="H6" s="455"/>
    </row>
    <row r="7" spans="2:8" ht="9" customHeight="1">
      <c r="B7" s="556"/>
      <c r="C7" s="556"/>
      <c r="D7" s="556"/>
      <c r="E7" s="556"/>
      <c r="F7" s="556"/>
      <c r="G7" s="556"/>
      <c r="H7" s="556"/>
    </row>
    <row r="8" spans="2:8">
      <c r="B8" s="557" t="s">
        <v>437</v>
      </c>
      <c r="C8" s="557"/>
      <c r="D8" s="557"/>
      <c r="E8" s="557"/>
      <c r="F8" s="557"/>
      <c r="G8" s="557"/>
      <c r="H8" s="557"/>
    </row>
    <row r="9" spans="2:8">
      <c r="B9" s="268" t="s">
        <v>438</v>
      </c>
      <c r="C9" s="268" t="s">
        <v>439</v>
      </c>
      <c r="D9" s="268"/>
      <c r="E9" s="268"/>
      <c r="F9" s="268"/>
      <c r="G9" s="268"/>
      <c r="H9" s="268"/>
    </row>
    <row r="10" spans="2:8" ht="13" thickBot="1">
      <c r="B10" s="558"/>
      <c r="C10" s="558"/>
      <c r="D10" s="558"/>
      <c r="E10" s="558"/>
      <c r="F10" s="558"/>
      <c r="G10" s="558"/>
      <c r="H10" s="558"/>
    </row>
    <row r="11" spans="2:8" ht="12.75" customHeight="1">
      <c r="B11" s="559"/>
      <c r="C11" s="560" t="s">
        <v>440</v>
      </c>
      <c r="D11" s="561"/>
      <c r="E11" s="562"/>
      <c r="F11" s="563" t="s">
        <v>441</v>
      </c>
      <c r="G11" s="563" t="s">
        <v>442</v>
      </c>
      <c r="H11" s="564"/>
    </row>
    <row r="12" spans="2:8">
      <c r="B12" s="565" t="s">
        <v>443</v>
      </c>
      <c r="C12" s="566" t="s">
        <v>444</v>
      </c>
      <c r="D12" s="567"/>
      <c r="E12" s="568"/>
      <c r="F12" s="569"/>
      <c r="G12" s="569"/>
      <c r="H12" s="570" t="s">
        <v>445</v>
      </c>
    </row>
    <row r="13" spans="2:8" ht="13" thickBot="1">
      <c r="B13" s="565"/>
      <c r="C13" s="566" t="s">
        <v>446</v>
      </c>
      <c r="D13" s="567"/>
      <c r="E13" s="568"/>
      <c r="F13" s="571"/>
      <c r="G13" s="571"/>
      <c r="H13" s="570"/>
    </row>
    <row r="14" spans="2:8" ht="15.9" customHeight="1">
      <c r="B14" s="572" t="s">
        <v>447</v>
      </c>
      <c r="C14" s="573" t="s">
        <v>448</v>
      </c>
      <c r="D14" s="574"/>
      <c r="E14" s="575"/>
      <c r="F14" s="726">
        <v>525.37</v>
      </c>
      <c r="G14" s="726">
        <v>525.22</v>
      </c>
      <c r="H14" s="727">
        <v>-0.14999999999997726</v>
      </c>
    </row>
    <row r="15" spans="2:8" ht="15.9" customHeight="1">
      <c r="B15" s="576"/>
      <c r="C15" s="577" t="s">
        <v>449</v>
      </c>
      <c r="D15" s="578"/>
      <c r="E15" s="579"/>
      <c r="F15" s="728">
        <v>520.39</v>
      </c>
      <c r="G15" s="728">
        <v>522.42999999999995</v>
      </c>
      <c r="H15" s="302">
        <v>2.0399999999999636</v>
      </c>
    </row>
    <row r="16" spans="2:8" ht="15.9" customHeight="1">
      <c r="B16" s="576"/>
      <c r="C16" s="580" t="s">
        <v>450</v>
      </c>
      <c r="D16" s="578"/>
      <c r="E16" s="579"/>
      <c r="F16" s="729">
        <v>523.88</v>
      </c>
      <c r="G16" s="729">
        <v>524.38</v>
      </c>
      <c r="H16" s="730">
        <v>0.5</v>
      </c>
    </row>
    <row r="17" spans="2:8" ht="15.9" customHeight="1">
      <c r="B17" s="576"/>
      <c r="C17" s="581" t="s">
        <v>451</v>
      </c>
      <c r="D17" s="263"/>
      <c r="E17" s="582"/>
      <c r="F17" s="728">
        <v>509.34</v>
      </c>
      <c r="G17" s="728">
        <v>518.45000000000005</v>
      </c>
      <c r="H17" s="302">
        <v>9.1100000000000705</v>
      </c>
    </row>
    <row r="18" spans="2:8" ht="15.9" customHeight="1">
      <c r="B18" s="576"/>
      <c r="C18" s="577" t="s">
        <v>452</v>
      </c>
      <c r="D18" s="578"/>
      <c r="E18" s="579"/>
      <c r="F18" s="728">
        <v>505.85</v>
      </c>
      <c r="G18" s="728">
        <v>512.24</v>
      </c>
      <c r="H18" s="302">
        <v>6.3899999999999864</v>
      </c>
    </row>
    <row r="19" spans="2:8" ht="15.9" customHeight="1">
      <c r="B19" s="576"/>
      <c r="C19" s="580" t="s">
        <v>453</v>
      </c>
      <c r="D19" s="578"/>
      <c r="E19" s="579"/>
      <c r="F19" s="729">
        <v>507.99</v>
      </c>
      <c r="G19" s="729">
        <v>516.04999999999995</v>
      </c>
      <c r="H19" s="730">
        <v>8.0599999999999454</v>
      </c>
    </row>
    <row r="20" spans="2:8" ht="15.9" customHeight="1">
      <c r="B20" s="583"/>
      <c r="C20" s="581" t="s">
        <v>454</v>
      </c>
      <c r="D20" s="263"/>
      <c r="E20" s="582"/>
      <c r="F20" s="728">
        <v>468.14</v>
      </c>
      <c r="G20" s="728">
        <v>461.68</v>
      </c>
      <c r="H20" s="302">
        <v>-6.4599999999999795</v>
      </c>
    </row>
    <row r="21" spans="2:8" ht="15.9" customHeight="1">
      <c r="B21" s="583"/>
      <c r="C21" s="577" t="s">
        <v>455</v>
      </c>
      <c r="D21" s="578"/>
      <c r="E21" s="579"/>
      <c r="F21" s="728">
        <v>475.27</v>
      </c>
      <c r="G21" s="728">
        <v>486.54</v>
      </c>
      <c r="H21" s="302">
        <v>11.270000000000039</v>
      </c>
    </row>
    <row r="22" spans="2:8" ht="15.9" customHeight="1" thickBot="1">
      <c r="B22" s="584"/>
      <c r="C22" s="585" t="s">
        <v>456</v>
      </c>
      <c r="D22" s="586"/>
      <c r="E22" s="587"/>
      <c r="F22" s="731">
        <v>470.79</v>
      </c>
      <c r="G22" s="731">
        <v>470.92</v>
      </c>
      <c r="H22" s="732">
        <v>0.12999999999999545</v>
      </c>
    </row>
    <row r="23" spans="2:8" ht="15.9" customHeight="1">
      <c r="B23" s="572" t="s">
        <v>457</v>
      </c>
      <c r="C23" s="573" t="s">
        <v>458</v>
      </c>
      <c r="D23" s="574"/>
      <c r="E23" s="575"/>
      <c r="F23" s="726">
        <v>290.14</v>
      </c>
      <c r="G23" s="726">
        <v>281.73</v>
      </c>
      <c r="H23" s="727">
        <v>-8.4099999999999682</v>
      </c>
    </row>
    <row r="24" spans="2:8" ht="15.9" customHeight="1">
      <c r="B24" s="576"/>
      <c r="C24" s="577" t="s">
        <v>459</v>
      </c>
      <c r="D24" s="578"/>
      <c r="E24" s="579"/>
      <c r="F24" s="728">
        <v>297.44</v>
      </c>
      <c r="G24" s="728">
        <v>293.02999999999997</v>
      </c>
      <c r="H24" s="302">
        <v>-4.410000000000025</v>
      </c>
    </row>
    <row r="25" spans="2:8" ht="15.9" customHeight="1">
      <c r="B25" s="576"/>
      <c r="C25" s="580" t="s">
        <v>460</v>
      </c>
      <c r="D25" s="578"/>
      <c r="E25" s="579"/>
      <c r="F25" s="729">
        <v>291.16000000000003</v>
      </c>
      <c r="G25" s="729">
        <v>283.52</v>
      </c>
      <c r="H25" s="730">
        <v>-7.6400000000000432</v>
      </c>
    </row>
    <row r="26" spans="2:8" ht="15.9" customHeight="1">
      <c r="B26" s="576"/>
      <c r="C26" s="581" t="s">
        <v>452</v>
      </c>
      <c r="D26" s="263"/>
      <c r="E26" s="582"/>
      <c r="F26" s="728">
        <v>369.78</v>
      </c>
      <c r="G26" s="728">
        <v>365.41</v>
      </c>
      <c r="H26" s="302">
        <v>-4.3699999999999477</v>
      </c>
    </row>
    <row r="27" spans="2:8" ht="15.9" customHeight="1">
      <c r="B27" s="576"/>
      <c r="C27" s="577" t="s">
        <v>461</v>
      </c>
      <c r="D27" s="578"/>
      <c r="E27" s="579"/>
      <c r="F27" s="728">
        <v>425.02</v>
      </c>
      <c r="G27" s="728">
        <v>444.25</v>
      </c>
      <c r="H27" s="302">
        <v>19.230000000000018</v>
      </c>
    </row>
    <row r="28" spans="2:8" ht="15.9" customHeight="1">
      <c r="B28" s="576"/>
      <c r="C28" s="580" t="s">
        <v>453</v>
      </c>
      <c r="D28" s="578"/>
      <c r="E28" s="579"/>
      <c r="F28" s="729">
        <v>380.5</v>
      </c>
      <c r="G28" s="729">
        <v>380.71</v>
      </c>
      <c r="H28" s="730">
        <v>0.20999999999997954</v>
      </c>
    </row>
    <row r="29" spans="2:8" ht="15.9" customHeight="1">
      <c r="B29" s="583"/>
      <c r="C29" s="589" t="s">
        <v>454</v>
      </c>
      <c r="D29" s="590"/>
      <c r="E29" s="582"/>
      <c r="F29" s="728">
        <v>327.48</v>
      </c>
      <c r="G29" s="728">
        <v>328.54</v>
      </c>
      <c r="H29" s="302">
        <v>1.0600000000000023</v>
      </c>
    </row>
    <row r="30" spans="2:8" ht="15.9" customHeight="1">
      <c r="B30" s="583"/>
      <c r="C30" s="589" t="s">
        <v>462</v>
      </c>
      <c r="D30" s="590"/>
      <c r="E30" s="582"/>
      <c r="F30" s="728">
        <v>347.65</v>
      </c>
      <c r="G30" s="728">
        <v>353.88</v>
      </c>
      <c r="H30" s="302">
        <v>6.2300000000000182</v>
      </c>
    </row>
    <row r="31" spans="2:8" ht="15.9" customHeight="1">
      <c r="B31" s="583"/>
      <c r="C31" s="591" t="s">
        <v>463</v>
      </c>
      <c r="D31" s="592"/>
      <c r="E31" s="579"/>
      <c r="F31" s="728">
        <v>416.85</v>
      </c>
      <c r="G31" s="728">
        <v>426.09</v>
      </c>
      <c r="H31" s="302">
        <v>9.2399999999999523</v>
      </c>
    </row>
    <row r="32" spans="2:8" ht="15.9" customHeight="1" thickBot="1">
      <c r="B32" s="584"/>
      <c r="C32" s="585" t="s">
        <v>456</v>
      </c>
      <c r="D32" s="586"/>
      <c r="E32" s="587"/>
      <c r="F32" s="731">
        <v>348.23</v>
      </c>
      <c r="G32" s="731">
        <v>352.95</v>
      </c>
      <c r="H32" s="732">
        <v>4.7199999999999704</v>
      </c>
    </row>
    <row r="33" spans="2:8" ht="15.9" customHeight="1">
      <c r="B33" s="572" t="s">
        <v>464</v>
      </c>
      <c r="C33" s="573" t="s">
        <v>448</v>
      </c>
      <c r="D33" s="574"/>
      <c r="E33" s="575"/>
      <c r="F33" s="726">
        <v>555.46</v>
      </c>
      <c r="G33" s="726">
        <v>532.63</v>
      </c>
      <c r="H33" s="727">
        <v>-22.830000000000041</v>
      </c>
    </row>
    <row r="34" spans="2:8" ht="15.9" customHeight="1">
      <c r="B34" s="576"/>
      <c r="C34" s="577" t="s">
        <v>449</v>
      </c>
      <c r="D34" s="578"/>
      <c r="E34" s="579"/>
      <c r="F34" s="728">
        <v>544.75</v>
      </c>
      <c r="G34" s="728">
        <v>542.78</v>
      </c>
      <c r="H34" s="302">
        <v>-1.9700000000000273</v>
      </c>
    </row>
    <row r="35" spans="2:8" ht="15.9" customHeight="1">
      <c r="B35" s="576"/>
      <c r="C35" s="580" t="s">
        <v>450</v>
      </c>
      <c r="D35" s="578"/>
      <c r="E35" s="579"/>
      <c r="F35" s="729">
        <v>548.23</v>
      </c>
      <c r="G35" s="729">
        <v>539.48</v>
      </c>
      <c r="H35" s="730">
        <v>-8.75</v>
      </c>
    </row>
    <row r="36" spans="2:8" ht="15.9" customHeight="1">
      <c r="B36" s="576"/>
      <c r="C36" s="581" t="s">
        <v>451</v>
      </c>
      <c r="D36" s="263"/>
      <c r="E36" s="582"/>
      <c r="F36" s="728">
        <v>493.09</v>
      </c>
      <c r="G36" s="728">
        <v>501.16</v>
      </c>
      <c r="H36" s="302">
        <v>8.07000000000005</v>
      </c>
    </row>
    <row r="37" spans="2:8" ht="15.9" customHeight="1">
      <c r="B37" s="576"/>
      <c r="C37" s="589" t="s">
        <v>452</v>
      </c>
      <c r="D37" s="590"/>
      <c r="E37" s="582"/>
      <c r="F37" s="728">
        <v>509.42</v>
      </c>
      <c r="G37" s="728">
        <v>519.63</v>
      </c>
      <c r="H37" s="302">
        <v>10.20999999999998</v>
      </c>
    </row>
    <row r="38" spans="2:8" ht="15.9" customHeight="1">
      <c r="B38" s="576"/>
      <c r="C38" s="591" t="s">
        <v>461</v>
      </c>
      <c r="D38" s="592"/>
      <c r="E38" s="579"/>
      <c r="F38" s="728">
        <v>551.21</v>
      </c>
      <c r="G38" s="728">
        <v>530.66999999999996</v>
      </c>
      <c r="H38" s="302">
        <v>-20.540000000000077</v>
      </c>
    </row>
    <row r="39" spans="2:8" ht="15.9" customHeight="1">
      <c r="B39" s="583"/>
      <c r="C39" s="580" t="s">
        <v>453</v>
      </c>
      <c r="D39" s="578"/>
      <c r="E39" s="579"/>
      <c r="F39" s="729">
        <v>509.09</v>
      </c>
      <c r="G39" s="729">
        <v>515.57000000000005</v>
      </c>
      <c r="H39" s="730">
        <v>6.480000000000075</v>
      </c>
    </row>
    <row r="40" spans="2:8" ht="15.9" customHeight="1">
      <c r="B40" s="583"/>
      <c r="C40" s="589" t="s">
        <v>454</v>
      </c>
      <c r="D40" s="593"/>
      <c r="E40" s="594"/>
      <c r="F40" s="728">
        <v>434.99</v>
      </c>
      <c r="G40" s="728">
        <v>446.85</v>
      </c>
      <c r="H40" s="302">
        <v>11.860000000000014</v>
      </c>
    </row>
    <row r="41" spans="2:8" ht="15.9" customHeight="1">
      <c r="B41" s="583"/>
      <c r="C41" s="589" t="s">
        <v>462</v>
      </c>
      <c r="D41" s="590"/>
      <c r="E41" s="582"/>
      <c r="F41" s="728">
        <v>492.81</v>
      </c>
      <c r="G41" s="728">
        <v>464.37</v>
      </c>
      <c r="H41" s="302">
        <v>-28.439999999999998</v>
      </c>
    </row>
    <row r="42" spans="2:8" ht="15.9" customHeight="1">
      <c r="B42" s="583"/>
      <c r="C42" s="591" t="s">
        <v>465</v>
      </c>
      <c r="D42" s="592"/>
      <c r="E42" s="579"/>
      <c r="F42" s="728">
        <v>448.25</v>
      </c>
      <c r="G42" s="728">
        <v>430.15</v>
      </c>
      <c r="H42" s="302">
        <v>-18.100000000000023</v>
      </c>
    </row>
    <row r="43" spans="2:8" ht="15.9" customHeight="1" thickBot="1">
      <c r="B43" s="584"/>
      <c r="C43" s="585" t="s">
        <v>466</v>
      </c>
      <c r="D43" s="586"/>
      <c r="E43" s="587"/>
      <c r="F43" s="731">
        <v>473.9</v>
      </c>
      <c r="G43" s="731">
        <v>457.01</v>
      </c>
      <c r="H43" s="732">
        <v>-16.889999999999986</v>
      </c>
    </row>
    <row r="44" spans="2:8" ht="15.9" customHeight="1">
      <c r="B44" s="576" t="s">
        <v>467</v>
      </c>
      <c r="C44" s="581" t="s">
        <v>448</v>
      </c>
      <c r="D44" s="263"/>
      <c r="E44" s="582"/>
      <c r="F44" s="726">
        <v>541.45000000000005</v>
      </c>
      <c r="G44" s="726">
        <v>543.41</v>
      </c>
      <c r="H44" s="727">
        <v>1.9599999999999227</v>
      </c>
    </row>
    <row r="45" spans="2:8" ht="15.9" customHeight="1">
      <c r="B45" s="576"/>
      <c r="C45" s="577" t="s">
        <v>449</v>
      </c>
      <c r="D45" s="578"/>
      <c r="E45" s="579"/>
      <c r="F45" s="728">
        <v>517.95000000000005</v>
      </c>
      <c r="G45" s="728">
        <v>518.62</v>
      </c>
      <c r="H45" s="302">
        <v>0.66999999999995907</v>
      </c>
    </row>
    <row r="46" spans="2:8" ht="15.9" customHeight="1">
      <c r="B46" s="576"/>
      <c r="C46" s="580" t="s">
        <v>450</v>
      </c>
      <c r="D46" s="578"/>
      <c r="E46" s="579"/>
      <c r="F46" s="729">
        <v>528.53</v>
      </c>
      <c r="G46" s="729">
        <v>529.78</v>
      </c>
      <c r="H46" s="730">
        <v>1.25</v>
      </c>
    </row>
    <row r="47" spans="2:8" ht="15.9" customHeight="1">
      <c r="B47" s="576"/>
      <c r="C47" s="581" t="s">
        <v>451</v>
      </c>
      <c r="D47" s="263"/>
      <c r="E47" s="582"/>
      <c r="F47" s="728">
        <v>502.92</v>
      </c>
      <c r="G47" s="728">
        <v>516.20000000000005</v>
      </c>
      <c r="H47" s="302">
        <v>13.28000000000003</v>
      </c>
    </row>
    <row r="48" spans="2:8" ht="15.9" customHeight="1">
      <c r="B48" s="576"/>
      <c r="C48" s="577" t="s">
        <v>452</v>
      </c>
      <c r="D48" s="578"/>
      <c r="E48" s="579"/>
      <c r="F48" s="728">
        <v>521.42999999999995</v>
      </c>
      <c r="G48" s="728">
        <v>518.04999999999995</v>
      </c>
      <c r="H48" s="302">
        <v>-3.3799999999999955</v>
      </c>
    </row>
    <row r="49" spans="2:8" ht="15.9" customHeight="1">
      <c r="B49" s="576"/>
      <c r="C49" s="580" t="s">
        <v>453</v>
      </c>
      <c r="D49" s="578"/>
      <c r="E49" s="579"/>
      <c r="F49" s="729">
        <v>516.4</v>
      </c>
      <c r="G49" s="729">
        <v>517.69000000000005</v>
      </c>
      <c r="H49" s="730">
        <v>1.2900000000000773</v>
      </c>
    </row>
    <row r="50" spans="2:8" ht="15.9" customHeight="1">
      <c r="B50" s="583"/>
      <c r="C50" s="581" t="s">
        <v>454</v>
      </c>
      <c r="D50" s="263"/>
      <c r="E50" s="582"/>
      <c r="F50" s="728">
        <v>460.14</v>
      </c>
      <c r="G50" s="728">
        <v>448.18</v>
      </c>
      <c r="H50" s="302">
        <v>-11.95999999999998</v>
      </c>
    </row>
    <row r="51" spans="2:8" ht="15.9" customHeight="1">
      <c r="B51" s="583"/>
      <c r="C51" s="577" t="s">
        <v>455</v>
      </c>
      <c r="D51" s="578"/>
      <c r="E51" s="579"/>
      <c r="F51" s="728">
        <v>493.44</v>
      </c>
      <c r="G51" s="728">
        <v>494.64</v>
      </c>
      <c r="H51" s="302">
        <v>1.1999999999999886</v>
      </c>
    </row>
    <row r="52" spans="2:8" ht="15.9" customHeight="1" thickBot="1">
      <c r="B52" s="595"/>
      <c r="C52" s="585" t="s">
        <v>456</v>
      </c>
      <c r="D52" s="586"/>
      <c r="E52" s="587"/>
      <c r="F52" s="731">
        <v>469.61</v>
      </c>
      <c r="G52" s="731">
        <v>461.44</v>
      </c>
      <c r="H52" s="732">
        <v>-8.1700000000000159</v>
      </c>
    </row>
    <row r="53" spans="2:8">
      <c r="H53" s="180" t="s">
        <v>70</v>
      </c>
    </row>
    <row r="54" spans="2:8">
      <c r="F54" s="180"/>
      <c r="G54" s="180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3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F2C27-2AF8-410B-8F4B-8BA65B23DDAE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08984375" defaultRowHeight="11.5"/>
  <cols>
    <col min="1" max="1" width="1" style="263" customWidth="1"/>
    <col min="2" max="2" width="48" style="263" customWidth="1"/>
    <col min="3" max="5" width="17.6328125" style="263" customWidth="1"/>
    <col min="6" max="6" width="4.08984375" style="263" customWidth="1"/>
    <col min="7" max="16384" width="9.08984375" style="263"/>
  </cols>
  <sheetData>
    <row r="1" spans="1:7">
      <c r="A1" s="263" t="s">
        <v>281</v>
      </c>
    </row>
    <row r="2" spans="1:7" ht="10.25" customHeight="1" thickBot="1">
      <c r="B2" s="596"/>
      <c r="C2" s="596"/>
      <c r="D2" s="596"/>
      <c r="E2" s="596"/>
    </row>
    <row r="3" spans="1:7" ht="18.649999999999999" customHeight="1" thickBot="1">
      <c r="B3" s="453" t="s">
        <v>468</v>
      </c>
      <c r="C3" s="454"/>
      <c r="D3" s="454"/>
      <c r="E3" s="455"/>
    </row>
    <row r="4" spans="1:7" ht="13.25" customHeight="1" thickBot="1">
      <c r="B4" s="597" t="s">
        <v>469</v>
      </c>
      <c r="C4" s="597"/>
      <c r="D4" s="597"/>
      <c r="E4" s="597"/>
      <c r="F4" s="268"/>
      <c r="G4" s="268"/>
    </row>
    <row r="5" spans="1:7" ht="40.25" customHeight="1">
      <c r="B5" s="598" t="s">
        <v>470</v>
      </c>
      <c r="C5" s="599" t="s">
        <v>441</v>
      </c>
      <c r="D5" s="599" t="s">
        <v>442</v>
      </c>
      <c r="E5" s="600" t="s">
        <v>186</v>
      </c>
      <c r="F5" s="268"/>
      <c r="G5" s="268"/>
    </row>
    <row r="6" spans="1:7" ht="12.9" customHeight="1">
      <c r="B6" s="601" t="s">
        <v>471</v>
      </c>
      <c r="C6" s="602">
        <v>295.93</v>
      </c>
      <c r="D6" s="603">
        <v>295.97000000000003</v>
      </c>
      <c r="E6" s="604">
        <v>4.0000000000020464E-2</v>
      </c>
    </row>
    <row r="7" spans="1:7" ht="12.9" customHeight="1">
      <c r="B7" s="605" t="s">
        <v>472</v>
      </c>
      <c r="C7" s="606">
        <v>278.14</v>
      </c>
      <c r="D7" s="603">
        <v>278.52</v>
      </c>
      <c r="E7" s="604">
        <v>0.37999999999999545</v>
      </c>
    </row>
    <row r="8" spans="1:7" ht="12.9" customHeight="1">
      <c r="B8" s="605" t="s">
        <v>473</v>
      </c>
      <c r="C8" s="606">
        <v>152.19</v>
      </c>
      <c r="D8" s="603">
        <v>152.59</v>
      </c>
      <c r="E8" s="604">
        <v>0.40000000000000568</v>
      </c>
    </row>
    <row r="9" spans="1:7" ht="12.9" customHeight="1">
      <c r="B9" s="605" t="s">
        <v>474</v>
      </c>
      <c r="C9" s="606">
        <v>302.67</v>
      </c>
      <c r="D9" s="603">
        <v>302.67</v>
      </c>
      <c r="E9" s="604">
        <v>0</v>
      </c>
    </row>
    <row r="10" spans="1:7" ht="12.9" customHeight="1" thickBot="1">
      <c r="B10" s="607" t="s">
        <v>475</v>
      </c>
      <c r="C10" s="608">
        <v>301.79000000000002</v>
      </c>
      <c r="D10" s="609">
        <v>301.79000000000002</v>
      </c>
      <c r="E10" s="610">
        <v>0</v>
      </c>
    </row>
    <row r="11" spans="1:7" ht="12.9" customHeight="1" thickBot="1">
      <c r="B11" s="611"/>
      <c r="C11" s="612"/>
      <c r="D11" s="612"/>
      <c r="E11" s="613"/>
    </row>
    <row r="12" spans="1:7" ht="15.75" customHeight="1" thickBot="1">
      <c r="B12" s="453" t="s">
        <v>476</v>
      </c>
      <c r="C12" s="454"/>
      <c r="D12" s="454"/>
      <c r="E12" s="455"/>
    </row>
    <row r="13" spans="1:7" ht="12" customHeight="1" thickBot="1">
      <c r="B13" s="614"/>
      <c r="C13" s="614"/>
      <c r="D13" s="614"/>
      <c r="E13" s="614"/>
    </row>
    <row r="14" spans="1:7" ht="40.25" customHeight="1">
      <c r="B14" s="615" t="s">
        <v>477</v>
      </c>
      <c r="C14" s="599" t="str">
        <f>C5</f>
        <v>Semana 05
29/01-04/02           2024</v>
      </c>
      <c r="D14" s="599" t="str">
        <f>D5</f>
        <v>Semana 06
05-11/02           2024</v>
      </c>
      <c r="E14" s="616" t="s">
        <v>186</v>
      </c>
    </row>
    <row r="15" spans="1:7" ht="12.9" customHeight="1">
      <c r="B15" s="617" t="s">
        <v>478</v>
      </c>
      <c r="C15" s="618"/>
      <c r="D15" s="618"/>
      <c r="E15" s="619"/>
    </row>
    <row r="16" spans="1:7" ht="12.9" customHeight="1">
      <c r="B16" s="617" t="s">
        <v>479</v>
      </c>
      <c r="C16" s="620">
        <v>87.7</v>
      </c>
      <c r="D16" s="620">
        <v>87.71</v>
      </c>
      <c r="E16" s="621">
        <v>9.9999999999909051E-3</v>
      </c>
    </row>
    <row r="17" spans="2:5" ht="12.9" customHeight="1">
      <c r="B17" s="617" t="s">
        <v>480</v>
      </c>
      <c r="C17" s="620">
        <v>199</v>
      </c>
      <c r="D17" s="620">
        <v>197.13</v>
      </c>
      <c r="E17" s="621">
        <v>-1.8700000000000045</v>
      </c>
    </row>
    <row r="18" spans="2:5" ht="12.9" customHeight="1">
      <c r="B18" s="617" t="s">
        <v>481</v>
      </c>
      <c r="C18" s="620">
        <v>84.07</v>
      </c>
      <c r="D18" s="620">
        <v>93.57</v>
      </c>
      <c r="E18" s="621">
        <v>9.5</v>
      </c>
    </row>
    <row r="19" spans="2:5" ht="12.9" customHeight="1">
      <c r="B19" s="617" t="s">
        <v>482</v>
      </c>
      <c r="C19" s="620">
        <v>147.66999999999999</v>
      </c>
      <c r="D19" s="620">
        <v>142.12</v>
      </c>
      <c r="E19" s="621">
        <v>-5.5499999999999829</v>
      </c>
    </row>
    <row r="20" spans="2:5" ht="12.9" customHeight="1">
      <c r="B20" s="622" t="s">
        <v>483</v>
      </c>
      <c r="C20" s="623">
        <v>134.13</v>
      </c>
      <c r="D20" s="623">
        <v>132.93</v>
      </c>
      <c r="E20" s="624">
        <v>-1.1999999999999886</v>
      </c>
    </row>
    <row r="21" spans="2:5" ht="12.9" customHeight="1">
      <c r="B21" s="617" t="s">
        <v>484</v>
      </c>
      <c r="C21" s="625"/>
      <c r="D21" s="625"/>
      <c r="E21" s="626"/>
    </row>
    <row r="22" spans="2:5" ht="12.9" customHeight="1">
      <c r="B22" s="617" t="s">
        <v>485</v>
      </c>
      <c r="C22" s="620">
        <v>199.17</v>
      </c>
      <c r="D22" s="620">
        <v>199.17</v>
      </c>
      <c r="E22" s="626">
        <v>0</v>
      </c>
    </row>
    <row r="23" spans="2:5" ht="12.9" customHeight="1">
      <c r="B23" s="617" t="s">
        <v>486</v>
      </c>
      <c r="C23" s="620">
        <v>382.87</v>
      </c>
      <c r="D23" s="620">
        <v>386.06</v>
      </c>
      <c r="E23" s="626">
        <v>3.1899999999999977</v>
      </c>
    </row>
    <row r="24" spans="2:5" ht="12.9" customHeight="1">
      <c r="B24" s="617" t="s">
        <v>487</v>
      </c>
      <c r="C24" s="620">
        <v>375</v>
      </c>
      <c r="D24" s="620">
        <v>375</v>
      </c>
      <c r="E24" s="626">
        <v>0</v>
      </c>
    </row>
    <row r="25" spans="2:5" ht="12.9" customHeight="1">
      <c r="B25" s="617" t="s">
        <v>488</v>
      </c>
      <c r="C25" s="620">
        <v>267.33</v>
      </c>
      <c r="D25" s="620">
        <v>269.17</v>
      </c>
      <c r="E25" s="626">
        <v>1.8400000000000318</v>
      </c>
    </row>
    <row r="26" spans="2:5" ht="12.9" customHeight="1" thickBot="1">
      <c r="B26" s="627" t="s">
        <v>489</v>
      </c>
      <c r="C26" s="628">
        <v>331.02</v>
      </c>
      <c r="D26" s="628">
        <v>333.57</v>
      </c>
      <c r="E26" s="629">
        <v>2.5500000000000114</v>
      </c>
    </row>
    <row r="27" spans="2:5" ht="12.9" customHeight="1">
      <c r="B27" s="630"/>
      <c r="C27" s="631"/>
      <c r="D27" s="631"/>
      <c r="E27" s="632"/>
    </row>
    <row r="28" spans="2:5" ht="18.649999999999999" customHeight="1">
      <c r="B28" s="554" t="s">
        <v>490</v>
      </c>
      <c r="C28" s="554"/>
      <c r="D28" s="554"/>
      <c r="E28" s="554"/>
    </row>
    <row r="29" spans="2:5" ht="10.5" customHeight="1" thickBot="1">
      <c r="B29" s="555"/>
      <c r="C29" s="555"/>
      <c r="D29" s="555"/>
      <c r="E29" s="555"/>
    </row>
    <row r="30" spans="2:5" ht="18.649999999999999" customHeight="1" thickBot="1">
      <c r="B30" s="453" t="s">
        <v>491</v>
      </c>
      <c r="C30" s="454"/>
      <c r="D30" s="454"/>
      <c r="E30" s="455"/>
    </row>
    <row r="31" spans="2:5" ht="14.4" customHeight="1" thickBot="1">
      <c r="B31" s="597" t="s">
        <v>492</v>
      </c>
      <c r="C31" s="597"/>
      <c r="D31" s="597"/>
      <c r="E31" s="597"/>
    </row>
    <row r="32" spans="2:5" ht="40.25" customHeight="1">
      <c r="B32" s="598" t="s">
        <v>493</v>
      </c>
      <c r="C32" s="633" t="str">
        <f>C5</f>
        <v>Semana 05
29/01-04/02           2024</v>
      </c>
      <c r="D32" s="599" t="str">
        <f>D5</f>
        <v>Semana 06
05-11/02           2024</v>
      </c>
      <c r="E32" s="600" t="s">
        <v>186</v>
      </c>
    </row>
    <row r="33" spans="2:5" ht="15" customHeight="1">
      <c r="B33" s="601" t="s">
        <v>494</v>
      </c>
      <c r="C33" s="606">
        <v>867.4</v>
      </c>
      <c r="D33" s="603">
        <v>866.79</v>
      </c>
      <c r="E33" s="634">
        <v>-0.61000000000001364</v>
      </c>
    </row>
    <row r="34" spans="2:5" ht="14.25" customHeight="1">
      <c r="B34" s="605" t="s">
        <v>495</v>
      </c>
      <c r="C34" s="606">
        <v>806.51</v>
      </c>
      <c r="D34" s="603">
        <v>806.41</v>
      </c>
      <c r="E34" s="634">
        <v>-0.10000000000002274</v>
      </c>
    </row>
    <row r="35" spans="2:5" ht="12" thickBot="1">
      <c r="B35" s="635" t="s">
        <v>496</v>
      </c>
      <c r="C35" s="636">
        <v>836.96</v>
      </c>
      <c r="D35" s="628">
        <v>836.6</v>
      </c>
      <c r="E35" s="637">
        <v>-0.36000000000001364</v>
      </c>
    </row>
    <row r="36" spans="2:5">
      <c r="B36" s="638"/>
      <c r="E36" s="639"/>
    </row>
    <row r="37" spans="2:5" ht="12" thickBot="1">
      <c r="B37" s="640" t="s">
        <v>497</v>
      </c>
      <c r="C37" s="641"/>
      <c r="D37" s="641"/>
      <c r="E37" s="642"/>
    </row>
    <row r="38" spans="2:5" ht="40.25" customHeight="1">
      <c r="B38" s="643" t="s">
        <v>498</v>
      </c>
      <c r="C38" s="599" t="str">
        <f>C5</f>
        <v>Semana 05
29/01-04/02           2024</v>
      </c>
      <c r="D38" s="599" t="str">
        <f>D5</f>
        <v>Semana 06
05-11/02           2024</v>
      </c>
      <c r="E38" s="644" t="s">
        <v>186</v>
      </c>
    </row>
    <row r="39" spans="2:5">
      <c r="B39" s="645" t="s">
        <v>388</v>
      </c>
      <c r="C39" s="606">
        <v>927.62</v>
      </c>
      <c r="D39" s="603">
        <v>917.77</v>
      </c>
      <c r="E39" s="311">
        <v>-9.8500000000000227</v>
      </c>
    </row>
    <row r="40" spans="2:5">
      <c r="B40" s="646" t="s">
        <v>362</v>
      </c>
      <c r="C40" s="606">
        <v>948.42</v>
      </c>
      <c r="D40" s="603">
        <v>948.42</v>
      </c>
      <c r="E40" s="311">
        <v>0</v>
      </c>
    </row>
    <row r="41" spans="2:5">
      <c r="B41" s="646" t="s">
        <v>291</v>
      </c>
      <c r="C41" s="606">
        <v>808.85</v>
      </c>
      <c r="D41" s="603">
        <v>808.85</v>
      </c>
      <c r="E41" s="311">
        <v>0</v>
      </c>
    </row>
    <row r="42" spans="2:5">
      <c r="B42" s="646" t="s">
        <v>382</v>
      </c>
      <c r="C42" s="606">
        <v>865.8</v>
      </c>
      <c r="D42" s="603">
        <v>865.8</v>
      </c>
      <c r="E42" s="311">
        <v>0</v>
      </c>
    </row>
    <row r="43" spans="2:5">
      <c r="B43" s="646" t="s">
        <v>499</v>
      </c>
      <c r="C43" s="606">
        <v>885.87</v>
      </c>
      <c r="D43" s="603">
        <v>885.87</v>
      </c>
      <c r="E43" s="311">
        <v>0</v>
      </c>
    </row>
    <row r="44" spans="2:5">
      <c r="B44" s="646" t="s">
        <v>500</v>
      </c>
      <c r="C44" s="606">
        <v>890.61</v>
      </c>
      <c r="D44" s="603">
        <v>890.61</v>
      </c>
      <c r="E44" s="311">
        <v>0</v>
      </c>
    </row>
    <row r="45" spans="2:5">
      <c r="B45" s="646" t="s">
        <v>383</v>
      </c>
      <c r="C45" s="606">
        <v>874.21</v>
      </c>
      <c r="D45" s="603">
        <v>874.21</v>
      </c>
      <c r="E45" s="311">
        <v>0</v>
      </c>
    </row>
    <row r="46" spans="2:5">
      <c r="B46" s="647" t="s">
        <v>327</v>
      </c>
      <c r="C46" s="606">
        <v>898.26</v>
      </c>
      <c r="D46" s="603">
        <v>898.26</v>
      </c>
      <c r="E46" s="311">
        <v>0</v>
      </c>
    </row>
    <row r="47" spans="2:5" ht="12" thickBot="1">
      <c r="B47" s="648" t="s">
        <v>496</v>
      </c>
      <c r="C47" s="636">
        <v>885.99</v>
      </c>
      <c r="D47" s="628">
        <v>885.55</v>
      </c>
      <c r="E47" s="588">
        <v>-0.44000000000005457</v>
      </c>
    </row>
    <row r="48" spans="2:5">
      <c r="E48" s="180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A29A3-54F7-4199-9CA8-D7CFB26A4F86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53125" defaultRowHeight="12.5"/>
  <cols>
    <col min="1" max="1" width="2.08984375" style="553" customWidth="1"/>
    <col min="2" max="2" width="32.90625" style="553" customWidth="1"/>
    <col min="3" max="11" width="16.6328125" style="553" customWidth="1"/>
    <col min="12" max="12" width="3.36328125" style="553" customWidth="1"/>
    <col min="13" max="13" width="11.453125" style="553"/>
    <col min="14" max="14" width="16.08984375" style="553" customWidth="1"/>
    <col min="15" max="16384" width="11.453125" style="553"/>
  </cols>
  <sheetData>
    <row r="1" spans="2:20" hidden="1">
      <c r="B1" s="649"/>
      <c r="C1" s="649"/>
      <c r="D1" s="649"/>
      <c r="E1" s="649"/>
      <c r="F1" s="649"/>
      <c r="G1" s="649"/>
      <c r="H1" s="649"/>
      <c r="I1" s="649"/>
      <c r="J1" s="649"/>
      <c r="K1" s="650"/>
      <c r="L1" s="651" t="s">
        <v>501</v>
      </c>
      <c r="M1" s="652"/>
      <c r="N1" s="652"/>
      <c r="O1" s="652"/>
      <c r="P1" s="652"/>
      <c r="Q1" s="652"/>
      <c r="R1" s="652"/>
      <c r="S1" s="652"/>
      <c r="T1" s="652"/>
    </row>
    <row r="2" spans="2:20" ht="21.65" customHeight="1">
      <c r="B2" s="649"/>
      <c r="C2" s="649"/>
      <c r="D2" s="649"/>
      <c r="E2" s="649"/>
      <c r="F2" s="649"/>
      <c r="G2" s="649"/>
      <c r="H2" s="649"/>
      <c r="I2" s="649"/>
      <c r="J2" s="649"/>
      <c r="K2" s="653"/>
      <c r="L2" s="654"/>
      <c r="M2" s="655"/>
      <c r="N2" s="655"/>
      <c r="O2" s="655"/>
      <c r="P2" s="655"/>
      <c r="Q2" s="655"/>
      <c r="R2" s="655"/>
      <c r="S2" s="655"/>
      <c r="T2" s="655"/>
    </row>
    <row r="3" spans="2:20" ht="9.65" customHeight="1">
      <c r="B3" s="649"/>
      <c r="C3" s="649"/>
      <c r="D3" s="649"/>
      <c r="E3" s="649"/>
      <c r="F3" s="649"/>
      <c r="G3" s="649"/>
      <c r="H3" s="649"/>
      <c r="I3" s="649"/>
      <c r="J3" s="649"/>
      <c r="K3" s="649"/>
      <c r="L3" s="649"/>
      <c r="M3" s="649"/>
      <c r="N3" s="649"/>
      <c r="O3" s="649"/>
      <c r="P3" s="649"/>
      <c r="Q3" s="649"/>
      <c r="R3" s="649"/>
      <c r="S3" s="649"/>
      <c r="T3" s="649"/>
    </row>
    <row r="4" spans="2:20" ht="23.4" customHeight="1" thickBot="1">
      <c r="B4" s="393" t="s">
        <v>502</v>
      </c>
      <c r="C4" s="393"/>
      <c r="D4" s="393"/>
      <c r="E4" s="393"/>
      <c r="F4" s="393"/>
      <c r="G4" s="393"/>
      <c r="H4" s="393"/>
      <c r="I4" s="393"/>
      <c r="J4" s="393"/>
      <c r="K4" s="393"/>
      <c r="L4" s="655"/>
      <c r="M4" s="655"/>
      <c r="N4" s="655"/>
      <c r="O4" s="655"/>
      <c r="P4" s="655"/>
      <c r="Q4" s="655"/>
      <c r="R4" s="655"/>
      <c r="S4" s="649"/>
      <c r="T4" s="649"/>
    </row>
    <row r="5" spans="2:20" ht="21" customHeight="1" thickBot="1">
      <c r="B5" s="453" t="s">
        <v>503</v>
      </c>
      <c r="C5" s="454"/>
      <c r="D5" s="454"/>
      <c r="E5" s="454"/>
      <c r="F5" s="454"/>
      <c r="G5" s="454"/>
      <c r="H5" s="454"/>
      <c r="I5" s="454"/>
      <c r="J5" s="454"/>
      <c r="K5" s="455"/>
      <c r="L5" s="656"/>
      <c r="M5" s="656"/>
      <c r="N5" s="656"/>
      <c r="O5" s="656"/>
      <c r="P5" s="656"/>
      <c r="Q5" s="656"/>
      <c r="R5" s="656"/>
      <c r="S5" s="649"/>
      <c r="T5" s="649"/>
    </row>
    <row r="6" spans="2:20" ht="13.25" customHeight="1">
      <c r="L6" s="655"/>
      <c r="M6" s="655"/>
      <c r="N6" s="655"/>
      <c r="O6" s="655"/>
      <c r="P6" s="655"/>
      <c r="Q6" s="655"/>
      <c r="R6" s="656"/>
      <c r="S6" s="649"/>
      <c r="T6" s="649"/>
    </row>
    <row r="7" spans="2:20" ht="13.25" customHeight="1">
      <c r="B7" s="657" t="s">
        <v>504</v>
      </c>
      <c r="C7" s="657"/>
      <c r="D7" s="657"/>
      <c r="E7" s="657"/>
      <c r="F7" s="657"/>
      <c r="G7" s="657"/>
      <c r="H7" s="657"/>
      <c r="I7" s="657"/>
      <c r="J7" s="657"/>
      <c r="K7" s="657"/>
      <c r="L7" s="655"/>
      <c r="M7" s="655"/>
      <c r="N7" s="655"/>
      <c r="O7" s="655"/>
      <c r="P7" s="655"/>
      <c r="Q7" s="655"/>
      <c r="R7" s="656"/>
      <c r="S7" s="649"/>
      <c r="T7" s="649"/>
    </row>
    <row r="8" spans="2:20" ht="13" thickBot="1">
      <c r="B8" s="263"/>
      <c r="C8" s="263"/>
      <c r="D8" s="263"/>
      <c r="E8" s="263"/>
      <c r="F8" s="263"/>
      <c r="G8" s="263"/>
      <c r="H8" s="263"/>
      <c r="I8" s="263"/>
      <c r="J8" s="263"/>
      <c r="K8" s="263"/>
    </row>
    <row r="9" spans="2:20" ht="20" customHeight="1">
      <c r="B9" s="658" t="s">
        <v>505</v>
      </c>
      <c r="C9" s="659" t="s">
        <v>506</v>
      </c>
      <c r="D9" s="660"/>
      <c r="E9" s="661"/>
      <c r="F9" s="659" t="s">
        <v>507</v>
      </c>
      <c r="G9" s="660"/>
      <c r="H9" s="661"/>
      <c r="I9" s="659" t="s">
        <v>508</v>
      </c>
      <c r="J9" s="660"/>
      <c r="K9" s="662"/>
    </row>
    <row r="10" spans="2:20" ht="37.25" customHeight="1">
      <c r="B10" s="663"/>
      <c r="C10" s="664" t="s">
        <v>509</v>
      </c>
      <c r="D10" s="664" t="s">
        <v>510</v>
      </c>
      <c r="E10" s="665" t="s">
        <v>511</v>
      </c>
      <c r="F10" s="664" t="str">
        <f>C10</f>
        <v>Semana 05
29/01-04/02          2024</v>
      </c>
      <c r="G10" s="664" t="str">
        <f>D10</f>
        <v>Semana 06
05-11/02          2024</v>
      </c>
      <c r="H10" s="665" t="s">
        <v>511</v>
      </c>
      <c r="I10" s="664" t="str">
        <f>C10</f>
        <v>Semana 05
29/01-04/02          2024</v>
      </c>
      <c r="J10" s="664" t="str">
        <f>D10</f>
        <v>Semana 06
05-11/02          2024</v>
      </c>
      <c r="K10" s="666" t="s">
        <v>511</v>
      </c>
    </row>
    <row r="11" spans="2:20" ht="30" customHeight="1" thickBot="1">
      <c r="B11" s="667" t="s">
        <v>512</v>
      </c>
      <c r="C11" s="668">
        <v>208.3</v>
      </c>
      <c r="D11" s="668">
        <v>208.36</v>
      </c>
      <c r="E11" s="669">
        <v>6.0000000000002274E-2</v>
      </c>
      <c r="F11" s="668">
        <v>198.38</v>
      </c>
      <c r="G11" s="668">
        <v>199.21</v>
      </c>
      <c r="H11" s="669">
        <v>0.83000000000001251</v>
      </c>
      <c r="I11" s="668">
        <v>207.13</v>
      </c>
      <c r="J11" s="668">
        <v>208.16</v>
      </c>
      <c r="K11" s="670">
        <v>1.0300000000000011</v>
      </c>
    </row>
    <row r="12" spans="2:20" ht="20" customHeight="1">
      <c r="B12" s="263"/>
      <c r="C12" s="263"/>
      <c r="D12" s="263"/>
      <c r="E12" s="263"/>
      <c r="F12" s="263"/>
      <c r="G12" s="263"/>
      <c r="H12" s="263"/>
      <c r="I12" s="263"/>
      <c r="J12" s="263"/>
      <c r="K12" s="263"/>
    </row>
    <row r="13" spans="2:20" ht="20" customHeight="1" thickBot="1">
      <c r="B13" s="263"/>
      <c r="C13" s="263"/>
      <c r="D13" s="263"/>
      <c r="E13" s="263"/>
      <c r="F13" s="263"/>
      <c r="G13" s="263"/>
      <c r="H13" s="263"/>
      <c r="I13" s="263"/>
      <c r="J13" s="263"/>
      <c r="K13" s="263"/>
    </row>
    <row r="14" spans="2:20" ht="20" customHeight="1">
      <c r="B14" s="658" t="s">
        <v>505</v>
      </c>
      <c r="C14" s="659" t="s">
        <v>513</v>
      </c>
      <c r="D14" s="660"/>
      <c r="E14" s="661"/>
      <c r="F14" s="659" t="s">
        <v>514</v>
      </c>
      <c r="G14" s="660"/>
      <c r="H14" s="661"/>
      <c r="I14" s="659" t="s">
        <v>515</v>
      </c>
      <c r="J14" s="660"/>
      <c r="K14" s="662"/>
    </row>
    <row r="15" spans="2:20" ht="37.25" customHeight="1">
      <c r="B15" s="663"/>
      <c r="C15" s="664" t="str">
        <f>C10</f>
        <v>Semana 05
29/01-04/02          2024</v>
      </c>
      <c r="D15" s="664" t="str">
        <f>D10</f>
        <v>Semana 06
05-11/02          2024</v>
      </c>
      <c r="E15" s="665" t="s">
        <v>186</v>
      </c>
      <c r="F15" s="664" t="str">
        <f>C10</f>
        <v>Semana 05
29/01-04/02          2024</v>
      </c>
      <c r="G15" s="664" t="str">
        <f>D10</f>
        <v>Semana 06
05-11/02          2024</v>
      </c>
      <c r="H15" s="665" t="s">
        <v>186</v>
      </c>
      <c r="I15" s="664" t="str">
        <f>C10</f>
        <v>Semana 05
29/01-04/02          2024</v>
      </c>
      <c r="J15" s="664" t="str">
        <f>D10</f>
        <v>Semana 06
05-11/02          2024</v>
      </c>
      <c r="K15" s="666" t="s">
        <v>186</v>
      </c>
    </row>
    <row r="16" spans="2:20" ht="30" customHeight="1" thickBot="1">
      <c r="B16" s="667" t="s">
        <v>512</v>
      </c>
      <c r="C16" s="668">
        <v>206.57</v>
      </c>
      <c r="D16" s="668">
        <v>208.06</v>
      </c>
      <c r="E16" s="669">
        <v>1.4900000000000091</v>
      </c>
      <c r="F16" s="668">
        <v>203.4</v>
      </c>
      <c r="G16" s="668">
        <v>205.48</v>
      </c>
      <c r="H16" s="669">
        <v>2.0799999999999841</v>
      </c>
      <c r="I16" s="668">
        <v>190.18</v>
      </c>
      <c r="J16" s="668">
        <v>199</v>
      </c>
      <c r="K16" s="670">
        <v>8.8199999999999932</v>
      </c>
    </row>
    <row r="17" spans="2:11" ht="20" customHeight="1"/>
    <row r="18" spans="2:11" ht="20" customHeight="1" thickBot="1"/>
    <row r="19" spans="2:11" ht="20" customHeight="1" thickBot="1">
      <c r="B19" s="453" t="s">
        <v>516</v>
      </c>
      <c r="C19" s="454"/>
      <c r="D19" s="454"/>
      <c r="E19" s="454"/>
      <c r="F19" s="454"/>
      <c r="G19" s="454"/>
      <c r="H19" s="454"/>
      <c r="I19" s="454"/>
      <c r="J19" s="454"/>
      <c r="K19" s="455"/>
    </row>
    <row r="20" spans="2:11" ht="20" customHeight="1">
      <c r="B20" s="286"/>
    </row>
    <row r="21" spans="2:11" ht="20" customHeight="1" thickBot="1"/>
    <row r="22" spans="2:11" ht="20" customHeight="1">
      <c r="B22" s="658" t="s">
        <v>517</v>
      </c>
      <c r="C22" s="659" t="s">
        <v>518</v>
      </c>
      <c r="D22" s="660"/>
      <c r="E22" s="661"/>
      <c r="F22" s="659" t="s">
        <v>519</v>
      </c>
      <c r="G22" s="660"/>
      <c r="H22" s="661"/>
      <c r="I22" s="659" t="s">
        <v>520</v>
      </c>
      <c r="J22" s="660"/>
      <c r="K22" s="662"/>
    </row>
    <row r="23" spans="2:11" ht="37.25" customHeight="1">
      <c r="B23" s="663"/>
      <c r="C23" s="671" t="str">
        <f>C10</f>
        <v>Semana 05
29/01-04/02          2024</v>
      </c>
      <c r="D23" s="671" t="str">
        <f>D10</f>
        <v>Semana 06
05-11/02          2024</v>
      </c>
      <c r="E23" s="672" t="s">
        <v>186</v>
      </c>
      <c r="F23" s="671" t="str">
        <f>C10</f>
        <v>Semana 05
29/01-04/02          2024</v>
      </c>
      <c r="G23" s="671" t="str">
        <f>D10</f>
        <v>Semana 06
05-11/02          2024</v>
      </c>
      <c r="H23" s="672" t="s">
        <v>186</v>
      </c>
      <c r="I23" s="671" t="str">
        <f>C10</f>
        <v>Semana 05
29/01-04/02          2024</v>
      </c>
      <c r="J23" s="671" t="str">
        <f>D10</f>
        <v>Semana 06
05-11/02          2024</v>
      </c>
      <c r="K23" s="673" t="s">
        <v>186</v>
      </c>
    </row>
    <row r="24" spans="2:11" ht="30" customHeight="1">
      <c r="B24" s="674" t="s">
        <v>521</v>
      </c>
      <c r="C24" s="675" t="s">
        <v>331</v>
      </c>
      <c r="D24" s="675" t="s">
        <v>331</v>
      </c>
      <c r="E24" s="676" t="s">
        <v>331</v>
      </c>
      <c r="F24" s="733">
        <v>1.7</v>
      </c>
      <c r="G24" s="675">
        <v>1.72</v>
      </c>
      <c r="H24" s="676">
        <v>2.0000000000000018E-2</v>
      </c>
      <c r="I24" s="733">
        <v>1.67</v>
      </c>
      <c r="J24" s="675">
        <v>1.69</v>
      </c>
      <c r="K24" s="677">
        <v>2.0000000000000018E-2</v>
      </c>
    </row>
    <row r="25" spans="2:11" ht="30" customHeight="1">
      <c r="B25" s="674" t="s">
        <v>522</v>
      </c>
      <c r="C25" s="733">
        <v>1.65</v>
      </c>
      <c r="D25" s="675">
        <v>1.66</v>
      </c>
      <c r="E25" s="676">
        <v>1.0000000000000009E-2</v>
      </c>
      <c r="F25" s="733">
        <v>1.63</v>
      </c>
      <c r="G25" s="675">
        <v>1.64</v>
      </c>
      <c r="H25" s="676">
        <v>1.0000000000000009E-2</v>
      </c>
      <c r="I25" s="733">
        <v>1.61</v>
      </c>
      <c r="J25" s="675">
        <v>1.62</v>
      </c>
      <c r="K25" s="677">
        <v>1.0000000000000009E-2</v>
      </c>
    </row>
    <row r="26" spans="2:11" ht="30" customHeight="1">
      <c r="B26" s="674" t="s">
        <v>523</v>
      </c>
      <c r="C26" s="733">
        <v>1.65</v>
      </c>
      <c r="D26" s="675">
        <v>1.66</v>
      </c>
      <c r="E26" s="676">
        <v>1.0000000000000009E-2</v>
      </c>
      <c r="F26" s="733">
        <v>1.63</v>
      </c>
      <c r="G26" s="675">
        <v>1.65</v>
      </c>
      <c r="H26" s="676">
        <v>2.0000000000000018E-2</v>
      </c>
      <c r="I26" s="733">
        <v>1.62</v>
      </c>
      <c r="J26" s="675">
        <v>1.64</v>
      </c>
      <c r="K26" s="677">
        <v>1.9999999999999796E-2</v>
      </c>
    </row>
    <row r="27" spans="2:11" ht="30" customHeight="1">
      <c r="B27" s="674" t="s">
        <v>524</v>
      </c>
      <c r="C27" s="733">
        <v>1.68</v>
      </c>
      <c r="D27" s="675">
        <v>1.69</v>
      </c>
      <c r="E27" s="676">
        <v>1.0000000000000009E-2</v>
      </c>
      <c r="F27" s="733">
        <v>1.67</v>
      </c>
      <c r="G27" s="675">
        <v>1.68</v>
      </c>
      <c r="H27" s="676">
        <v>1.0000000000000009E-2</v>
      </c>
      <c r="I27" s="733">
        <v>1.66</v>
      </c>
      <c r="J27" s="675">
        <v>1.67</v>
      </c>
      <c r="K27" s="677">
        <v>1.0000000000000009E-2</v>
      </c>
    </row>
    <row r="28" spans="2:11" ht="30" customHeight="1">
      <c r="B28" s="674" t="s">
        <v>525</v>
      </c>
      <c r="C28" s="675">
        <v>1.67</v>
      </c>
      <c r="D28" s="675">
        <v>1.67</v>
      </c>
      <c r="E28" s="676">
        <v>0</v>
      </c>
      <c r="F28" s="733">
        <v>1.65</v>
      </c>
      <c r="G28" s="675">
        <v>1.65</v>
      </c>
      <c r="H28" s="676">
        <v>0</v>
      </c>
      <c r="I28" s="675">
        <v>2.14</v>
      </c>
      <c r="J28" s="675">
        <v>2.14</v>
      </c>
      <c r="K28" s="677">
        <v>0</v>
      </c>
    </row>
    <row r="29" spans="2:11" ht="30" customHeight="1">
      <c r="B29" s="674" t="s">
        <v>526</v>
      </c>
      <c r="C29" s="733">
        <v>1.66</v>
      </c>
      <c r="D29" s="675">
        <v>1.66</v>
      </c>
      <c r="E29" s="676">
        <v>0</v>
      </c>
      <c r="F29" s="733">
        <v>1.65</v>
      </c>
      <c r="G29" s="675">
        <v>1.65</v>
      </c>
      <c r="H29" s="676">
        <v>0</v>
      </c>
      <c r="I29" s="733">
        <v>1.6</v>
      </c>
      <c r="J29" s="675">
        <v>1.6</v>
      </c>
      <c r="K29" s="677">
        <v>0</v>
      </c>
    </row>
    <row r="30" spans="2:11" ht="30" customHeight="1">
      <c r="B30" s="674" t="s">
        <v>527</v>
      </c>
      <c r="C30" s="733">
        <v>1.65</v>
      </c>
      <c r="D30" s="675">
        <v>1.65</v>
      </c>
      <c r="E30" s="676">
        <v>0</v>
      </c>
      <c r="F30" s="675">
        <v>1.64</v>
      </c>
      <c r="G30" s="675">
        <v>1.64</v>
      </c>
      <c r="H30" s="676">
        <v>0</v>
      </c>
      <c r="I30" s="675">
        <v>1.89</v>
      </c>
      <c r="J30" s="675">
        <v>1.89</v>
      </c>
      <c r="K30" s="677">
        <v>0</v>
      </c>
    </row>
    <row r="31" spans="2:11" ht="30" customHeight="1" thickBot="1">
      <c r="B31" s="678" t="s">
        <v>528</v>
      </c>
      <c r="C31" s="679">
        <v>1.68</v>
      </c>
      <c r="D31" s="679">
        <v>1.68</v>
      </c>
      <c r="E31" s="680">
        <v>0</v>
      </c>
      <c r="F31" s="734">
        <v>1.63</v>
      </c>
      <c r="G31" s="679">
        <v>1.63</v>
      </c>
      <c r="H31" s="680">
        <v>0</v>
      </c>
      <c r="I31" s="734">
        <v>1.62</v>
      </c>
      <c r="J31" s="679">
        <v>1.62</v>
      </c>
      <c r="K31" s="681">
        <v>0</v>
      </c>
    </row>
    <row r="32" spans="2:11" ht="16.5" customHeight="1">
      <c r="B32" s="682" t="s">
        <v>529</v>
      </c>
    </row>
    <row r="33" spans="11:11">
      <c r="K33" s="180" t="s">
        <v>70</v>
      </c>
    </row>
    <row r="34" spans="11:11">
      <c r="K34" s="343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47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C93D7-3F9D-420D-ACCA-257B006F22CA}">
  <sheetPr>
    <pageSetUpPr fitToPage="1"/>
  </sheetPr>
  <dimension ref="B2:H55"/>
  <sheetViews>
    <sheetView showGridLines="0" zoomScaleNormal="100" zoomScaleSheetLayoutView="90" workbookViewId="0"/>
  </sheetViews>
  <sheetFormatPr baseColWidth="10" defaultColWidth="9.08984375" defaultRowHeight="11.5"/>
  <cols>
    <col min="1" max="1" width="4.36328125" style="263" customWidth="1"/>
    <col min="2" max="2" width="40.90625" style="263" customWidth="1"/>
    <col min="3" max="5" width="20.6328125" style="263" customWidth="1"/>
    <col min="6" max="6" width="4.08984375" style="263" customWidth="1"/>
    <col min="7" max="8" width="10.6328125" style="263" customWidth="1"/>
    <col min="9" max="16384" width="9.08984375" style="263"/>
  </cols>
  <sheetData>
    <row r="2" spans="2:8" ht="13.5">
      <c r="E2" s="264"/>
    </row>
    <row r="3" spans="2:8" ht="14" customHeight="1" thickBot="1">
      <c r="B3" s="596"/>
      <c r="C3" s="596"/>
      <c r="D3" s="596"/>
      <c r="E3" s="596"/>
      <c r="F3" s="596"/>
      <c r="G3" s="596"/>
      <c r="H3" s="596"/>
    </row>
    <row r="4" spans="2:8" ht="20" customHeight="1" thickBot="1">
      <c r="B4" s="453" t="s">
        <v>530</v>
      </c>
      <c r="C4" s="454"/>
      <c r="D4" s="454"/>
      <c r="E4" s="455"/>
      <c r="F4" s="683"/>
      <c r="G4" s="683"/>
      <c r="H4" s="596"/>
    </row>
    <row r="5" spans="2:8" ht="23" customHeight="1">
      <c r="B5" s="684" t="s">
        <v>531</v>
      </c>
      <c r="C5" s="684"/>
      <c r="D5" s="684"/>
      <c r="E5" s="684"/>
      <c r="G5" s="596"/>
      <c r="H5" s="596"/>
    </row>
    <row r="6" spans="2:8" ht="15" customHeight="1">
      <c r="B6" s="685"/>
      <c r="C6" s="685"/>
      <c r="D6" s="685"/>
      <c r="E6" s="685"/>
      <c r="F6" s="268"/>
      <c r="G6" s="686"/>
      <c r="H6" s="596"/>
    </row>
    <row r="7" spans="2:8" ht="0.9" customHeight="1" thickBot="1">
      <c r="B7" s="686"/>
      <c r="C7" s="686"/>
      <c r="D7" s="686"/>
      <c r="E7" s="686"/>
      <c r="F7" s="686"/>
      <c r="G7" s="686"/>
      <c r="H7" s="596"/>
    </row>
    <row r="8" spans="2:8" ht="40.25" customHeight="1">
      <c r="B8" s="687" t="s">
        <v>532</v>
      </c>
      <c r="C8" s="599" t="s">
        <v>441</v>
      </c>
      <c r="D8" s="599" t="s">
        <v>442</v>
      </c>
      <c r="E8" s="688" t="s">
        <v>445</v>
      </c>
      <c r="F8" s="596"/>
      <c r="G8" s="596"/>
      <c r="H8" s="596"/>
    </row>
    <row r="9" spans="2:8" ht="12.9" customHeight="1">
      <c r="B9" s="689" t="s">
        <v>533</v>
      </c>
      <c r="C9" s="690">
        <v>78.400000000000006</v>
      </c>
      <c r="D9" s="690">
        <v>79.75</v>
      </c>
      <c r="E9" s="691">
        <v>1.3499999999999943</v>
      </c>
      <c r="F9" s="596"/>
      <c r="G9" s="596"/>
      <c r="H9" s="596"/>
    </row>
    <row r="10" spans="2:8" ht="32.15" customHeight="1">
      <c r="B10" s="692" t="s">
        <v>534</v>
      </c>
      <c r="C10" s="693"/>
      <c r="D10" s="693"/>
      <c r="E10" s="694"/>
      <c r="F10" s="596"/>
      <c r="G10" s="596"/>
      <c r="H10" s="596"/>
    </row>
    <row r="11" spans="2:8" ht="12.9" customHeight="1">
      <c r="B11" s="689" t="s">
        <v>535</v>
      </c>
      <c r="C11" s="695">
        <v>159.49</v>
      </c>
      <c r="D11" s="695">
        <v>160.28</v>
      </c>
      <c r="E11" s="691">
        <v>0.78999999999999204</v>
      </c>
      <c r="F11" s="596"/>
      <c r="G11" s="596"/>
      <c r="H11" s="596"/>
    </row>
    <row r="12" spans="2:8" ht="11.25" hidden="1" customHeight="1">
      <c r="B12" s="696"/>
      <c r="C12" s="697"/>
      <c r="D12" s="697"/>
      <c r="E12" s="698"/>
      <c r="F12" s="596"/>
      <c r="G12" s="596"/>
      <c r="H12" s="596"/>
    </row>
    <row r="13" spans="2:8" ht="32.15" customHeight="1">
      <c r="B13" s="692" t="s">
        <v>536</v>
      </c>
      <c r="C13" s="693"/>
      <c r="D13" s="693"/>
      <c r="E13" s="694"/>
      <c r="F13" s="596"/>
      <c r="G13" s="596"/>
      <c r="H13" s="596"/>
    </row>
    <row r="14" spans="2:8" ht="12.9" customHeight="1">
      <c r="B14" s="689" t="s">
        <v>537</v>
      </c>
      <c r="C14" s="695">
        <v>395</v>
      </c>
      <c r="D14" s="695">
        <v>395</v>
      </c>
      <c r="E14" s="691">
        <v>0</v>
      </c>
      <c r="F14" s="596"/>
      <c r="G14" s="596"/>
      <c r="H14" s="596"/>
    </row>
    <row r="15" spans="2:8" ht="12.9" customHeight="1">
      <c r="B15" s="689" t="s">
        <v>538</v>
      </c>
      <c r="C15" s="695">
        <v>495</v>
      </c>
      <c r="D15" s="695">
        <v>495</v>
      </c>
      <c r="E15" s="691">
        <v>0</v>
      </c>
      <c r="F15" s="596"/>
      <c r="G15" s="596"/>
      <c r="H15" s="596"/>
    </row>
    <row r="16" spans="2:8" ht="12.9" customHeight="1" thickBot="1">
      <c r="B16" s="699" t="s">
        <v>539</v>
      </c>
      <c r="C16" s="700">
        <v>436.49</v>
      </c>
      <c r="D16" s="700">
        <v>436.49</v>
      </c>
      <c r="E16" s="701">
        <v>0</v>
      </c>
      <c r="F16" s="596"/>
      <c r="G16" s="596"/>
      <c r="H16" s="596"/>
    </row>
    <row r="17" spans="2:8" ht="0.9" customHeight="1">
      <c r="B17" s="702">
        <v>5</v>
      </c>
      <c r="C17" s="702"/>
      <c r="D17" s="702"/>
      <c r="E17" s="702"/>
      <c r="F17" s="596"/>
      <c r="G17" s="596"/>
      <c r="H17" s="596"/>
    </row>
    <row r="18" spans="2:8" ht="21.9" customHeight="1" thickBot="1">
      <c r="B18" s="703"/>
      <c r="C18" s="703"/>
      <c r="D18" s="703"/>
      <c r="E18" s="703"/>
      <c r="F18" s="596"/>
      <c r="G18" s="596"/>
      <c r="H18" s="596"/>
    </row>
    <row r="19" spans="2:8" ht="14.4" customHeight="1" thickBot="1">
      <c r="B19" s="453" t="s">
        <v>540</v>
      </c>
      <c r="C19" s="454"/>
      <c r="D19" s="454"/>
      <c r="E19" s="455"/>
      <c r="F19" s="596"/>
      <c r="G19" s="596"/>
      <c r="H19" s="596"/>
    </row>
    <row r="20" spans="2:8" ht="21.75" customHeight="1">
      <c r="B20" s="684" t="s">
        <v>531</v>
      </c>
      <c r="C20" s="684"/>
      <c r="D20" s="684"/>
      <c r="E20" s="684"/>
      <c r="F20" s="596"/>
      <c r="G20" s="596"/>
      <c r="H20" s="596"/>
    </row>
    <row r="21" spans="2:8" ht="12" customHeight="1" thickBot="1">
      <c r="B21" s="704"/>
      <c r="C21" s="704"/>
      <c r="D21" s="704"/>
      <c r="E21" s="704"/>
      <c r="F21" s="596"/>
      <c r="G21" s="596"/>
      <c r="H21" s="596"/>
    </row>
    <row r="22" spans="2:8" ht="40.25" customHeight="1">
      <c r="B22" s="687" t="s">
        <v>541</v>
      </c>
      <c r="C22" s="599" t="str">
        <f>C8</f>
        <v>Semana 05
29/01-04/02           2024</v>
      </c>
      <c r="D22" s="599" t="str">
        <f>D8</f>
        <v>Semana 06
05-11/02           2024</v>
      </c>
      <c r="E22" s="688" t="s">
        <v>445</v>
      </c>
      <c r="F22" s="596"/>
      <c r="G22" s="596"/>
      <c r="H22" s="596"/>
    </row>
    <row r="23" spans="2:8" ht="12.75" customHeight="1">
      <c r="B23" s="689" t="s">
        <v>542</v>
      </c>
      <c r="C23" s="695">
        <v>684.29</v>
      </c>
      <c r="D23" s="695">
        <v>662.86</v>
      </c>
      <c r="E23" s="691">
        <v>-21.42999999999995</v>
      </c>
      <c r="F23" s="596"/>
      <c r="G23" s="596"/>
      <c r="H23" s="596"/>
    </row>
    <row r="24" spans="2:8">
      <c r="B24" s="689" t="s">
        <v>543</v>
      </c>
      <c r="C24" s="695">
        <v>804.29</v>
      </c>
      <c r="D24" s="695">
        <v>770</v>
      </c>
      <c r="E24" s="691">
        <v>-34.289999999999964</v>
      </c>
    </row>
    <row r="25" spans="2:8" ht="32.15" customHeight="1">
      <c r="B25" s="692" t="s">
        <v>536</v>
      </c>
      <c r="C25" s="705"/>
      <c r="D25" s="705"/>
      <c r="E25" s="735"/>
    </row>
    <row r="26" spans="2:8" ht="14.25" customHeight="1">
      <c r="B26" s="689" t="s">
        <v>544</v>
      </c>
      <c r="C26" s="695">
        <v>469.13</v>
      </c>
      <c r="D26" s="695">
        <v>472.17</v>
      </c>
      <c r="E26" s="691">
        <v>3.0400000000000205</v>
      </c>
    </row>
    <row r="27" spans="2:8" ht="32.15" customHeight="1">
      <c r="B27" s="692" t="s">
        <v>545</v>
      </c>
      <c r="C27" s="705"/>
      <c r="D27" s="705"/>
      <c r="E27" s="736"/>
    </row>
    <row r="28" spans="2:8" ht="14.25" customHeight="1">
      <c r="B28" s="689" t="s">
        <v>546</v>
      </c>
      <c r="C28" s="695">
        <v>383.42</v>
      </c>
      <c r="D28" s="708">
        <v>383.42</v>
      </c>
      <c r="E28" s="709">
        <v>0</v>
      </c>
    </row>
    <row r="29" spans="2:8" ht="32.15" customHeight="1">
      <c r="B29" s="692" t="s">
        <v>547</v>
      </c>
      <c r="C29" s="705"/>
      <c r="D29" s="705"/>
      <c r="E29" s="710"/>
    </row>
    <row r="30" spans="2:8">
      <c r="B30" s="689" t="s">
        <v>548</v>
      </c>
      <c r="C30" s="737" t="s">
        <v>224</v>
      </c>
      <c r="D30" s="738" t="s">
        <v>224</v>
      </c>
      <c r="E30" s="739" t="s">
        <v>224</v>
      </c>
    </row>
    <row r="31" spans="2:8" ht="27.75" customHeight="1">
      <c r="B31" s="692" t="s">
        <v>549</v>
      </c>
      <c r="C31" s="705"/>
      <c r="D31" s="705"/>
      <c r="E31" s="735"/>
    </row>
    <row r="32" spans="2:8">
      <c r="B32" s="689" t="s">
        <v>550</v>
      </c>
      <c r="C32" s="695">
        <v>225.83</v>
      </c>
      <c r="D32" s="708">
        <v>225.05</v>
      </c>
      <c r="E32" s="709">
        <v>-0.78000000000000114</v>
      </c>
    </row>
    <row r="33" spans="2:5">
      <c r="B33" s="689" t="s">
        <v>551</v>
      </c>
      <c r="C33" s="695">
        <v>248.31</v>
      </c>
      <c r="D33" s="708">
        <v>248.32</v>
      </c>
      <c r="E33" s="709">
        <v>9.9999999999909051E-3</v>
      </c>
    </row>
    <row r="34" spans="2:5">
      <c r="B34" s="689" t="s">
        <v>552</v>
      </c>
      <c r="C34" s="695">
        <v>350.9</v>
      </c>
      <c r="D34" s="708">
        <v>351.81</v>
      </c>
      <c r="E34" s="711">
        <v>0.91000000000002501</v>
      </c>
    </row>
    <row r="35" spans="2:5" ht="32.15" customHeight="1">
      <c r="B35" s="692" t="s">
        <v>553</v>
      </c>
      <c r="C35" s="705"/>
      <c r="D35" s="705"/>
      <c r="E35" s="736"/>
    </row>
    <row r="36" spans="2:5" ht="16.5" customHeight="1">
      <c r="B36" s="689" t="s">
        <v>554</v>
      </c>
      <c r="C36" s="695">
        <v>156.52000000000001</v>
      </c>
      <c r="D36" s="708">
        <v>156.52000000000001</v>
      </c>
      <c r="E36" s="709">
        <v>0</v>
      </c>
    </row>
    <row r="37" spans="2:5" ht="23.25" customHeight="1">
      <c r="B37" s="692" t="s">
        <v>555</v>
      </c>
      <c r="C37" s="705"/>
      <c r="D37" s="705"/>
      <c r="E37" s="707"/>
    </row>
    <row r="38" spans="2:5" ht="13.5" customHeight="1">
      <c r="B38" s="689" t="s">
        <v>556</v>
      </c>
      <c r="C38" s="695">
        <v>388.5</v>
      </c>
      <c r="D38" s="708">
        <v>388.5</v>
      </c>
      <c r="E38" s="709">
        <v>0</v>
      </c>
    </row>
    <row r="39" spans="2:5" ht="32.15" customHeight="1">
      <c r="B39" s="692" t="s">
        <v>557</v>
      </c>
      <c r="C39" s="705"/>
      <c r="D39" s="705"/>
      <c r="E39" s="706"/>
    </row>
    <row r="40" spans="2:5" ht="16.5" customHeight="1" thickBot="1">
      <c r="B40" s="699" t="s">
        <v>558</v>
      </c>
      <c r="C40" s="700">
        <v>121.74</v>
      </c>
      <c r="D40" s="700">
        <v>121.74</v>
      </c>
      <c r="E40" s="701">
        <v>0</v>
      </c>
    </row>
    <row r="41" spans="2:5">
      <c r="B41" s="263" t="s">
        <v>559</v>
      </c>
    </row>
    <row r="42" spans="2:5">
      <c r="C42" s="343"/>
      <c r="D42" s="343"/>
      <c r="E42" s="343"/>
    </row>
    <row r="43" spans="2:5" ht="13.25" customHeight="1" thickBot="1">
      <c r="B43" s="343"/>
      <c r="C43" s="343"/>
      <c r="D43" s="343"/>
      <c r="E43" s="343"/>
    </row>
    <row r="44" spans="2:5">
      <c r="B44" s="712"/>
      <c r="C44" s="574"/>
      <c r="D44" s="574"/>
      <c r="E44" s="713"/>
    </row>
    <row r="45" spans="2:5">
      <c r="B45" s="590"/>
      <c r="E45" s="714"/>
    </row>
    <row r="46" spans="2:5" ht="12.75" customHeight="1">
      <c r="B46" s="715" t="s">
        <v>560</v>
      </c>
      <c r="C46" s="716"/>
      <c r="D46" s="716"/>
      <c r="E46" s="717"/>
    </row>
    <row r="47" spans="2:5" ht="18" customHeight="1">
      <c r="B47" s="715"/>
      <c r="C47" s="716"/>
      <c r="D47" s="716"/>
      <c r="E47" s="717"/>
    </row>
    <row r="48" spans="2:5">
      <c r="B48" s="590"/>
      <c r="E48" s="714"/>
    </row>
    <row r="49" spans="2:5" ht="13.5">
      <c r="B49" s="718" t="s">
        <v>561</v>
      </c>
      <c r="C49" s="719"/>
      <c r="D49" s="719"/>
      <c r="E49" s="720"/>
    </row>
    <row r="50" spans="2:5">
      <c r="B50" s="590"/>
      <c r="E50" s="714"/>
    </row>
    <row r="51" spans="2:5">
      <c r="B51" s="590"/>
      <c r="E51" s="714"/>
    </row>
    <row r="52" spans="2:5" ht="12" thickBot="1">
      <c r="B52" s="721"/>
      <c r="C52" s="586"/>
      <c r="D52" s="586"/>
      <c r="E52" s="722"/>
    </row>
    <row r="55" spans="2:5">
      <c r="E55" s="180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C1A5BD5C-1F1B-4C59-9A85-C9E6BB1E625D}"/>
  </hyperlinks>
  <printOptions horizontalCentered="1" verticalCentered="1"/>
  <pageMargins left="0.7" right="0.7" top="0.75" bottom="0.75" header="0.3" footer="0.3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DF870-B7AF-4D6B-B1D2-C4C64D3C4660}">
  <sheetPr>
    <pageSetUpPr fitToPage="1"/>
  </sheetPr>
  <dimension ref="B1:Q90"/>
  <sheetViews>
    <sheetView showGridLines="0" zoomScaleNormal="100" zoomScaleSheetLayoutView="80" workbookViewId="0"/>
  </sheetViews>
  <sheetFormatPr baseColWidth="10" defaultColWidth="11.54296875" defaultRowHeight="13.5"/>
  <cols>
    <col min="1" max="1" width="3.08984375" style="1" customWidth="1"/>
    <col min="2" max="2" width="9.36328125" style="1" customWidth="1"/>
    <col min="3" max="3" width="58.90625" style="1" customWidth="1"/>
    <col min="4" max="4" width="20.453125" style="1" customWidth="1"/>
    <col min="5" max="5" width="19.54296875" style="1" customWidth="1"/>
    <col min="6" max="7" width="23.6328125" style="1" customWidth="1"/>
    <col min="8" max="8" width="0.90625" style="1" customWidth="1"/>
    <col min="9" max="9" width="11.6328125" style="1" customWidth="1"/>
    <col min="10" max="16384" width="11.54296875" style="1"/>
  </cols>
  <sheetData>
    <row r="1" spans="2:7" ht="10.2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49999999999999" customHeight="1" thickBot="1">
      <c r="B6" s="7" t="s">
        <v>2</v>
      </c>
      <c r="C6" s="8"/>
      <c r="D6" s="8"/>
      <c r="E6" s="8"/>
      <c r="F6" s="8"/>
      <c r="G6" s="9"/>
    </row>
    <row r="7" spans="2:7" ht="20.149999999999999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49999999999999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49999999999999" customHeight="1" thickBot="1">
      <c r="B9" s="15"/>
      <c r="C9" s="16"/>
      <c r="D9" s="20">
        <v>2024</v>
      </c>
      <c r="E9" s="20">
        <v>2024</v>
      </c>
      <c r="F9" s="21" t="s">
        <v>11</v>
      </c>
      <c r="G9" s="22" t="s">
        <v>12</v>
      </c>
    </row>
    <row r="10" spans="2:7" ht="20.149999999999999" customHeight="1" thickBot="1">
      <c r="B10" s="23"/>
      <c r="C10" s="24" t="s">
        <v>13</v>
      </c>
      <c r="D10" s="25"/>
      <c r="E10" s="25"/>
      <c r="F10" s="26"/>
      <c r="G10" s="27"/>
    </row>
    <row r="11" spans="2:7" ht="20.149999999999999" customHeight="1">
      <c r="B11" s="28" t="s">
        <v>14</v>
      </c>
      <c r="C11" s="29" t="s">
        <v>15</v>
      </c>
      <c r="D11" s="30">
        <v>228.71</v>
      </c>
      <c r="E11" s="30">
        <v>226.9</v>
      </c>
      <c r="F11" s="31">
        <v>-1.8100000000000023</v>
      </c>
      <c r="G11" s="32">
        <v>-0.79139521664990298</v>
      </c>
    </row>
    <row r="12" spans="2:7" ht="20.149999999999999" customHeight="1">
      <c r="B12" s="28" t="s">
        <v>14</v>
      </c>
      <c r="C12" s="29" t="s">
        <v>16</v>
      </c>
      <c r="D12" s="30">
        <v>357.29</v>
      </c>
      <c r="E12" s="30">
        <v>354.82</v>
      </c>
      <c r="F12" s="31">
        <v>-2.4700000000000273</v>
      </c>
      <c r="G12" s="32">
        <v>-0.69131517814660981</v>
      </c>
    </row>
    <row r="13" spans="2:7" ht="20.149999999999999" customHeight="1">
      <c r="B13" s="28" t="s">
        <v>14</v>
      </c>
      <c r="C13" s="29" t="s">
        <v>17</v>
      </c>
      <c r="D13" s="30">
        <v>217.35</v>
      </c>
      <c r="E13" s="30">
        <v>214.86</v>
      </c>
      <c r="F13" s="31">
        <v>-2.4899999999999807</v>
      </c>
      <c r="G13" s="32">
        <v>-1.1456176673567882</v>
      </c>
    </row>
    <row r="14" spans="2:7" ht="20.149999999999999" customHeight="1">
      <c r="B14" s="28" t="s">
        <v>14</v>
      </c>
      <c r="C14" s="29" t="s">
        <v>18</v>
      </c>
      <c r="D14" s="30">
        <v>217.85</v>
      </c>
      <c r="E14" s="30">
        <v>214.79</v>
      </c>
      <c r="F14" s="31">
        <v>-3.0600000000000023</v>
      </c>
      <c r="G14" s="32">
        <v>-1.4046362175809008</v>
      </c>
    </row>
    <row r="15" spans="2:7" ht="20.149999999999999" customHeight="1" thickBot="1">
      <c r="B15" s="28" t="s">
        <v>14</v>
      </c>
      <c r="C15" s="29" t="s">
        <v>19</v>
      </c>
      <c r="D15" s="30">
        <v>216.01</v>
      </c>
      <c r="E15" s="30">
        <v>213.83</v>
      </c>
      <c r="F15" s="31">
        <v>-2.1799999999999784</v>
      </c>
      <c r="G15" s="32">
        <v>-1.0092125364566442</v>
      </c>
    </row>
    <row r="16" spans="2:7" ht="20.149999999999999" customHeight="1" thickBot="1">
      <c r="B16" s="23"/>
      <c r="C16" s="24" t="s">
        <v>20</v>
      </c>
      <c r="D16" s="33"/>
      <c r="E16" s="33"/>
      <c r="F16" s="34"/>
      <c r="G16" s="35"/>
    </row>
    <row r="17" spans="2:12" ht="20.149999999999999" customHeight="1">
      <c r="B17" s="36" t="s">
        <v>21</v>
      </c>
      <c r="C17" s="29" t="s">
        <v>22</v>
      </c>
      <c r="D17" s="30">
        <v>562.14</v>
      </c>
      <c r="E17" s="30">
        <v>562.49</v>
      </c>
      <c r="F17" s="31">
        <v>0.35000000000002274</v>
      </c>
      <c r="G17" s="37">
        <v>6.2262069946996235E-2</v>
      </c>
    </row>
    <row r="18" spans="2:12" ht="20.149999999999999" customHeight="1">
      <c r="B18" s="36" t="s">
        <v>21</v>
      </c>
      <c r="C18" s="29" t="s">
        <v>23</v>
      </c>
      <c r="D18" s="30">
        <v>569.51</v>
      </c>
      <c r="E18" s="30">
        <v>569.51</v>
      </c>
      <c r="F18" s="31">
        <v>0</v>
      </c>
      <c r="G18" s="37">
        <v>0</v>
      </c>
    </row>
    <row r="19" spans="2:12" ht="20.149999999999999" customHeight="1">
      <c r="B19" s="36" t="s">
        <v>24</v>
      </c>
      <c r="C19" s="29" t="s">
        <v>25</v>
      </c>
      <c r="D19" s="38">
        <v>1140.94</v>
      </c>
      <c r="E19" s="38">
        <v>1140.94</v>
      </c>
      <c r="F19" s="31">
        <v>0</v>
      </c>
      <c r="G19" s="37">
        <v>0</v>
      </c>
    </row>
    <row r="20" spans="2:12" ht="20.149999999999999" customHeight="1">
      <c r="B20" s="36" t="s">
        <v>24</v>
      </c>
      <c r="C20" s="29" t="s">
        <v>26</v>
      </c>
      <c r="D20" s="30">
        <v>686.17</v>
      </c>
      <c r="E20" s="30">
        <v>686.17</v>
      </c>
      <c r="F20" s="31">
        <v>0</v>
      </c>
      <c r="G20" s="37">
        <v>0</v>
      </c>
    </row>
    <row r="21" spans="2:12" ht="20.149999999999999" customHeight="1">
      <c r="B21" s="36" t="s">
        <v>24</v>
      </c>
      <c r="C21" s="29" t="s">
        <v>27</v>
      </c>
      <c r="D21" s="30">
        <v>709.98</v>
      </c>
      <c r="E21" s="30">
        <v>709.98</v>
      </c>
      <c r="F21" s="31">
        <v>0</v>
      </c>
      <c r="G21" s="37">
        <v>0</v>
      </c>
    </row>
    <row r="22" spans="2:12" ht="20.149999999999999" customHeight="1" thickBot="1">
      <c r="B22" s="36" t="s">
        <v>24</v>
      </c>
      <c r="C22" s="29" t="s">
        <v>28</v>
      </c>
      <c r="D22" s="30">
        <v>448.23</v>
      </c>
      <c r="E22" s="30">
        <v>448.01</v>
      </c>
      <c r="F22" s="31">
        <v>-0.22000000000002728</v>
      </c>
      <c r="G22" s="39">
        <v>-4.9081944537405775E-2</v>
      </c>
    </row>
    <row r="23" spans="2:12" ht="20.149999999999999" customHeight="1" thickBot="1">
      <c r="B23" s="23"/>
      <c r="C23" s="24" t="s">
        <v>29</v>
      </c>
      <c r="D23" s="40"/>
      <c r="E23" s="40"/>
      <c r="F23" s="34"/>
      <c r="G23" s="41"/>
    </row>
    <row r="24" spans="2:12" ht="20.149999999999999" customHeight="1">
      <c r="B24" s="28" t="s">
        <v>30</v>
      </c>
      <c r="C24" s="42" t="s">
        <v>31</v>
      </c>
      <c r="D24" s="43">
        <v>467.31</v>
      </c>
      <c r="E24" s="43">
        <v>467.3</v>
      </c>
      <c r="F24" s="31">
        <v>-9.9999999999909051E-3</v>
      </c>
      <c r="G24" s="44">
        <v>-2.1399071280256976E-3</v>
      </c>
    </row>
    <row r="25" spans="2:12" ht="20.149999999999999" customHeight="1">
      <c r="B25" s="28" t="s">
        <v>30</v>
      </c>
      <c r="C25" s="42" t="s">
        <v>32</v>
      </c>
      <c r="D25" s="43">
        <v>393.24</v>
      </c>
      <c r="E25" s="43">
        <v>393.13</v>
      </c>
      <c r="F25" s="31">
        <v>-0.11000000000001364</v>
      </c>
      <c r="G25" s="44">
        <v>-2.7972739294071403E-2</v>
      </c>
    </row>
    <row r="26" spans="2:12" ht="20.149999999999999" customHeight="1" thickBot="1">
      <c r="B26" s="36" t="s">
        <v>30</v>
      </c>
      <c r="C26" s="42" t="s">
        <v>33</v>
      </c>
      <c r="D26" s="43">
        <v>421.87299999999999</v>
      </c>
      <c r="E26" s="43">
        <v>422.19299999999998</v>
      </c>
      <c r="F26" s="31">
        <v>0.31999999999999318</v>
      </c>
      <c r="G26" s="44">
        <v>7.5852211447511309E-2</v>
      </c>
      <c r="J26" s="45"/>
    </row>
    <row r="27" spans="2:12" ht="20.149999999999999" customHeight="1" thickBot="1">
      <c r="B27" s="23"/>
      <c r="C27" s="24" t="s">
        <v>34</v>
      </c>
      <c r="D27" s="40"/>
      <c r="E27" s="40"/>
      <c r="F27" s="34"/>
      <c r="G27" s="41"/>
      <c r="K27" s="45"/>
    </row>
    <row r="28" spans="2:12" ht="20.149999999999999" customHeight="1">
      <c r="B28" s="46" t="s">
        <v>35</v>
      </c>
      <c r="C28" s="47" t="s">
        <v>36</v>
      </c>
      <c r="D28" s="48">
        <v>285.66399999999999</v>
      </c>
      <c r="E28" s="48">
        <v>285.21300000000002</v>
      </c>
      <c r="F28" s="31">
        <v>-0.45099999999996498</v>
      </c>
      <c r="G28" s="49">
        <v>-0.15787778649040263</v>
      </c>
      <c r="J28" s="45"/>
    </row>
    <row r="29" spans="2:12" ht="20.149999999999999" customHeight="1" thickBot="1">
      <c r="B29" s="46" t="s">
        <v>35</v>
      </c>
      <c r="C29" s="50" t="s">
        <v>37</v>
      </c>
      <c r="D29" s="51">
        <v>487.185</v>
      </c>
      <c r="E29" s="51">
        <v>485.161</v>
      </c>
      <c r="F29" s="31">
        <v>-2.0240000000000009</v>
      </c>
      <c r="G29" s="52">
        <v>-0.41544793045763129</v>
      </c>
      <c r="L29" s="45"/>
    </row>
    <row r="30" spans="2:12" ht="20.149999999999999" customHeight="1" thickBot="1">
      <c r="B30" s="23"/>
      <c r="C30" s="24" t="s">
        <v>38</v>
      </c>
      <c r="D30" s="40"/>
      <c r="E30" s="40"/>
      <c r="F30" s="34"/>
      <c r="G30" s="41"/>
      <c r="J30" s="45"/>
    </row>
    <row r="31" spans="2:12" ht="20.149999999999999" customHeight="1">
      <c r="B31" s="28" t="s">
        <v>39</v>
      </c>
      <c r="C31" s="53" t="s">
        <v>40</v>
      </c>
      <c r="D31" s="43">
        <v>272.53899999999999</v>
      </c>
      <c r="E31" s="43">
        <v>270.20999999999998</v>
      </c>
      <c r="F31" s="31">
        <v>-2.3290000000000077</v>
      </c>
      <c r="G31" s="44">
        <v>-0.854556595569818</v>
      </c>
      <c r="K31" s="45"/>
    </row>
    <row r="32" spans="2:12" ht="20.149999999999999" customHeight="1">
      <c r="B32" s="28" t="s">
        <v>39</v>
      </c>
      <c r="C32" s="42" t="s">
        <v>41</v>
      </c>
      <c r="D32" s="43">
        <v>273.19</v>
      </c>
      <c r="E32" s="43">
        <v>272.73</v>
      </c>
      <c r="F32" s="31">
        <v>-0.45999999999997954</v>
      </c>
      <c r="G32" s="44">
        <v>-0.16838098027014325</v>
      </c>
    </row>
    <row r="33" spans="2:17" ht="20.149999999999999" customHeight="1">
      <c r="B33" s="46" t="s">
        <v>30</v>
      </c>
      <c r="C33" s="54" t="s">
        <v>42</v>
      </c>
      <c r="D33" s="55">
        <v>307.88</v>
      </c>
      <c r="E33" s="56">
        <v>309.98</v>
      </c>
      <c r="F33" s="31">
        <v>2.1000000000000227</v>
      </c>
      <c r="G33" s="44">
        <v>0.68208392880343638</v>
      </c>
      <c r="L33" s="45"/>
      <c r="P33" s="45"/>
    </row>
    <row r="34" spans="2:17" ht="20.149999999999999" customHeight="1">
      <c r="B34" s="46" t="s">
        <v>21</v>
      </c>
      <c r="C34" s="57" t="s">
        <v>43</v>
      </c>
      <c r="D34" s="58">
        <v>663.14</v>
      </c>
      <c r="E34" s="59">
        <v>663.14</v>
      </c>
      <c r="F34" s="31">
        <v>0</v>
      </c>
      <c r="G34" s="60">
        <v>0</v>
      </c>
    </row>
    <row r="35" spans="2:17" ht="20.149999999999999" customHeight="1">
      <c r="B35" s="46" t="s">
        <v>21</v>
      </c>
      <c r="C35" s="54" t="s">
        <v>44</v>
      </c>
      <c r="D35" s="58">
        <v>749.88</v>
      </c>
      <c r="E35" s="59">
        <v>742.74</v>
      </c>
      <c r="F35" s="31">
        <v>-7.1399999999999864</v>
      </c>
      <c r="G35" s="60">
        <v>-0.95215234437509366</v>
      </c>
    </row>
    <row r="36" spans="2:17" ht="20.149999999999999" customHeight="1" thickBot="1">
      <c r="B36" s="46" t="s">
        <v>21</v>
      </c>
      <c r="C36" s="50" t="s">
        <v>45</v>
      </c>
      <c r="D36" s="51">
        <v>351.67</v>
      </c>
      <c r="E36" s="61">
        <v>351.69</v>
      </c>
      <c r="F36" s="31">
        <v>1.999999999998181E-2</v>
      </c>
      <c r="G36" s="52">
        <v>5.6871498848352076E-3</v>
      </c>
    </row>
    <row r="37" spans="2:17" ht="20.149999999999999" customHeight="1" thickBot="1">
      <c r="B37" s="62"/>
      <c r="C37" s="63" t="s">
        <v>46</v>
      </c>
      <c r="D37" s="64"/>
      <c r="E37" s="64"/>
      <c r="F37" s="64"/>
      <c r="G37" s="65"/>
      <c r="K37" s="45"/>
    </row>
    <row r="38" spans="2:17" ht="20.149999999999999" customHeight="1">
      <c r="B38" s="66" t="s">
        <v>47</v>
      </c>
      <c r="C38" s="67" t="s">
        <v>48</v>
      </c>
      <c r="D38" s="30">
        <v>48.34</v>
      </c>
      <c r="E38" s="30">
        <v>47.62</v>
      </c>
      <c r="F38" s="31">
        <v>-0.72000000000000597</v>
      </c>
      <c r="G38" s="68">
        <v>-1.4894497310715877</v>
      </c>
    </row>
    <row r="39" spans="2:17" ht="20.149999999999999" customHeight="1" thickBot="1">
      <c r="B39" s="69" t="s">
        <v>47</v>
      </c>
      <c r="C39" s="70" t="s">
        <v>49</v>
      </c>
      <c r="D39" s="71">
        <v>43.41</v>
      </c>
      <c r="E39" s="71">
        <v>43.82</v>
      </c>
      <c r="F39" s="31">
        <v>0.41000000000000369</v>
      </c>
      <c r="G39" s="44">
        <v>0.94448283805576239</v>
      </c>
      <c r="P39" s="45"/>
    </row>
    <row r="40" spans="2:17" ht="20.149999999999999" customHeight="1" thickBot="1">
      <c r="B40" s="72"/>
      <c r="C40" s="73" t="s">
        <v>50</v>
      </c>
      <c r="D40" s="74"/>
      <c r="E40" s="74"/>
      <c r="F40" s="64"/>
      <c r="G40" s="75"/>
      <c r="K40" s="45"/>
      <c r="L40" s="45"/>
    </row>
    <row r="41" spans="2:17" ht="20.149999999999999" customHeight="1">
      <c r="B41" s="76" t="s">
        <v>51</v>
      </c>
      <c r="C41" s="67" t="s">
        <v>52</v>
      </c>
      <c r="D41" s="77">
        <v>899.88</v>
      </c>
      <c r="E41" s="77">
        <v>892.69</v>
      </c>
      <c r="F41" s="31">
        <v>-7.1899999999999409</v>
      </c>
      <c r="G41" s="68">
        <v>-0.79899542161176385</v>
      </c>
      <c r="K41" s="45"/>
      <c r="L41" s="45"/>
    </row>
    <row r="42" spans="2:17" ht="20.149999999999999" customHeight="1">
      <c r="B42" s="36" t="s">
        <v>51</v>
      </c>
      <c r="C42" s="78" t="s">
        <v>53</v>
      </c>
      <c r="D42" s="55">
        <v>844.15</v>
      </c>
      <c r="E42" s="55">
        <v>846.53</v>
      </c>
      <c r="F42" s="31">
        <v>2.3799999999999955</v>
      </c>
      <c r="G42" s="44">
        <v>0.28194041343363097</v>
      </c>
      <c r="J42" s="45"/>
      <c r="K42" s="45"/>
      <c r="L42" s="45"/>
      <c r="M42" s="45"/>
    </row>
    <row r="43" spans="2:17" ht="20.149999999999999" customHeight="1">
      <c r="B43" s="36" t="s">
        <v>51</v>
      </c>
      <c r="C43" s="78" t="s">
        <v>54</v>
      </c>
      <c r="D43" s="55">
        <v>833.61</v>
      </c>
      <c r="E43" s="55">
        <v>817.18</v>
      </c>
      <c r="F43" s="31">
        <v>-16.430000000000064</v>
      </c>
      <c r="G43" s="79">
        <v>-1.9709456460455215</v>
      </c>
      <c r="L43" s="45"/>
    </row>
    <row r="44" spans="2:17" ht="20.149999999999999" customHeight="1">
      <c r="B44" s="36" t="s">
        <v>55</v>
      </c>
      <c r="C44" s="78" t="s">
        <v>56</v>
      </c>
      <c r="D44" s="55">
        <v>795.44</v>
      </c>
      <c r="E44" s="55">
        <v>838.8</v>
      </c>
      <c r="F44" s="31">
        <v>43.3599999999999</v>
      </c>
      <c r="G44" s="79">
        <v>5.4510711053002012</v>
      </c>
      <c r="J44" s="45"/>
      <c r="K44" s="45"/>
    </row>
    <row r="45" spans="2:17" ht="20.149999999999999" customHeight="1">
      <c r="B45" s="36" t="s">
        <v>57</v>
      </c>
      <c r="C45" s="78" t="s">
        <v>58</v>
      </c>
      <c r="D45" s="55">
        <v>270.56</v>
      </c>
      <c r="E45" s="55">
        <v>269.70999999999998</v>
      </c>
      <c r="F45" s="31">
        <v>-0.85000000000002274</v>
      </c>
      <c r="G45" s="79">
        <v>-0.31416321703134997</v>
      </c>
      <c r="J45" s="45"/>
      <c r="K45" s="45"/>
    </row>
    <row r="46" spans="2:17" ht="20.149999999999999" customHeight="1" thickBot="1">
      <c r="B46" s="80" t="s">
        <v>55</v>
      </c>
      <c r="C46" s="81" t="s">
        <v>59</v>
      </c>
      <c r="D46" s="82">
        <v>363.09</v>
      </c>
      <c r="E46" s="82">
        <v>363.09</v>
      </c>
      <c r="F46" s="83">
        <v>0</v>
      </c>
      <c r="G46" s="79">
        <v>0</v>
      </c>
      <c r="I46" s="45"/>
      <c r="J46" s="45"/>
      <c r="K46" s="45"/>
      <c r="Q46" s="45"/>
    </row>
    <row r="47" spans="2:17" ht="20.149999999999999" customHeight="1" thickBot="1">
      <c r="B47" s="62"/>
      <c r="C47" s="84" t="s">
        <v>60</v>
      </c>
      <c r="D47" s="64"/>
      <c r="E47" s="64"/>
      <c r="F47" s="64"/>
      <c r="G47" s="65"/>
      <c r="J47" s="45"/>
    </row>
    <row r="48" spans="2:17" ht="20.149999999999999" customHeight="1">
      <c r="B48" s="76" t="s">
        <v>55</v>
      </c>
      <c r="C48" s="85" t="s">
        <v>61</v>
      </c>
      <c r="D48" s="77">
        <v>104.24</v>
      </c>
      <c r="E48" s="77">
        <v>104.75</v>
      </c>
      <c r="F48" s="31">
        <v>0.51000000000000512</v>
      </c>
      <c r="G48" s="86">
        <v>0.48925556408289594</v>
      </c>
      <c r="I48" s="45"/>
      <c r="J48" s="45"/>
      <c r="K48" s="45"/>
    </row>
    <row r="49" spans="2:12" ht="20.149999999999999" customHeight="1" thickBot="1">
      <c r="B49" s="87" t="s">
        <v>55</v>
      </c>
      <c r="C49" s="88" t="s">
        <v>62</v>
      </c>
      <c r="D49" s="89">
        <v>115.1</v>
      </c>
      <c r="E49" s="89">
        <v>114.96</v>
      </c>
      <c r="F49" s="31">
        <v>-0.14000000000000057</v>
      </c>
      <c r="G49" s="90">
        <v>-0.12163336229365029</v>
      </c>
      <c r="J49" s="45"/>
      <c r="K49" s="45"/>
      <c r="L49" s="45"/>
    </row>
    <row r="50" spans="2:12" ht="20.149999999999999" customHeight="1" thickBot="1">
      <c r="B50" s="23"/>
      <c r="C50" s="24" t="s">
        <v>63</v>
      </c>
      <c r="D50" s="40"/>
      <c r="E50" s="40"/>
      <c r="F50" s="34"/>
      <c r="G50" s="41"/>
      <c r="J50" s="45"/>
    </row>
    <row r="51" spans="2:12" s="96" customFormat="1" ht="20.149999999999999" customHeight="1" thickBot="1">
      <c r="B51" s="91" t="s">
        <v>55</v>
      </c>
      <c r="C51" s="92" t="s">
        <v>64</v>
      </c>
      <c r="D51" s="93">
        <v>106.33019999999999</v>
      </c>
      <c r="E51" s="93">
        <v>108.78740000000001</v>
      </c>
      <c r="F51" s="94">
        <v>2.4572000000000145</v>
      </c>
      <c r="G51" s="95">
        <v>2.3109144908972326</v>
      </c>
      <c r="J51" s="97"/>
      <c r="K51" s="97"/>
      <c r="L51" s="97"/>
    </row>
    <row r="52" spans="2:12" s="96" customFormat="1" ht="20.149999999999999" customHeight="1">
      <c r="B52" s="98"/>
      <c r="C52" s="99"/>
      <c r="D52" s="100"/>
      <c r="E52" s="100"/>
      <c r="F52" s="100"/>
      <c r="G52" s="101"/>
      <c r="J52" s="97"/>
    </row>
    <row r="53" spans="2:12" s="96" customFormat="1" ht="20.149999999999999" customHeight="1">
      <c r="B53" s="102" t="s">
        <v>65</v>
      </c>
      <c r="C53" s="103"/>
      <c r="F53" s="103"/>
      <c r="G53" s="103"/>
    </row>
    <row r="54" spans="2:12" s="96" customFormat="1" ht="20.149999999999999" customHeight="1">
      <c r="B54" s="104" t="s">
        <v>66</v>
      </c>
      <c r="C54" s="103"/>
      <c r="D54" s="103"/>
      <c r="E54" s="103"/>
      <c r="F54" s="103"/>
      <c r="G54" s="103"/>
    </row>
    <row r="55" spans="2:12" s="96" customFormat="1" ht="20.149999999999999" customHeight="1">
      <c r="B55" s="104" t="s">
        <v>67</v>
      </c>
      <c r="C55" s="103"/>
      <c r="D55" s="103"/>
      <c r="E55" s="103"/>
      <c r="F55" s="103"/>
      <c r="G55" s="103"/>
    </row>
    <row r="56" spans="2:12" s="96" customFormat="1" ht="20.149999999999999" customHeight="1">
      <c r="B56" s="104" t="s">
        <v>68</v>
      </c>
      <c r="C56" s="103"/>
      <c r="D56" s="103"/>
      <c r="E56" s="103"/>
      <c r="F56" s="103"/>
      <c r="G56" s="103"/>
    </row>
    <row r="57" spans="2:12" s="96" customFormat="1" ht="26.25" customHeight="1">
      <c r="B57" s="104"/>
      <c r="C57" s="103"/>
      <c r="D57" s="103"/>
      <c r="E57" s="103"/>
      <c r="F57" s="103"/>
      <c r="G57" s="103"/>
    </row>
    <row r="58" spans="2:12" s="96" customFormat="1" ht="48.75" customHeight="1">
      <c r="B58" s="105" t="s">
        <v>69</v>
      </c>
      <c r="C58" s="105"/>
      <c r="D58" s="105"/>
      <c r="E58" s="105"/>
      <c r="F58" s="105"/>
      <c r="G58" s="105"/>
    </row>
    <row r="59" spans="2:12" s="96" customFormat="1" ht="12" customHeight="1">
      <c r="B59" s="1"/>
      <c r="C59" s="1"/>
      <c r="D59" s="1"/>
      <c r="E59" s="1"/>
      <c r="F59" s="1"/>
      <c r="G59" s="1"/>
      <c r="H59" s="100"/>
    </row>
    <row r="60" spans="2:12" s="96" customFormat="1" ht="12" customHeight="1">
      <c r="B60" s="1"/>
      <c r="C60" s="1"/>
      <c r="D60" s="1"/>
      <c r="E60" s="1"/>
      <c r="F60" s="1"/>
      <c r="G60" s="1"/>
      <c r="H60" s="100"/>
    </row>
    <row r="61" spans="2:12" ht="11.25" customHeight="1">
      <c r="B61" s="16"/>
      <c r="C61" s="16"/>
      <c r="F61" s="16"/>
      <c r="G61" s="16"/>
    </row>
    <row r="62" spans="2:12" ht="11.25" customHeight="1">
      <c r="B62" s="16"/>
      <c r="C62" s="16"/>
      <c r="D62" s="16"/>
      <c r="E62" s="16"/>
      <c r="F62" s="16"/>
      <c r="G62" s="16"/>
    </row>
    <row r="63" spans="2:12" ht="35" customHeight="1">
      <c r="B63" s="16"/>
      <c r="C63" s="16"/>
      <c r="D63" s="106"/>
      <c r="E63" s="106"/>
      <c r="F63" s="107"/>
      <c r="G63" s="107"/>
      <c r="I63" s="45"/>
    </row>
    <row r="64" spans="2:12" ht="13.5" customHeight="1">
      <c r="B64" s="108"/>
      <c r="C64" s="109"/>
      <c r="D64" s="110"/>
      <c r="E64" s="110"/>
      <c r="F64" s="111"/>
      <c r="G64" s="110"/>
      <c r="I64" s="45"/>
    </row>
    <row r="65" spans="2:9" ht="15" customHeight="1">
      <c r="B65" s="108"/>
      <c r="C65" s="109"/>
      <c r="D65" s="110"/>
      <c r="E65" s="110"/>
      <c r="F65" s="111"/>
      <c r="G65" s="110"/>
    </row>
    <row r="66" spans="2:9" ht="11.25" customHeight="1">
      <c r="B66" s="108"/>
      <c r="C66" s="109"/>
      <c r="D66" s="110"/>
      <c r="E66" s="110"/>
      <c r="F66" s="111"/>
      <c r="G66" s="110"/>
    </row>
    <row r="67" spans="2:9" ht="13.5" customHeight="1">
      <c r="B67" s="108"/>
      <c r="C67" s="109"/>
      <c r="D67" s="110"/>
      <c r="E67" s="110"/>
      <c r="F67" s="111"/>
      <c r="G67" s="112"/>
    </row>
    <row r="68" spans="2:9" ht="15" customHeight="1">
      <c r="B68" s="108"/>
      <c r="C68" s="113"/>
      <c r="D68" s="110"/>
      <c r="E68" s="110"/>
      <c r="F68" s="111"/>
      <c r="G68" s="112"/>
    </row>
    <row r="69" spans="2:9" ht="15" customHeight="1">
      <c r="B69" s="108"/>
      <c r="C69" s="113"/>
      <c r="D69" s="110"/>
      <c r="E69" s="110"/>
      <c r="F69" s="111"/>
      <c r="G69" s="112"/>
    </row>
    <row r="70" spans="2:9" ht="15" customHeight="1">
      <c r="B70" s="114"/>
      <c r="C70" s="113"/>
      <c r="D70" s="110"/>
      <c r="E70" s="110"/>
      <c r="F70" s="111"/>
    </row>
    <row r="71" spans="2:9" ht="15" customHeight="1">
      <c r="B71" s="108"/>
      <c r="C71" s="113"/>
      <c r="D71" s="110"/>
      <c r="E71" s="110"/>
      <c r="F71" s="111"/>
      <c r="G71" s="110"/>
    </row>
    <row r="72" spans="2:9" ht="15" customHeight="1">
      <c r="B72" s="108"/>
      <c r="C72" s="113"/>
      <c r="D72" s="110"/>
      <c r="E72" s="110"/>
      <c r="F72" s="111"/>
      <c r="G72" s="110"/>
      <c r="I72" s="115"/>
    </row>
    <row r="73" spans="2:9" ht="15" customHeight="1">
      <c r="B73" s="108"/>
      <c r="C73" s="113"/>
      <c r="D73" s="110"/>
      <c r="E73" s="110"/>
      <c r="F73" s="111"/>
      <c r="H73" s="115"/>
      <c r="I73" s="115"/>
    </row>
    <row r="74" spans="2:9" ht="15" customHeight="1">
      <c r="B74" s="108"/>
      <c r="C74" s="116"/>
      <c r="D74" s="110"/>
      <c r="E74" s="110"/>
      <c r="F74" s="111"/>
      <c r="H74" s="115"/>
      <c r="I74" s="115"/>
    </row>
    <row r="75" spans="2:9" ht="15" customHeight="1">
      <c r="B75" s="108"/>
      <c r="C75" s="117"/>
      <c r="D75" s="110"/>
      <c r="E75" s="110"/>
      <c r="F75" s="111"/>
      <c r="H75" s="115"/>
    </row>
    <row r="76" spans="2:9" ht="15" customHeight="1">
      <c r="B76" s="108"/>
      <c r="C76" s="117"/>
      <c r="D76" s="110"/>
      <c r="E76" s="110"/>
      <c r="F76" s="111"/>
      <c r="G76" s="110"/>
      <c r="H76" s="115"/>
    </row>
    <row r="77" spans="2:9" ht="15" customHeight="1">
      <c r="B77" s="108"/>
      <c r="C77" s="113"/>
      <c r="D77" s="118"/>
      <c r="E77" s="118"/>
      <c r="F77" s="111"/>
      <c r="H77" s="115"/>
      <c r="I77" s="115"/>
    </row>
    <row r="78" spans="2:9" ht="15" customHeight="1">
      <c r="B78" s="108"/>
      <c r="C78" s="119"/>
      <c r="D78" s="110"/>
      <c r="E78" s="110"/>
      <c r="F78" s="111"/>
      <c r="G78" s="110"/>
      <c r="I78" s="115"/>
    </row>
    <row r="79" spans="2:9" ht="15" customHeight="1">
      <c r="B79" s="120"/>
      <c r="C79" s="119"/>
      <c r="D79" s="121"/>
      <c r="E79" s="121"/>
      <c r="F79" s="111"/>
      <c r="G79" s="122"/>
    </row>
    <row r="80" spans="2:9" ht="15" customHeight="1">
      <c r="B80" s="120"/>
      <c r="C80" s="119"/>
      <c r="D80" s="110"/>
      <c r="E80" s="110"/>
      <c r="F80" s="111"/>
      <c r="G80" s="110"/>
    </row>
    <row r="81" spans="2:8" ht="15" customHeight="1">
      <c r="B81" s="120"/>
      <c r="C81" s="119"/>
      <c r="D81" s="123"/>
      <c r="E81" s="123"/>
      <c r="F81" s="123"/>
      <c r="G81" s="123"/>
    </row>
    <row r="82" spans="2:8" ht="15" customHeight="1">
      <c r="B82" s="119"/>
      <c r="C82" s="124"/>
      <c r="D82" s="124"/>
      <c r="E82" s="124"/>
      <c r="F82" s="124"/>
      <c r="G82" s="124"/>
    </row>
    <row r="83" spans="2:8" ht="15" customHeight="1">
      <c r="B83" s="125"/>
      <c r="C83" s="124"/>
      <c r="D83" s="124"/>
      <c r="E83" s="124"/>
      <c r="F83" s="124"/>
      <c r="G83" s="124"/>
    </row>
    <row r="84" spans="2:8" ht="15" customHeight="1">
      <c r="B84" s="125"/>
    </row>
    <row r="85" spans="2:8" ht="15" customHeight="1">
      <c r="B85" s="125"/>
      <c r="G85" s="126" t="s">
        <v>70</v>
      </c>
    </row>
    <row r="86" spans="2:8" ht="12" customHeight="1"/>
    <row r="87" spans="2:8" ht="15" customHeight="1"/>
    <row r="88" spans="2:8" ht="13.5" customHeight="1">
      <c r="E88" s="127"/>
      <c r="H88" s="115"/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F31:F36">
    <cfRule type="cellIs" dxfId="47" priority="9" stopIfTrue="1" operator="lessThan">
      <formula>0</formula>
    </cfRule>
    <cfRule type="cellIs" dxfId="46" priority="10" stopIfTrue="1" operator="greaterThanOrEqual">
      <formula>0</formula>
    </cfRule>
  </conditionalFormatting>
  <conditionalFormatting sqref="F38:F39">
    <cfRule type="cellIs" dxfId="45" priority="7" stopIfTrue="1" operator="lessThan">
      <formula>0</formula>
    </cfRule>
    <cfRule type="cellIs" dxfId="44" priority="8" stopIfTrue="1" operator="greaterThanOrEqual">
      <formula>0</formula>
    </cfRule>
  </conditionalFormatting>
  <conditionalFormatting sqref="F41:F46">
    <cfRule type="cellIs" dxfId="43" priority="5" stopIfTrue="1" operator="lessThan">
      <formula>0</formula>
    </cfRule>
    <cfRule type="cellIs" dxfId="42" priority="6" stopIfTrue="1" operator="greaterThanOrEqual">
      <formula>0</formula>
    </cfRule>
  </conditionalFormatting>
  <conditionalFormatting sqref="F48:F49">
    <cfRule type="cellIs" dxfId="41" priority="3" stopIfTrue="1" operator="lessThan">
      <formula>0</formula>
    </cfRule>
    <cfRule type="cellIs" dxfId="40" priority="4" stopIfTrue="1" operator="greaterThanOrEqual">
      <formula>0</formula>
    </cfRule>
  </conditionalFormatting>
  <conditionalFormatting sqref="F51">
    <cfRule type="cellIs" dxfId="39" priority="1" stopIfTrue="1" operator="lessThan">
      <formula>0</formula>
    </cfRule>
    <cfRule type="cellIs" dxfId="38" priority="2" stopIfTrue="1" operator="greaterThanOrEqual">
      <formula>0</formula>
    </cfRule>
  </conditionalFormatting>
  <conditionalFormatting sqref="F11:G15">
    <cfRule type="cellIs" dxfId="37" priority="17" stopIfTrue="1" operator="lessThan">
      <formula>0</formula>
    </cfRule>
    <cfRule type="cellIs" dxfId="36" priority="18" stopIfTrue="1" operator="greaterThanOrEqual">
      <formula>0</formula>
    </cfRule>
  </conditionalFormatting>
  <conditionalFormatting sqref="F17:G22">
    <cfRule type="cellIs" dxfId="35" priority="15" stopIfTrue="1" operator="lessThan">
      <formula>0</formula>
    </cfRule>
    <cfRule type="cellIs" dxfId="34" priority="16" stopIfTrue="1" operator="greaterThanOrEqual">
      <formula>0</formula>
    </cfRule>
  </conditionalFormatting>
  <conditionalFormatting sqref="F24:G26">
    <cfRule type="cellIs" dxfId="33" priority="13" stopIfTrue="1" operator="lessThan">
      <formula>0</formula>
    </cfRule>
    <cfRule type="cellIs" dxfId="32" priority="14" stopIfTrue="1" operator="greaterThanOrEqual">
      <formula>0</formula>
    </cfRule>
  </conditionalFormatting>
  <conditionalFormatting sqref="F28:G29">
    <cfRule type="cellIs" dxfId="31" priority="11" stopIfTrue="1" operator="lessThan">
      <formula>0</formula>
    </cfRule>
    <cfRule type="cellIs" dxfId="30" priority="12" stopIfTrue="1" operator="greaterThanOrEqual">
      <formula>0</formula>
    </cfRule>
  </conditionalFormatting>
  <conditionalFormatting sqref="G31:G49">
    <cfRule type="cellIs" dxfId="29" priority="19" stopIfTrue="1" operator="lessThan">
      <formula>0</formula>
    </cfRule>
    <cfRule type="cellIs" dxfId="28" priority="20" stopIfTrue="1" operator="greaterThanOrEqual">
      <formula>0</formula>
    </cfRule>
  </conditionalFormatting>
  <conditionalFormatting sqref="G51:G52">
    <cfRule type="cellIs" dxfId="27" priority="21" stopIfTrue="1" operator="lessThan">
      <formula>0</formula>
    </cfRule>
    <cfRule type="cellIs" dxfId="26" priority="22" stopIfTrue="1" operator="greaterThanOrEqual">
      <formula>0</formula>
    </cfRule>
  </conditionalFormatting>
  <conditionalFormatting sqref="G64:G69 G71:G72 G76 G78 G80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H59:H60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7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C4769-9CF9-4976-A626-51CC3B2862B0}">
  <sheetPr>
    <pageSetUpPr fitToPage="1"/>
  </sheetPr>
  <dimension ref="B1:K86"/>
  <sheetViews>
    <sheetView showGridLines="0" zoomScaleNormal="100" zoomScaleSheetLayoutView="100" workbookViewId="0"/>
  </sheetViews>
  <sheetFormatPr baseColWidth="10" defaultColWidth="11.54296875" defaultRowHeight="13.5"/>
  <cols>
    <col min="1" max="1" width="3.1796875" style="96" customWidth="1"/>
    <col min="2" max="2" width="9.26953125" style="96" customWidth="1"/>
    <col min="3" max="3" width="62.453125" style="96" customWidth="1"/>
    <col min="4" max="7" width="28.7265625" style="96" customWidth="1"/>
    <col min="8" max="8" width="3.1796875" style="96" customWidth="1"/>
    <col min="9" max="9" width="10.54296875" style="96" customWidth="1"/>
    <col min="10" max="16384" width="11.54296875" style="96"/>
  </cols>
  <sheetData>
    <row r="1" spans="2:7" ht="14.25" customHeight="1"/>
    <row r="2" spans="2:7" ht="7.5" customHeight="1" thickBot="1">
      <c r="B2" s="128"/>
      <c r="C2" s="128"/>
      <c r="D2" s="128"/>
      <c r="E2" s="128"/>
      <c r="F2" s="128"/>
      <c r="G2" s="128"/>
    </row>
    <row r="3" spans="2:7" ht="21" customHeight="1" thickBot="1">
      <c r="B3" s="7" t="s">
        <v>71</v>
      </c>
      <c r="C3" s="8"/>
      <c r="D3" s="8"/>
      <c r="E3" s="8"/>
      <c r="F3" s="8"/>
      <c r="G3" s="9"/>
    </row>
    <row r="4" spans="2:7" ht="14.25" customHeight="1">
      <c r="B4" s="10"/>
      <c r="C4" s="129" t="s">
        <v>3</v>
      </c>
      <c r="D4" s="130" t="s">
        <v>4</v>
      </c>
      <c r="E4" s="130" t="s">
        <v>5</v>
      </c>
      <c r="F4" s="13" t="s">
        <v>6</v>
      </c>
      <c r="G4" s="14" t="s">
        <v>6</v>
      </c>
    </row>
    <row r="5" spans="2:7">
      <c r="B5" s="15"/>
      <c r="C5" s="131" t="s">
        <v>7</v>
      </c>
      <c r="D5" s="132" t="s">
        <v>8</v>
      </c>
      <c r="E5" s="132" t="s">
        <v>9</v>
      </c>
      <c r="F5" s="18" t="s">
        <v>10</v>
      </c>
      <c r="G5" s="19" t="s">
        <v>10</v>
      </c>
    </row>
    <row r="6" spans="2:7" ht="14" thickBot="1">
      <c r="B6" s="133"/>
      <c r="C6" s="134"/>
      <c r="D6" s="20">
        <v>2024</v>
      </c>
      <c r="E6" s="20">
        <v>2024</v>
      </c>
      <c r="F6" s="135" t="s">
        <v>11</v>
      </c>
      <c r="G6" s="136" t="s">
        <v>12</v>
      </c>
    </row>
    <row r="7" spans="2:7" ht="20.149999999999999" customHeight="1" thickBot="1">
      <c r="B7" s="62"/>
      <c r="C7" s="84" t="s">
        <v>72</v>
      </c>
      <c r="D7" s="137"/>
      <c r="E7" s="137"/>
      <c r="F7" s="138"/>
      <c r="G7" s="139"/>
    </row>
    <row r="8" spans="2:7" ht="20.149999999999999" customHeight="1">
      <c r="B8" s="140" t="s">
        <v>14</v>
      </c>
      <c r="C8" s="141" t="s">
        <v>73</v>
      </c>
      <c r="D8" s="83">
        <v>33.731326501260682</v>
      </c>
      <c r="E8" s="83">
        <v>36.187914726822612</v>
      </c>
      <c r="F8" s="142">
        <v>2.45658822556193</v>
      </c>
      <c r="G8" s="143">
        <v>7.2828094248535251</v>
      </c>
    </row>
    <row r="9" spans="2:7" ht="20.149999999999999" customHeight="1">
      <c r="B9" s="140" t="s">
        <v>14</v>
      </c>
      <c r="C9" s="141" t="s">
        <v>74</v>
      </c>
      <c r="D9" s="83">
        <v>16.813618961710727</v>
      </c>
      <c r="E9" s="83">
        <v>15.767265866178684</v>
      </c>
      <c r="F9" s="142">
        <v>-1.0463530955320426</v>
      </c>
      <c r="G9" s="143">
        <v>-6.2232473443990841</v>
      </c>
    </row>
    <row r="10" spans="2:7" ht="20.149999999999999" customHeight="1">
      <c r="B10" s="140" t="s">
        <v>14</v>
      </c>
      <c r="C10" s="141" t="s">
        <v>75</v>
      </c>
      <c r="D10" s="83">
        <v>54.589236727695628</v>
      </c>
      <c r="E10" s="83">
        <v>52.011252054508297</v>
      </c>
      <c r="F10" s="142">
        <v>-2.5779846731873306</v>
      </c>
      <c r="G10" s="143">
        <v>-4.7225145976063914</v>
      </c>
    </row>
    <row r="11" spans="2:7" ht="20.149999999999999" customHeight="1">
      <c r="B11" s="140" t="s">
        <v>14</v>
      </c>
      <c r="C11" s="141" t="s">
        <v>76</v>
      </c>
      <c r="D11" s="83">
        <v>40.696099343116551</v>
      </c>
      <c r="E11" s="83">
        <v>39.337651806333838</v>
      </c>
      <c r="F11" s="142">
        <v>-1.3584475367827125</v>
      </c>
      <c r="G11" s="143">
        <v>-3.3380288497169772</v>
      </c>
    </row>
    <row r="12" spans="2:7" ht="20.149999999999999" customHeight="1">
      <c r="B12" s="140" t="s">
        <v>14</v>
      </c>
      <c r="C12" s="144" t="s">
        <v>77</v>
      </c>
      <c r="D12" s="83">
        <v>40.871171690791385</v>
      </c>
      <c r="E12" s="83">
        <v>39.212342750971686</v>
      </c>
      <c r="F12" s="142">
        <v>-1.6588289398196991</v>
      </c>
      <c r="G12" s="143">
        <v>-4.058677231887259</v>
      </c>
    </row>
    <row r="13" spans="2:7" ht="20.149999999999999" customHeight="1">
      <c r="B13" s="140" t="s">
        <v>14</v>
      </c>
      <c r="C13" s="141" t="s">
        <v>78</v>
      </c>
      <c r="D13" s="83">
        <v>40.773947914037841</v>
      </c>
      <c r="E13" s="83">
        <v>41.264391969392889</v>
      </c>
      <c r="F13" s="142">
        <v>0.49044405535504865</v>
      </c>
      <c r="G13" s="143">
        <v>1.20283681234163</v>
      </c>
    </row>
    <row r="14" spans="2:7" ht="20.149999999999999" customHeight="1">
      <c r="B14" s="140" t="s">
        <v>14</v>
      </c>
      <c r="C14" s="144" t="s">
        <v>79</v>
      </c>
      <c r="D14" s="83">
        <v>39.346191883793509</v>
      </c>
      <c r="E14" s="83">
        <v>39.053192466246735</v>
      </c>
      <c r="F14" s="142">
        <v>-0.29299941754677405</v>
      </c>
      <c r="G14" s="143">
        <v>-0.74467033153329965</v>
      </c>
    </row>
    <row r="15" spans="2:7" ht="20.149999999999999" customHeight="1">
      <c r="B15" s="140" t="s">
        <v>14</v>
      </c>
      <c r="C15" s="144" t="s">
        <v>80</v>
      </c>
      <c r="D15" s="83">
        <v>37.554256527037722</v>
      </c>
      <c r="E15" s="83">
        <v>41.99654794236708</v>
      </c>
      <c r="F15" s="142">
        <v>4.4422914153293576</v>
      </c>
      <c r="G15" s="143">
        <v>11.828995768112378</v>
      </c>
    </row>
    <row r="16" spans="2:7" ht="20.149999999999999" customHeight="1">
      <c r="B16" s="140" t="s">
        <v>14</v>
      </c>
      <c r="C16" s="144" t="s">
        <v>81</v>
      </c>
      <c r="D16" s="83">
        <v>44.177114083074073</v>
      </c>
      <c r="E16" s="83">
        <v>42.976676152700577</v>
      </c>
      <c r="F16" s="142">
        <v>-1.2004379303734964</v>
      </c>
      <c r="G16" s="143">
        <v>-2.7173299009892418</v>
      </c>
    </row>
    <row r="17" spans="2:7" ht="20.149999999999999" customHeight="1">
      <c r="B17" s="140" t="s">
        <v>14</v>
      </c>
      <c r="C17" s="141" t="s">
        <v>82</v>
      </c>
      <c r="D17" s="83">
        <v>69.358615800135041</v>
      </c>
      <c r="E17" s="83">
        <v>69.363436866981758</v>
      </c>
      <c r="F17" s="142">
        <v>4.8210668467163487E-3</v>
      </c>
      <c r="G17" s="143">
        <v>6.9509271358754177E-3</v>
      </c>
    </row>
    <row r="18" spans="2:7" ht="20.149999999999999" customHeight="1">
      <c r="B18" s="140" t="s">
        <v>14</v>
      </c>
      <c r="C18" s="141" t="s">
        <v>83</v>
      </c>
      <c r="D18" s="83">
        <v>65.013998591576097</v>
      </c>
      <c r="E18" s="83">
        <v>65.565819074627427</v>
      </c>
      <c r="F18" s="142">
        <v>0.5518204830513298</v>
      </c>
      <c r="G18" s="143">
        <v>0.84877179531429192</v>
      </c>
    </row>
    <row r="19" spans="2:7" ht="20.149999999999999" customHeight="1">
      <c r="B19" s="140" t="s">
        <v>14</v>
      </c>
      <c r="C19" s="141" t="s">
        <v>84</v>
      </c>
      <c r="D19" s="83">
        <v>61.855966889226345</v>
      </c>
      <c r="E19" s="83">
        <v>61.671289279372658</v>
      </c>
      <c r="F19" s="142">
        <v>-0.18467760985368642</v>
      </c>
      <c r="G19" s="143">
        <v>-0.29856070342317764</v>
      </c>
    </row>
    <row r="20" spans="2:7" ht="20.149999999999999" customHeight="1">
      <c r="B20" s="140" t="s">
        <v>14</v>
      </c>
      <c r="C20" s="141" t="s">
        <v>85</v>
      </c>
      <c r="D20" s="83">
        <v>70.459376000000006</v>
      </c>
      <c r="E20" s="83">
        <v>70.801336000000006</v>
      </c>
      <c r="F20" s="142">
        <v>0.34196000000000026</v>
      </c>
      <c r="G20" s="143">
        <v>0.48532930521554363</v>
      </c>
    </row>
    <row r="21" spans="2:7" ht="20.149999999999999" customHeight="1">
      <c r="B21" s="140" t="s">
        <v>14</v>
      </c>
      <c r="C21" s="141" t="s">
        <v>86</v>
      </c>
      <c r="D21" s="83">
        <v>74.478143000000003</v>
      </c>
      <c r="E21" s="83">
        <v>73.329908999999986</v>
      </c>
      <c r="F21" s="142">
        <v>-1.1482340000000164</v>
      </c>
      <c r="G21" s="143">
        <v>-1.5417060009136065</v>
      </c>
    </row>
    <row r="22" spans="2:7" ht="20.149999999999999" customHeight="1">
      <c r="B22" s="140" t="s">
        <v>14</v>
      </c>
      <c r="C22" s="141" t="s">
        <v>87</v>
      </c>
      <c r="D22" s="83">
        <v>73.159070451311791</v>
      </c>
      <c r="E22" s="83">
        <v>73.159070451311791</v>
      </c>
      <c r="F22" s="142">
        <v>0</v>
      </c>
      <c r="G22" s="143">
        <v>0</v>
      </c>
    </row>
    <row r="23" spans="2:7" ht="20.149999999999999" customHeight="1">
      <c r="B23" s="140" t="s">
        <v>14</v>
      </c>
      <c r="C23" s="141" t="s">
        <v>88</v>
      </c>
      <c r="D23" s="83">
        <v>74.131099585613356</v>
      </c>
      <c r="E23" s="83">
        <v>74.131099585613356</v>
      </c>
      <c r="F23" s="142">
        <v>0</v>
      </c>
      <c r="G23" s="143">
        <v>0</v>
      </c>
    </row>
    <row r="24" spans="2:7" ht="20.149999999999999" customHeight="1">
      <c r="B24" s="140" t="s">
        <v>14</v>
      </c>
      <c r="C24" s="141" t="s">
        <v>89</v>
      </c>
      <c r="D24" s="145">
        <v>200.6861061184496</v>
      </c>
      <c r="E24" s="145">
        <v>237.50609053000062</v>
      </c>
      <c r="F24" s="142">
        <v>36.819984411551019</v>
      </c>
      <c r="G24" s="143">
        <v>18.347052082329512</v>
      </c>
    </row>
    <row r="25" spans="2:7" ht="20.149999999999999" customHeight="1" thickBot="1">
      <c r="B25" s="140" t="s">
        <v>14</v>
      </c>
      <c r="C25" s="141" t="s">
        <v>90</v>
      </c>
      <c r="D25" s="83">
        <v>27.309999999999995</v>
      </c>
      <c r="E25" s="83">
        <v>25.27</v>
      </c>
      <c r="F25" s="142">
        <v>-2.0399999999999956</v>
      </c>
      <c r="G25" s="143">
        <v>-7.4697912852434882</v>
      </c>
    </row>
    <row r="26" spans="2:7" ht="20.149999999999999" customHeight="1" thickBot="1">
      <c r="B26" s="62"/>
      <c r="C26" s="84" t="s">
        <v>91</v>
      </c>
      <c r="D26" s="146"/>
      <c r="E26" s="146"/>
      <c r="F26" s="147"/>
      <c r="G26" s="148"/>
    </row>
    <row r="27" spans="2:7" ht="20.149999999999999" customHeight="1">
      <c r="B27" s="149" t="s">
        <v>14</v>
      </c>
      <c r="C27" s="150" t="s">
        <v>92</v>
      </c>
      <c r="D27" s="151">
        <v>61.71738269762691</v>
      </c>
      <c r="E27" s="151">
        <v>60.181340979920328</v>
      </c>
      <c r="F27" s="152">
        <v>-1.5360417177065813</v>
      </c>
      <c r="G27" s="153">
        <v>-2.488831590983267</v>
      </c>
    </row>
    <row r="28" spans="2:7" ht="20.149999999999999" customHeight="1">
      <c r="B28" s="154" t="s">
        <v>14</v>
      </c>
      <c r="C28" s="155" t="s">
        <v>93</v>
      </c>
      <c r="D28" s="31">
        <v>153.23361078961096</v>
      </c>
      <c r="E28" s="31">
        <v>150.50358234885337</v>
      </c>
      <c r="F28" s="152">
        <v>-2.730028440757593</v>
      </c>
      <c r="G28" s="153">
        <v>-1.7816120279942425</v>
      </c>
    </row>
    <row r="29" spans="2:7" ht="20.149999999999999" customHeight="1">
      <c r="B29" s="154" t="s">
        <v>14</v>
      </c>
      <c r="C29" s="155" t="s">
        <v>94</v>
      </c>
      <c r="D29" s="31">
        <v>128.35101293592135</v>
      </c>
      <c r="E29" s="31">
        <v>122.678848746124</v>
      </c>
      <c r="F29" s="152">
        <v>-5.6721641897973427</v>
      </c>
      <c r="G29" s="153">
        <v>-4.4192593888052443</v>
      </c>
    </row>
    <row r="30" spans="2:7" ht="20.149999999999999" customHeight="1">
      <c r="B30" s="154" t="s">
        <v>14</v>
      </c>
      <c r="C30" s="155" t="s">
        <v>95</v>
      </c>
      <c r="D30" s="31">
        <v>32.855624901609239</v>
      </c>
      <c r="E30" s="31">
        <v>36.729921884479467</v>
      </c>
      <c r="F30" s="152">
        <v>3.8742969828702272</v>
      </c>
      <c r="G30" s="153">
        <v>11.791883412573497</v>
      </c>
    </row>
    <row r="31" spans="2:7" ht="20.149999999999999" customHeight="1">
      <c r="B31" s="154" t="s">
        <v>14</v>
      </c>
      <c r="C31" s="155" t="s">
        <v>96</v>
      </c>
      <c r="D31" s="31">
        <v>45.72377834653885</v>
      </c>
      <c r="E31" s="31">
        <v>43.822991294768158</v>
      </c>
      <c r="F31" s="152">
        <v>-1.900787051770692</v>
      </c>
      <c r="G31" s="153">
        <v>-4.1571084466482517</v>
      </c>
    </row>
    <row r="32" spans="2:7" ht="20.149999999999999" customHeight="1">
      <c r="B32" s="154" t="s">
        <v>14</v>
      </c>
      <c r="C32" s="155" t="s">
        <v>97</v>
      </c>
      <c r="D32" s="31">
        <v>53.90536963021421</v>
      </c>
      <c r="E32" s="31">
        <v>41.908825131743072</v>
      </c>
      <c r="F32" s="152">
        <v>-11.996544498471138</v>
      </c>
      <c r="G32" s="153">
        <v>-22.254822814065307</v>
      </c>
    </row>
    <row r="33" spans="2:7" ht="20.149999999999999" customHeight="1">
      <c r="B33" s="154" t="s">
        <v>14</v>
      </c>
      <c r="C33" s="155" t="s">
        <v>98</v>
      </c>
      <c r="D33" s="31">
        <v>46.377446209864374</v>
      </c>
      <c r="E33" s="31">
        <v>44.982190377942096</v>
      </c>
      <c r="F33" s="152">
        <v>-1.3952558319222774</v>
      </c>
      <c r="G33" s="153">
        <v>-3.0084792198530153</v>
      </c>
    </row>
    <row r="34" spans="2:7" ht="20.149999999999999" customHeight="1">
      <c r="B34" s="154" t="s">
        <v>14</v>
      </c>
      <c r="C34" s="155" t="s">
        <v>99</v>
      </c>
      <c r="D34" s="31">
        <v>186.10420329511109</v>
      </c>
      <c r="E34" s="31">
        <v>185.21897151526969</v>
      </c>
      <c r="F34" s="152">
        <v>-0.88523177984140489</v>
      </c>
      <c r="G34" s="153">
        <v>-0.47566458154503266</v>
      </c>
    </row>
    <row r="35" spans="2:7" ht="20.149999999999999" customHeight="1">
      <c r="B35" s="154" t="s">
        <v>14</v>
      </c>
      <c r="C35" s="155" t="s">
        <v>100</v>
      </c>
      <c r="D35" s="31">
        <v>68.383201618996964</v>
      </c>
      <c r="E35" s="31">
        <v>56.056838872164867</v>
      </c>
      <c r="F35" s="152">
        <v>-12.326362746832096</v>
      </c>
      <c r="G35" s="153">
        <v>-18.025425038607452</v>
      </c>
    </row>
    <row r="36" spans="2:7" ht="20.149999999999999" customHeight="1">
      <c r="B36" s="154" t="s">
        <v>14</v>
      </c>
      <c r="C36" s="155" t="s">
        <v>101</v>
      </c>
      <c r="D36" s="31">
        <v>61.420347500789482</v>
      </c>
      <c r="E36" s="31">
        <v>57.126205192219558</v>
      </c>
      <c r="F36" s="152">
        <v>-4.2941423085699242</v>
      </c>
      <c r="G36" s="153">
        <v>-6.9914002171914262</v>
      </c>
    </row>
    <row r="37" spans="2:7" ht="20.149999999999999" customHeight="1">
      <c r="B37" s="154" t="s">
        <v>14</v>
      </c>
      <c r="C37" s="155" t="s">
        <v>102</v>
      </c>
      <c r="D37" s="31">
        <v>41.313886271671159</v>
      </c>
      <c r="E37" s="31">
        <v>39.817492375787644</v>
      </c>
      <c r="F37" s="152">
        <v>-1.4963938958835143</v>
      </c>
      <c r="G37" s="153">
        <v>-3.622011945435375</v>
      </c>
    </row>
    <row r="38" spans="2:7" ht="20.149999999999999" customHeight="1">
      <c r="B38" s="154" t="s">
        <v>14</v>
      </c>
      <c r="C38" s="155" t="s">
        <v>103</v>
      </c>
      <c r="D38" s="31">
        <v>106.18034088940789</v>
      </c>
      <c r="E38" s="31">
        <v>111.62483531035407</v>
      </c>
      <c r="F38" s="152">
        <v>5.4444944209461852</v>
      </c>
      <c r="G38" s="153">
        <v>5.1275917701346287</v>
      </c>
    </row>
    <row r="39" spans="2:7" ht="20.149999999999999" customHeight="1">
      <c r="B39" s="154" t="s">
        <v>14</v>
      </c>
      <c r="C39" s="155" t="s">
        <v>104</v>
      </c>
      <c r="D39" s="31">
        <v>242</v>
      </c>
      <c r="E39" s="31">
        <v>204</v>
      </c>
      <c r="F39" s="152">
        <v>-38</v>
      </c>
      <c r="G39" s="153">
        <v>-15.702479338842977</v>
      </c>
    </row>
    <row r="40" spans="2:7" ht="20.149999999999999" customHeight="1">
      <c r="B40" s="154" t="s">
        <v>14</v>
      </c>
      <c r="C40" s="155" t="s">
        <v>105</v>
      </c>
      <c r="D40" s="31">
        <v>141.48810542357407</v>
      </c>
      <c r="E40" s="31">
        <v>131.54576116470307</v>
      </c>
      <c r="F40" s="152">
        <v>-9.9423442588710031</v>
      </c>
      <c r="G40" s="153">
        <v>-7.0269823948144108</v>
      </c>
    </row>
    <row r="41" spans="2:7" ht="20.149999999999999" customHeight="1">
      <c r="B41" s="154" t="s">
        <v>14</v>
      </c>
      <c r="C41" s="155" t="s">
        <v>106</v>
      </c>
      <c r="D41" s="31">
        <v>222.49455403181105</v>
      </c>
      <c r="E41" s="31">
        <v>256.26952500350399</v>
      </c>
      <c r="F41" s="152">
        <v>33.774970971692937</v>
      </c>
      <c r="G41" s="153">
        <v>15.180133787393274</v>
      </c>
    </row>
    <row r="42" spans="2:7" ht="20.149999999999999" customHeight="1">
      <c r="B42" s="154" t="s">
        <v>14</v>
      </c>
      <c r="C42" s="155" t="s">
        <v>107</v>
      </c>
      <c r="D42" s="31">
        <v>24.412906894812348</v>
      </c>
      <c r="E42" s="31">
        <v>24.784768154598925</v>
      </c>
      <c r="F42" s="152">
        <v>0.37186125978657714</v>
      </c>
      <c r="G42" s="153">
        <v>1.5232158193565795</v>
      </c>
    </row>
    <row r="43" spans="2:7" ht="20.149999999999999" customHeight="1">
      <c r="B43" s="154" t="s">
        <v>14</v>
      </c>
      <c r="C43" s="155" t="s">
        <v>108</v>
      </c>
      <c r="D43" s="31">
        <v>71.961646607975993</v>
      </c>
      <c r="E43" s="31">
        <v>65.24610478648313</v>
      </c>
      <c r="F43" s="152">
        <v>-6.7155418214928631</v>
      </c>
      <c r="G43" s="153">
        <v>-9.3321125044247282</v>
      </c>
    </row>
    <row r="44" spans="2:7" ht="20.149999999999999" customHeight="1">
      <c r="B44" s="154" t="s">
        <v>14</v>
      </c>
      <c r="C44" s="155" t="s">
        <v>109</v>
      </c>
      <c r="D44" s="31">
        <v>77.000805042572679</v>
      </c>
      <c r="E44" s="31">
        <v>96.988594317531394</v>
      </c>
      <c r="F44" s="152">
        <v>19.987789274958715</v>
      </c>
      <c r="G44" s="153">
        <v>25.957896497196018</v>
      </c>
    </row>
    <row r="45" spans="2:7" ht="20.149999999999999" customHeight="1">
      <c r="B45" s="154" t="s">
        <v>14</v>
      </c>
      <c r="C45" s="155" t="s">
        <v>110</v>
      </c>
      <c r="D45" s="31">
        <v>74.436354493525783</v>
      </c>
      <c r="E45" s="31">
        <v>77.007082028191064</v>
      </c>
      <c r="F45" s="152">
        <v>2.5707275346652807</v>
      </c>
      <c r="G45" s="153">
        <v>3.4535913965115981</v>
      </c>
    </row>
    <row r="46" spans="2:7" ht="20.149999999999999" customHeight="1">
      <c r="B46" s="154" t="s">
        <v>14</v>
      </c>
      <c r="C46" s="155" t="s">
        <v>111</v>
      </c>
      <c r="D46" s="31">
        <v>99.433487027084396</v>
      </c>
      <c r="E46" s="31">
        <v>95.519853786101422</v>
      </c>
      <c r="F46" s="152">
        <v>-3.9136332409829748</v>
      </c>
      <c r="G46" s="153">
        <v>-3.935930799567501</v>
      </c>
    </row>
    <row r="47" spans="2:7" ht="20.149999999999999" customHeight="1">
      <c r="B47" s="154" t="s">
        <v>14</v>
      </c>
      <c r="C47" s="155" t="s">
        <v>112</v>
      </c>
      <c r="D47" s="31">
        <v>49.191459824523015</v>
      </c>
      <c r="E47" s="31">
        <v>40.705157145923202</v>
      </c>
      <c r="F47" s="152">
        <v>-8.486302678599813</v>
      </c>
      <c r="G47" s="153">
        <v>-17.25157722269752</v>
      </c>
    </row>
    <row r="48" spans="2:7" ht="20.149999999999999" customHeight="1">
      <c r="B48" s="154" t="s">
        <v>14</v>
      </c>
      <c r="C48" s="155" t="s">
        <v>113</v>
      </c>
      <c r="D48" s="31">
        <v>40.131091343815648</v>
      </c>
      <c r="E48" s="31">
        <v>47.895232993320882</v>
      </c>
      <c r="F48" s="152">
        <v>7.764141649505234</v>
      </c>
      <c r="G48" s="153">
        <v>19.346948686212883</v>
      </c>
    </row>
    <row r="49" spans="2:10" ht="20.149999999999999" customHeight="1">
      <c r="B49" s="154" t="s">
        <v>14</v>
      </c>
      <c r="C49" s="155" t="s">
        <v>114</v>
      </c>
      <c r="D49" s="31">
        <v>31.69663544276661</v>
      </c>
      <c r="E49" s="31">
        <v>34.276775470513272</v>
      </c>
      <c r="F49" s="152">
        <v>2.580140027746662</v>
      </c>
      <c r="G49" s="153">
        <v>8.140106959950117</v>
      </c>
    </row>
    <row r="50" spans="2:10" ht="20.149999999999999" customHeight="1" thickBot="1">
      <c r="B50" s="156" t="s">
        <v>14</v>
      </c>
      <c r="C50" s="157" t="s">
        <v>115</v>
      </c>
      <c r="D50" s="158">
        <v>41.104945141009516</v>
      </c>
      <c r="E50" s="158">
        <v>41.06704897717205</v>
      </c>
      <c r="F50" s="159">
        <v>-3.789616383746619E-2</v>
      </c>
      <c r="G50" s="160">
        <v>-9.2193685473759501E-2</v>
      </c>
    </row>
    <row r="51" spans="2:10" ht="15" customHeight="1">
      <c r="B51" s="119" t="s">
        <v>116</v>
      </c>
      <c r="C51" s="103"/>
      <c r="F51" s="103"/>
      <c r="G51" s="103"/>
      <c r="J51" s="161"/>
    </row>
    <row r="52" spans="2:10" ht="48.75" customHeight="1">
      <c r="B52" s="162" t="s">
        <v>117</v>
      </c>
      <c r="C52" s="162"/>
      <c r="D52" s="162"/>
      <c r="E52" s="162"/>
      <c r="F52" s="162"/>
      <c r="G52" s="162"/>
    </row>
    <row r="53" spans="2:10">
      <c r="B53" s="125" t="s">
        <v>118</v>
      </c>
      <c r="D53" s="163"/>
      <c r="E53" s="163"/>
      <c r="F53" s="103"/>
      <c r="G53" s="103"/>
    </row>
    <row r="54" spans="2:10" ht="15.75" customHeight="1">
      <c r="B54" s="164"/>
      <c r="C54" s="164"/>
      <c r="D54" s="164"/>
      <c r="E54" s="164"/>
      <c r="F54" s="164"/>
      <c r="G54" s="164"/>
    </row>
    <row r="55" spans="2:10" ht="27" customHeight="1">
      <c r="B55" s="164"/>
      <c r="C55" s="164"/>
      <c r="D55" s="164"/>
      <c r="E55" s="164"/>
      <c r="F55" s="164"/>
      <c r="G55" s="164"/>
    </row>
    <row r="56" spans="2:10" s="103" customFormat="1" ht="45" customHeight="1">
      <c r="B56" s="165"/>
      <c r="C56" s="165"/>
      <c r="D56" s="165"/>
      <c r="E56" s="165"/>
      <c r="F56" s="165"/>
      <c r="G56" s="165"/>
    </row>
    <row r="57" spans="2:10" ht="47.25" customHeight="1">
      <c r="B57" s="166" t="s">
        <v>69</v>
      </c>
      <c r="C57" s="166"/>
      <c r="D57" s="166"/>
      <c r="E57" s="166"/>
      <c r="F57" s="166"/>
      <c r="G57" s="166"/>
    </row>
    <row r="58" spans="2:10" ht="51" customHeight="1">
      <c r="I58" s="97"/>
    </row>
    <row r="59" spans="2:10" ht="18.75" customHeight="1">
      <c r="I59" s="97"/>
    </row>
    <row r="60" spans="2:10" ht="18.75" customHeight="1">
      <c r="I60" s="97"/>
    </row>
    <row r="61" spans="2:10" ht="13.5" customHeight="1">
      <c r="I61" s="97"/>
    </row>
    <row r="62" spans="2:10" ht="15" customHeight="1">
      <c r="B62" s="167"/>
      <c r="C62" s="168"/>
      <c r="D62" s="169"/>
      <c r="E62" s="169"/>
      <c r="F62" s="167"/>
      <c r="G62" s="167"/>
    </row>
    <row r="63" spans="2:10" ht="11.25" customHeight="1">
      <c r="B63" s="167"/>
      <c r="C63" s="168"/>
      <c r="D63" s="167"/>
      <c r="E63" s="167"/>
      <c r="F63" s="167"/>
      <c r="G63" s="167"/>
    </row>
    <row r="64" spans="2:10" ht="13.5" customHeight="1">
      <c r="B64" s="167"/>
      <c r="C64" s="167"/>
      <c r="D64" s="170"/>
      <c r="E64" s="170"/>
      <c r="F64" s="171"/>
      <c r="G64" s="171"/>
    </row>
    <row r="65" spans="2:11" ht="6" customHeight="1">
      <c r="B65" s="172"/>
      <c r="C65" s="173"/>
      <c r="D65" s="174"/>
      <c r="E65" s="174"/>
      <c r="F65" s="175"/>
      <c r="G65" s="174"/>
    </row>
    <row r="66" spans="2:11" ht="15" customHeight="1">
      <c r="B66" s="172"/>
      <c r="C66" s="173"/>
      <c r="D66" s="174"/>
      <c r="E66" s="174"/>
      <c r="F66" s="175"/>
      <c r="G66" s="174"/>
    </row>
    <row r="67" spans="2:11" ht="15" customHeight="1">
      <c r="B67" s="172"/>
      <c r="C67" s="173"/>
      <c r="D67" s="174"/>
      <c r="E67" s="174"/>
      <c r="F67" s="175"/>
      <c r="G67" s="174"/>
    </row>
    <row r="68" spans="2:11" ht="15" customHeight="1">
      <c r="B68" s="172"/>
      <c r="C68" s="173"/>
      <c r="D68" s="174"/>
      <c r="E68" s="174"/>
      <c r="F68" s="175"/>
      <c r="G68" s="176"/>
    </row>
    <row r="69" spans="2:11" ht="15" customHeight="1">
      <c r="B69" s="172"/>
      <c r="C69" s="177"/>
      <c r="D69" s="174"/>
      <c r="E69" s="174"/>
      <c r="F69" s="175"/>
      <c r="G69" s="176"/>
      <c r="I69" s="178"/>
    </row>
    <row r="70" spans="2:11" ht="15" customHeight="1">
      <c r="B70" s="172"/>
      <c r="C70" s="177"/>
      <c r="D70" s="174"/>
      <c r="E70" s="174"/>
      <c r="F70" s="175"/>
      <c r="G70" s="176"/>
      <c r="H70" s="178"/>
      <c r="I70" s="178"/>
    </row>
    <row r="71" spans="2:11" ht="15" customHeight="1">
      <c r="B71" s="179"/>
      <c r="C71" s="177"/>
      <c r="D71" s="174"/>
      <c r="E71" s="174"/>
      <c r="F71" s="175"/>
      <c r="G71" s="176"/>
      <c r="H71" s="178"/>
      <c r="I71" s="178"/>
    </row>
    <row r="72" spans="2:11" ht="15" customHeight="1">
      <c r="B72" s="172"/>
      <c r="C72" s="177"/>
      <c r="D72" s="174"/>
      <c r="E72" s="174"/>
      <c r="F72" s="175"/>
      <c r="H72" s="178"/>
      <c r="K72" s="180"/>
    </row>
    <row r="73" spans="2:11" ht="15" customHeight="1">
      <c r="B73" s="172"/>
      <c r="C73" s="177"/>
      <c r="D73" s="174"/>
      <c r="E73" s="174"/>
      <c r="F73" s="175"/>
      <c r="G73" s="174"/>
      <c r="H73" s="178"/>
    </row>
    <row r="74" spans="2:11" ht="15" customHeight="1">
      <c r="B74" s="172"/>
      <c r="C74" s="177"/>
      <c r="D74" s="174"/>
      <c r="E74" s="174"/>
      <c r="F74" s="175"/>
      <c r="G74" s="180" t="s">
        <v>70</v>
      </c>
      <c r="H74" s="115"/>
      <c r="I74" s="178"/>
    </row>
    <row r="75" spans="2:11" ht="15" customHeight="1">
      <c r="B75" s="172"/>
      <c r="C75" s="181"/>
      <c r="D75" s="174"/>
      <c r="E75" s="174"/>
      <c r="F75" s="175"/>
      <c r="I75" s="178"/>
    </row>
    <row r="76" spans="2:11" ht="15" customHeight="1">
      <c r="B76" s="172"/>
      <c r="C76" s="182"/>
      <c r="D76" s="174"/>
      <c r="E76" s="174"/>
      <c r="F76" s="175"/>
    </row>
    <row r="77" spans="2:11" ht="15" customHeight="1">
      <c r="B77" s="172"/>
      <c r="C77" s="177"/>
      <c r="D77" s="183"/>
      <c r="E77" s="183"/>
      <c r="F77" s="175"/>
    </row>
    <row r="78" spans="2:11" ht="15" customHeight="1">
      <c r="B78" s="172"/>
      <c r="C78" s="184"/>
      <c r="D78" s="174"/>
      <c r="E78" s="174"/>
      <c r="F78" s="175"/>
      <c r="H78" s="178"/>
    </row>
    <row r="79" spans="2:11" ht="15" customHeight="1">
      <c r="B79" s="185"/>
      <c r="C79" s="184"/>
      <c r="D79" s="186"/>
      <c r="E79" s="186"/>
      <c r="F79" s="175"/>
    </row>
    <row r="80" spans="2:11" ht="15" customHeight="1">
      <c r="B80" s="185"/>
      <c r="C80" s="184"/>
      <c r="D80" s="174"/>
      <c r="E80" s="174"/>
      <c r="F80" s="175"/>
    </row>
    <row r="81" spans="2:8" ht="15" customHeight="1">
      <c r="B81" s="185"/>
      <c r="C81" s="184"/>
      <c r="D81" s="186"/>
      <c r="E81" s="186"/>
      <c r="F81" s="186"/>
    </row>
    <row r="82" spans="2:8" ht="12" customHeight="1">
      <c r="B82" s="184"/>
      <c r="C82" s="103"/>
      <c r="D82" s="103"/>
      <c r="E82" s="103"/>
      <c r="F82" s="103"/>
      <c r="G82" s="180"/>
    </row>
    <row r="83" spans="2:8" ht="15" customHeight="1">
      <c r="B83" s="187"/>
      <c r="C83" s="103"/>
      <c r="D83" s="103"/>
      <c r="E83" s="103"/>
      <c r="F83" s="103"/>
      <c r="G83" s="103"/>
    </row>
    <row r="84" spans="2:8" ht="13.5" customHeight="1">
      <c r="B84" s="187"/>
      <c r="H84" s="115"/>
    </row>
    <row r="85" spans="2:8">
      <c r="B85" s="188"/>
    </row>
    <row r="86" spans="2:8" ht="11.25" customHeight="1"/>
  </sheetData>
  <mergeCells count="4">
    <mergeCell ref="B3:G3"/>
    <mergeCell ref="B52:G52"/>
    <mergeCell ref="B54:G55"/>
    <mergeCell ref="B57:G57"/>
  </mergeCells>
  <conditionalFormatting sqref="G7 F8:G25 G26 F27:G50 G65:G71 G73">
    <cfRule type="cellIs" dxfId="21" priority="3" stopIfTrue="1" operator="lessThan">
      <formula>0</formula>
    </cfRule>
    <cfRule type="cellIs" dxfId="20" priority="4" stopIfTrue="1" operator="greaterThanOrEqual">
      <formula>0</formula>
    </cfRule>
  </conditionalFormatting>
  <conditionalFormatting sqref="K72">
    <cfRule type="cellIs" dxfId="19" priority="1" stopIfTrue="1" operator="lessThan">
      <formula>0</formula>
    </cfRule>
    <cfRule type="cellIs" dxfId="18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CBD2A-2C7E-470C-87E4-178E4621E294}">
  <sheetPr>
    <pageSetUpPr fitToPage="1"/>
  </sheetPr>
  <dimension ref="A1:K80"/>
  <sheetViews>
    <sheetView showGridLines="0" zoomScaleNormal="100" zoomScaleSheetLayoutView="80" zoomScalePageLayoutView="75" workbookViewId="0"/>
  </sheetViews>
  <sheetFormatPr baseColWidth="10" defaultColWidth="11.54296875" defaultRowHeight="10"/>
  <cols>
    <col min="1" max="1" width="1.90625" style="127" customWidth="1"/>
    <col min="2" max="2" width="7.453125" style="127" customWidth="1"/>
    <col min="3" max="3" width="71.54296875" style="127" customWidth="1"/>
    <col min="4" max="7" width="23.6328125" style="127" customWidth="1"/>
    <col min="8" max="8" width="15.6328125" style="127" customWidth="1"/>
    <col min="9" max="16384" width="11.54296875" style="127"/>
  </cols>
  <sheetData>
    <row r="1" spans="1:9" ht="10.5" customHeight="1">
      <c r="G1" s="3"/>
    </row>
    <row r="2" spans="1:9" ht="15.65" customHeight="1">
      <c r="B2" s="5" t="s">
        <v>119</v>
      </c>
      <c r="C2" s="5"/>
      <c r="D2" s="5"/>
      <c r="E2" s="5"/>
      <c r="F2" s="5"/>
      <c r="G2" s="5"/>
    </row>
    <row r="3" spans="1:9" ht="15.65" customHeight="1" thickBot="1">
      <c r="B3" s="6"/>
      <c r="C3" s="6"/>
      <c r="D3" s="6"/>
      <c r="E3" s="6"/>
      <c r="F3" s="6"/>
      <c r="G3" s="6"/>
    </row>
    <row r="4" spans="1:9" ht="16.5" customHeight="1" thickBot="1">
      <c r="A4" s="189"/>
      <c r="B4" s="7" t="s">
        <v>120</v>
      </c>
      <c r="C4" s="8"/>
      <c r="D4" s="8"/>
      <c r="E4" s="8"/>
      <c r="F4" s="8"/>
      <c r="G4" s="9"/>
    </row>
    <row r="5" spans="1:9" ht="20.149999999999999" customHeight="1">
      <c r="B5" s="190"/>
      <c r="C5" s="129" t="s">
        <v>121</v>
      </c>
      <c r="D5" s="191" t="s">
        <v>4</v>
      </c>
      <c r="E5" s="191" t="s">
        <v>5</v>
      </c>
      <c r="F5" s="13" t="s">
        <v>6</v>
      </c>
      <c r="G5" s="14" t="s">
        <v>6</v>
      </c>
    </row>
    <row r="6" spans="1:9" ht="20.149999999999999" customHeight="1">
      <c r="B6" s="192"/>
      <c r="C6" s="131" t="s">
        <v>7</v>
      </c>
      <c r="D6" s="17" t="s">
        <v>122</v>
      </c>
      <c r="E6" s="17" t="s">
        <v>123</v>
      </c>
      <c r="F6" s="18" t="s">
        <v>10</v>
      </c>
      <c r="G6" s="19" t="s">
        <v>10</v>
      </c>
    </row>
    <row r="7" spans="1:9" ht="20.149999999999999" customHeight="1" thickBot="1">
      <c r="B7" s="193"/>
      <c r="C7" s="134"/>
      <c r="D7" s="194">
        <v>2024</v>
      </c>
      <c r="E7" s="194">
        <v>2024</v>
      </c>
      <c r="F7" s="135" t="s">
        <v>11</v>
      </c>
      <c r="G7" s="136" t="s">
        <v>12</v>
      </c>
    </row>
    <row r="8" spans="1:9" ht="20.149999999999999" customHeight="1" thickBot="1">
      <c r="B8" s="195"/>
      <c r="C8" s="196" t="s">
        <v>124</v>
      </c>
      <c r="D8" s="197"/>
      <c r="E8" s="197"/>
      <c r="F8" s="198"/>
      <c r="G8" s="199"/>
    </row>
    <row r="9" spans="1:9" ht="20.149999999999999" customHeight="1">
      <c r="B9" s="200" t="s">
        <v>14</v>
      </c>
      <c r="C9" s="201" t="s">
        <v>125</v>
      </c>
      <c r="D9" s="202">
        <v>507.29</v>
      </c>
      <c r="E9" s="202">
        <v>507.33</v>
      </c>
      <c r="F9" s="203">
        <v>3.999999999996362E-2</v>
      </c>
      <c r="G9" s="204">
        <v>7.8850361725955054E-3</v>
      </c>
    </row>
    <row r="10" spans="1:9" ht="20.149999999999999" customHeight="1">
      <c r="B10" s="28" t="s">
        <v>14</v>
      </c>
      <c r="C10" s="29" t="s">
        <v>126</v>
      </c>
      <c r="D10" s="55">
        <v>507.99</v>
      </c>
      <c r="E10" s="55">
        <v>516.04999999999995</v>
      </c>
      <c r="F10" s="205">
        <v>8.0599999999999454</v>
      </c>
      <c r="G10" s="32">
        <v>1.5866454064056228</v>
      </c>
      <c r="H10" s="206"/>
    </row>
    <row r="11" spans="1:9" ht="20.149999999999999" customHeight="1">
      <c r="B11" s="28" t="s">
        <v>14</v>
      </c>
      <c r="C11" s="29" t="s">
        <v>127</v>
      </c>
      <c r="D11" s="55">
        <v>516.4</v>
      </c>
      <c r="E11" s="55">
        <v>517.69000000000005</v>
      </c>
      <c r="F11" s="205">
        <v>1.2900000000000773</v>
      </c>
      <c r="G11" s="32">
        <v>0.24980635166539855</v>
      </c>
      <c r="H11" s="206"/>
    </row>
    <row r="12" spans="1:9" ht="20.149999999999999" customHeight="1" thickBot="1">
      <c r="B12" s="28" t="s">
        <v>14</v>
      </c>
      <c r="C12" s="29" t="s">
        <v>128</v>
      </c>
      <c r="D12" s="55">
        <v>267.56</v>
      </c>
      <c r="E12" s="55">
        <v>267.77999999999997</v>
      </c>
      <c r="F12" s="207">
        <v>0.21999999999997044</v>
      </c>
      <c r="G12" s="208">
        <v>8.2224547764965905E-2</v>
      </c>
    </row>
    <row r="13" spans="1:9" ht="20.149999999999999" customHeight="1" thickBot="1">
      <c r="B13" s="209"/>
      <c r="C13" s="210" t="s">
        <v>129</v>
      </c>
      <c r="D13" s="211"/>
      <c r="E13" s="211"/>
      <c r="F13" s="725"/>
      <c r="G13" s="212"/>
    </row>
    <row r="14" spans="1:9" ht="20.149999999999999" customHeight="1">
      <c r="B14" s="28" t="s">
        <v>14</v>
      </c>
      <c r="C14" s="78" t="s">
        <v>130</v>
      </c>
      <c r="D14" s="55">
        <v>885.99</v>
      </c>
      <c r="E14" s="55">
        <v>885.55</v>
      </c>
      <c r="F14" s="77">
        <v>-0.44000000000005457</v>
      </c>
      <c r="G14" s="44">
        <v>-4.9661960067268751E-2</v>
      </c>
      <c r="H14" s="213"/>
    </row>
    <row r="15" spans="1:9" ht="20.149999999999999" customHeight="1">
      <c r="B15" s="28" t="s">
        <v>14</v>
      </c>
      <c r="C15" s="78" t="s">
        <v>131</v>
      </c>
      <c r="D15" s="30">
        <v>836.96</v>
      </c>
      <c r="E15" s="30">
        <v>836.6</v>
      </c>
      <c r="F15" s="31">
        <v>-0.36000000000001364</v>
      </c>
      <c r="G15" s="208">
        <v>-4.3012808258467317E-2</v>
      </c>
      <c r="H15" s="214"/>
    </row>
    <row r="16" spans="1:9" ht="20.149999999999999" customHeight="1">
      <c r="B16" s="28" t="s">
        <v>14</v>
      </c>
      <c r="C16" s="78" t="s">
        <v>132</v>
      </c>
      <c r="D16" s="55">
        <v>867.4</v>
      </c>
      <c r="E16" s="55">
        <v>866.79</v>
      </c>
      <c r="F16" s="205">
        <v>-0.61000000000001364</v>
      </c>
      <c r="G16" s="44">
        <v>-7.0325109522713092E-2</v>
      </c>
      <c r="H16" s="213"/>
      <c r="I16" s="215"/>
    </row>
    <row r="17" spans="2:10" ht="20.149999999999999" customHeight="1" thickBot="1">
      <c r="B17" s="28" t="s">
        <v>14</v>
      </c>
      <c r="C17" s="78" t="s">
        <v>133</v>
      </c>
      <c r="D17" s="55">
        <v>806.51</v>
      </c>
      <c r="E17" s="55">
        <v>806.41</v>
      </c>
      <c r="F17" s="207">
        <v>-0.10000000000002274</v>
      </c>
      <c r="G17" s="44">
        <v>-1.2399102304996745E-2</v>
      </c>
      <c r="H17" s="216"/>
      <c r="I17" s="214"/>
      <c r="J17" s="213"/>
    </row>
    <row r="18" spans="2:10" ht="20.149999999999999" customHeight="1" thickBot="1">
      <c r="B18" s="209"/>
      <c r="C18" s="217" t="s">
        <v>134</v>
      </c>
      <c r="D18" s="211"/>
      <c r="E18" s="211"/>
      <c r="F18" s="211"/>
      <c r="G18" s="212"/>
    </row>
    <row r="19" spans="2:10" ht="20.149999999999999" customHeight="1">
      <c r="B19" s="36" t="s">
        <v>14</v>
      </c>
      <c r="C19" s="78" t="s">
        <v>135</v>
      </c>
      <c r="D19" s="30">
        <v>208.3</v>
      </c>
      <c r="E19" s="30">
        <v>208.36</v>
      </c>
      <c r="F19" s="151">
        <v>6.0000000000002274E-2</v>
      </c>
      <c r="G19" s="208">
        <v>2.8804608737388548E-2</v>
      </c>
    </row>
    <row r="20" spans="2:10" ht="20.149999999999999" customHeight="1">
      <c r="B20" s="28" t="s">
        <v>14</v>
      </c>
      <c r="C20" s="78" t="s">
        <v>136</v>
      </c>
      <c r="D20" s="30">
        <v>198.38</v>
      </c>
      <c r="E20" s="30">
        <v>199.21</v>
      </c>
      <c r="F20" s="31">
        <v>0.83000000000001251</v>
      </c>
      <c r="G20" s="32">
        <v>0.41838895049905034</v>
      </c>
      <c r="H20" s="96"/>
    </row>
    <row r="21" spans="2:10" ht="20.149999999999999" customHeight="1">
      <c r="B21" s="28" t="s">
        <v>14</v>
      </c>
      <c r="C21" s="78" t="s">
        <v>137</v>
      </c>
      <c r="D21" s="30">
        <v>207.13</v>
      </c>
      <c r="E21" s="30">
        <v>208.16</v>
      </c>
      <c r="F21" s="31">
        <v>1.0300000000000011</v>
      </c>
      <c r="G21" s="32">
        <v>0.49727224448413665</v>
      </c>
    </row>
    <row r="22" spans="2:10" ht="20.149999999999999" customHeight="1">
      <c r="B22" s="28" t="s">
        <v>14</v>
      </c>
      <c r="C22" s="78" t="s">
        <v>138</v>
      </c>
      <c r="D22" s="30">
        <v>206.57</v>
      </c>
      <c r="E22" s="30">
        <v>208.06</v>
      </c>
      <c r="F22" s="219">
        <v>1.4900000000000091</v>
      </c>
      <c r="G22" s="32">
        <v>0.72130512659147428</v>
      </c>
      <c r="H22" s="220"/>
      <c r="I22" s="213"/>
    </row>
    <row r="23" spans="2:10" ht="20.149999999999999" customHeight="1" thickBot="1">
      <c r="B23" s="28" t="s">
        <v>14</v>
      </c>
      <c r="C23" s="221" t="s">
        <v>139</v>
      </c>
      <c r="D23" s="30">
        <v>87.3</v>
      </c>
      <c r="E23" s="30">
        <v>87.3</v>
      </c>
      <c r="F23" s="222">
        <v>0</v>
      </c>
      <c r="G23" s="32">
        <v>0</v>
      </c>
      <c r="H23" s="220"/>
      <c r="I23" s="214"/>
    </row>
    <row r="24" spans="2:10" ht="20.149999999999999" customHeight="1" thickBot="1">
      <c r="B24" s="209"/>
      <c r="C24" s="217" t="s">
        <v>140</v>
      </c>
      <c r="D24" s="211"/>
      <c r="E24" s="211"/>
      <c r="F24" s="211"/>
      <c r="G24" s="223"/>
    </row>
    <row r="25" spans="2:10" ht="20.149999999999999" customHeight="1">
      <c r="B25" s="224" t="s">
        <v>141</v>
      </c>
      <c r="C25" s="225" t="s">
        <v>142</v>
      </c>
      <c r="D25" s="31">
        <v>225.62</v>
      </c>
      <c r="E25" s="31">
        <v>218.8</v>
      </c>
      <c r="F25" s="205">
        <v>-6.8199999999999932</v>
      </c>
      <c r="G25" s="37">
        <v>-3.0227816682918132</v>
      </c>
    </row>
    <row r="26" spans="2:10" ht="20.149999999999999" customHeight="1">
      <c r="B26" s="224" t="s">
        <v>141</v>
      </c>
      <c r="C26" s="225" t="s">
        <v>143</v>
      </c>
      <c r="D26" s="31">
        <v>181.29</v>
      </c>
      <c r="E26" s="31">
        <v>181.29</v>
      </c>
      <c r="F26" s="205">
        <v>0</v>
      </c>
      <c r="G26" s="37">
        <v>0</v>
      </c>
    </row>
    <row r="27" spans="2:10" ht="20.149999999999999" customHeight="1" thickBot="1">
      <c r="B27" s="224" t="s">
        <v>141</v>
      </c>
      <c r="C27" s="225" t="s">
        <v>144</v>
      </c>
      <c r="D27" s="31">
        <v>228.8</v>
      </c>
      <c r="E27" s="31">
        <v>221.49</v>
      </c>
      <c r="F27" s="205">
        <v>-7.3100000000000023</v>
      </c>
      <c r="G27" s="37">
        <v>-3.1949300699300807</v>
      </c>
    </row>
    <row r="28" spans="2:10" ht="20.149999999999999" customHeight="1" thickBot="1">
      <c r="B28" s="209"/>
      <c r="C28" s="226" t="s">
        <v>145</v>
      </c>
      <c r="D28" s="211"/>
      <c r="E28" s="211"/>
      <c r="F28" s="211"/>
      <c r="G28" s="223"/>
    </row>
    <row r="29" spans="2:10" ht="20.149999999999999" customHeight="1">
      <c r="B29" s="224" t="s">
        <v>24</v>
      </c>
      <c r="C29" s="225" t="s">
        <v>146</v>
      </c>
      <c r="D29" s="31">
        <v>183.43</v>
      </c>
      <c r="E29" s="31">
        <v>182.59</v>
      </c>
      <c r="F29" s="203">
        <v>-0.84000000000000341</v>
      </c>
      <c r="G29" s="37">
        <v>-0.4579403587199522</v>
      </c>
    </row>
    <row r="30" spans="2:10" ht="20.149999999999999" customHeight="1">
      <c r="B30" s="224" t="s">
        <v>24</v>
      </c>
      <c r="C30" s="227" t="s">
        <v>147</v>
      </c>
      <c r="D30" s="31">
        <v>1.49</v>
      </c>
      <c r="E30" s="31">
        <v>1.48</v>
      </c>
      <c r="F30" s="205">
        <v>-1.0000000000000009E-2</v>
      </c>
      <c r="G30" s="37">
        <v>-0.67114093959730781</v>
      </c>
    </row>
    <row r="31" spans="2:10" ht="20.149999999999999" customHeight="1">
      <c r="B31" s="224" t="s">
        <v>24</v>
      </c>
      <c r="C31" s="228" t="s">
        <v>148</v>
      </c>
      <c r="D31" s="31">
        <v>1.28</v>
      </c>
      <c r="E31" s="31">
        <v>1.28</v>
      </c>
      <c r="F31" s="205">
        <v>0</v>
      </c>
      <c r="G31" s="37">
        <v>0</v>
      </c>
    </row>
    <row r="32" spans="2:10" ht="20.149999999999999" customHeight="1">
      <c r="B32" s="224" t="s">
        <v>24</v>
      </c>
      <c r="C32" s="225" t="s">
        <v>149</v>
      </c>
      <c r="D32" s="31">
        <v>201.94</v>
      </c>
      <c r="E32" s="31">
        <v>201.36</v>
      </c>
      <c r="F32" s="31">
        <v>-0.57999999999998408</v>
      </c>
      <c r="G32" s="37">
        <v>-0.28721402396750761</v>
      </c>
    </row>
    <row r="33" spans="2:11" ht="20.149999999999999" customHeight="1">
      <c r="B33" s="224" t="s">
        <v>24</v>
      </c>
      <c r="C33" s="227" t="s">
        <v>150</v>
      </c>
      <c r="D33" s="31">
        <v>1.63</v>
      </c>
      <c r="E33" s="31">
        <v>1.59</v>
      </c>
      <c r="F33" s="205">
        <v>-3.9999999999999813E-2</v>
      </c>
      <c r="G33" s="37">
        <v>-2.4539877300613426</v>
      </c>
    </row>
    <row r="34" spans="2:11" ht="20.149999999999999" customHeight="1">
      <c r="B34" s="224" t="s">
        <v>24</v>
      </c>
      <c r="C34" s="228" t="s">
        <v>151</v>
      </c>
      <c r="D34" s="31">
        <v>1.43</v>
      </c>
      <c r="E34" s="31">
        <v>1.46</v>
      </c>
      <c r="F34" s="205">
        <v>3.0000000000000027E-2</v>
      </c>
      <c r="G34" s="37">
        <v>2.0979020979021072</v>
      </c>
    </row>
    <row r="35" spans="2:11" ht="20.149999999999999" customHeight="1">
      <c r="B35" s="224" t="s">
        <v>24</v>
      </c>
      <c r="C35" s="225" t="s">
        <v>152</v>
      </c>
      <c r="D35" s="31">
        <v>231.42</v>
      </c>
      <c r="E35" s="31">
        <v>230.43</v>
      </c>
      <c r="F35" s="31">
        <v>-0.98999999999998067</v>
      </c>
      <c r="G35" s="37">
        <v>-0.42779362198599813</v>
      </c>
    </row>
    <row r="36" spans="2:11" ht="20.149999999999999" customHeight="1">
      <c r="B36" s="224" t="s">
        <v>24</v>
      </c>
      <c r="C36" s="227" t="s">
        <v>153</v>
      </c>
      <c r="D36" s="31">
        <v>1.75</v>
      </c>
      <c r="E36" s="31">
        <v>1.74</v>
      </c>
      <c r="F36" s="205">
        <v>-1.0000000000000009E-2</v>
      </c>
      <c r="G36" s="37">
        <v>-0.5714285714285694</v>
      </c>
    </row>
    <row r="37" spans="2:11" ht="20.149999999999999" customHeight="1">
      <c r="B37" s="224" t="s">
        <v>24</v>
      </c>
      <c r="C37" s="225" t="s">
        <v>154</v>
      </c>
      <c r="D37" s="31">
        <v>328.45</v>
      </c>
      <c r="E37" s="31">
        <v>331.72</v>
      </c>
      <c r="F37" s="205">
        <v>3.2700000000000387</v>
      </c>
      <c r="G37" s="37">
        <v>0.99558532501141883</v>
      </c>
    </row>
    <row r="38" spans="2:11" ht="20.149999999999999" customHeight="1">
      <c r="B38" s="224" t="s">
        <v>24</v>
      </c>
      <c r="C38" s="227" t="s">
        <v>155</v>
      </c>
      <c r="D38" s="31">
        <v>2.56</v>
      </c>
      <c r="E38" s="31">
        <v>2.58</v>
      </c>
      <c r="F38" s="205">
        <v>2.0000000000000018E-2</v>
      </c>
      <c r="G38" s="37">
        <v>0.78125</v>
      </c>
    </row>
    <row r="39" spans="2:11" ht="20.149999999999999" customHeight="1" thickBot="1">
      <c r="B39" s="224" t="s">
        <v>24</v>
      </c>
      <c r="C39" s="228" t="s">
        <v>156</v>
      </c>
      <c r="D39" s="31">
        <v>2.41</v>
      </c>
      <c r="E39" s="31">
        <v>2.4300000000000002</v>
      </c>
      <c r="F39" s="205">
        <v>2.0000000000000018E-2</v>
      </c>
      <c r="G39" s="37">
        <v>0.82987551867221043</v>
      </c>
    </row>
    <row r="40" spans="2:11" ht="20.149999999999999" customHeight="1" thickBot="1">
      <c r="B40" s="209"/>
      <c r="C40" s="217" t="s">
        <v>157</v>
      </c>
      <c r="D40" s="211"/>
      <c r="E40" s="211"/>
      <c r="F40" s="211"/>
      <c r="G40" s="223"/>
      <c r="K40" s="215"/>
    </row>
    <row r="41" spans="2:11" ht="20.149999999999999" customHeight="1" thickBot="1">
      <c r="B41" s="154" t="s">
        <v>30</v>
      </c>
      <c r="C41" s="228" t="s">
        <v>158</v>
      </c>
      <c r="D41" s="31">
        <v>238.86</v>
      </c>
      <c r="E41" s="31">
        <v>238.59</v>
      </c>
      <c r="F41" s="229">
        <v>-0.27000000000001023</v>
      </c>
      <c r="G41" s="37">
        <v>-0.11303692539563315</v>
      </c>
    </row>
    <row r="42" spans="2:11" ht="20.149999999999999" customHeight="1" thickBot="1">
      <c r="B42" s="230"/>
      <c r="C42" s="217" t="s">
        <v>159</v>
      </c>
      <c r="D42" s="211"/>
      <c r="E42" s="211"/>
      <c r="F42" s="211"/>
      <c r="G42" s="223"/>
      <c r="K42" s="231"/>
    </row>
    <row r="43" spans="2:11" ht="20.149999999999999" customHeight="1">
      <c r="B43" s="232" t="s">
        <v>51</v>
      </c>
      <c r="C43" s="233" t="s">
        <v>160</v>
      </c>
      <c r="D43" s="234">
        <v>89.71</v>
      </c>
      <c r="E43" s="234">
        <v>87.43</v>
      </c>
      <c r="F43" s="235">
        <v>-2.2799999999999869</v>
      </c>
      <c r="G43" s="236">
        <v>-2.5415226842046508</v>
      </c>
    </row>
    <row r="44" spans="2:11" ht="20.149999999999999" customHeight="1">
      <c r="B44" s="237" t="s">
        <v>51</v>
      </c>
      <c r="C44" s="238" t="s">
        <v>161</v>
      </c>
      <c r="D44" s="239">
        <v>551.70000000000005</v>
      </c>
      <c r="E44" s="239">
        <v>562.04999999999995</v>
      </c>
      <c r="F44" s="239">
        <v>10.349999999999909</v>
      </c>
      <c r="G44" s="240">
        <v>1.876019575856418</v>
      </c>
    </row>
    <row r="45" spans="2:11" ht="20.149999999999999" customHeight="1" thickBot="1">
      <c r="B45" s="156" t="s">
        <v>47</v>
      </c>
      <c r="C45" s="241" t="s">
        <v>162</v>
      </c>
      <c r="D45" s="242" t="s">
        <v>163</v>
      </c>
      <c r="E45" s="243"/>
      <c r="F45" s="243"/>
      <c r="G45" s="244"/>
      <c r="H45" s="245"/>
    </row>
    <row r="46" spans="2:11" ht="20.149999999999999" customHeight="1" thickBot="1">
      <c r="B46" s="246"/>
      <c r="C46" s="217" t="s">
        <v>164</v>
      </c>
      <c r="D46" s="211"/>
      <c r="E46" s="211"/>
      <c r="F46" s="218"/>
      <c r="G46" s="223"/>
    </row>
    <row r="47" spans="2:11" ht="20.149999999999999" customHeight="1">
      <c r="B47" s="232" t="s">
        <v>55</v>
      </c>
      <c r="C47" s="247" t="s">
        <v>165</v>
      </c>
      <c r="D47" s="248" t="s">
        <v>166</v>
      </c>
      <c r="E47" s="249"/>
      <c r="F47" s="249"/>
      <c r="G47" s="250"/>
    </row>
    <row r="48" spans="2:11" ht="20.149999999999999" customHeight="1">
      <c r="B48" s="237" t="s">
        <v>55</v>
      </c>
      <c r="C48" s="251" t="s">
        <v>167</v>
      </c>
      <c r="D48" s="252" t="s">
        <v>168</v>
      </c>
      <c r="E48" s="253"/>
      <c r="F48" s="253"/>
      <c r="G48" s="254"/>
    </row>
    <row r="49" spans="2:8" ht="20.149999999999999" customHeight="1">
      <c r="B49" s="237" t="s">
        <v>55</v>
      </c>
      <c r="C49" s="251" t="s">
        <v>169</v>
      </c>
      <c r="D49" s="252" t="s">
        <v>170</v>
      </c>
      <c r="E49" s="253"/>
      <c r="F49" s="253"/>
      <c r="G49" s="254"/>
    </row>
    <row r="50" spans="2:8" ht="20.149999999999999" customHeight="1" thickBot="1">
      <c r="B50" s="156" t="s">
        <v>55</v>
      </c>
      <c r="C50" s="241" t="s">
        <v>171</v>
      </c>
      <c r="D50" s="242" t="s">
        <v>172</v>
      </c>
      <c r="E50" s="243"/>
      <c r="F50" s="243"/>
      <c r="G50" s="244"/>
    </row>
    <row r="51" spans="2:8" ht="13.5">
      <c r="B51" s="119" t="s">
        <v>116</v>
      </c>
      <c r="C51" s="124"/>
      <c r="D51" s="124"/>
      <c r="E51" s="124"/>
      <c r="F51" s="124"/>
      <c r="G51" s="189"/>
    </row>
    <row r="52" spans="2:8" ht="13.5">
      <c r="B52" s="125" t="s">
        <v>173</v>
      </c>
      <c r="C52" s="124"/>
      <c r="D52" s="124"/>
      <c r="E52" s="124"/>
      <c r="F52" s="124"/>
      <c r="G52" s="189"/>
    </row>
    <row r="53" spans="2:8" ht="12" customHeight="1">
      <c r="B53" s="125" t="s">
        <v>174</v>
      </c>
      <c r="C53" s="124"/>
      <c r="D53" s="124"/>
      <c r="E53" s="124"/>
      <c r="F53" s="124"/>
      <c r="G53" s="189"/>
    </row>
    <row r="54" spans="2:8" ht="20" customHeight="1">
      <c r="B54" s="125"/>
      <c r="C54" s="124"/>
      <c r="D54" s="124"/>
      <c r="E54" s="124"/>
      <c r="F54" s="124"/>
      <c r="G54" s="189"/>
    </row>
    <row r="55" spans="2:8" ht="25.5" customHeight="1">
      <c r="B55" s="105" t="s">
        <v>69</v>
      </c>
      <c r="C55" s="105"/>
      <c r="D55" s="105"/>
      <c r="E55" s="105"/>
      <c r="F55" s="105"/>
      <c r="G55" s="105"/>
    </row>
    <row r="56" spans="2:8" ht="36" customHeight="1"/>
    <row r="57" spans="2:8" ht="15" customHeight="1"/>
    <row r="58" spans="2:8" ht="15" customHeight="1"/>
    <row r="59" spans="2:8" ht="15" customHeight="1"/>
    <row r="60" spans="2:8" ht="71.25" customHeight="1">
      <c r="H60" s="255"/>
    </row>
    <row r="61" spans="2:8" ht="39" customHeight="1">
      <c r="H61" s="255"/>
    </row>
    <row r="62" spans="2:8" ht="18.75" customHeight="1">
      <c r="H62" s="255"/>
    </row>
    <row r="63" spans="2:8" ht="18.75" customHeight="1">
      <c r="H63" s="255"/>
    </row>
    <row r="64" spans="2:8" ht="13.5" customHeight="1">
      <c r="H64" s="255"/>
    </row>
    <row r="65" spans="2:7" ht="15" customHeight="1">
      <c r="B65" s="256"/>
      <c r="C65" s="256"/>
      <c r="F65" s="256"/>
      <c r="G65" s="256"/>
    </row>
    <row r="66" spans="2:7" ht="11.25" customHeight="1">
      <c r="B66" s="256"/>
      <c r="C66" s="256"/>
      <c r="D66" s="256"/>
      <c r="E66" s="256"/>
      <c r="F66" s="256"/>
    </row>
    <row r="67" spans="2:7" ht="13.5" customHeight="1">
      <c r="B67" s="256"/>
      <c r="C67" s="256"/>
      <c r="D67" s="257"/>
      <c r="E67" s="257"/>
      <c r="F67" s="258"/>
      <c r="G67" s="258"/>
    </row>
    <row r="68" spans="2:7" ht="15" customHeight="1">
      <c r="B68" s="259"/>
      <c r="C68" s="260"/>
      <c r="D68" s="261"/>
      <c r="E68" s="261"/>
      <c r="F68" s="262"/>
      <c r="G68" s="261"/>
    </row>
    <row r="69" spans="2:7" ht="15" customHeight="1">
      <c r="B69" s="259"/>
      <c r="C69" s="260"/>
      <c r="D69" s="261"/>
      <c r="E69" s="261"/>
      <c r="F69" s="262"/>
      <c r="G69" s="261"/>
    </row>
    <row r="70" spans="2:7" ht="15" customHeight="1">
      <c r="B70" s="259"/>
      <c r="C70" s="260"/>
      <c r="D70" s="261"/>
      <c r="E70" s="261"/>
      <c r="F70" s="262"/>
      <c r="G70" s="261"/>
    </row>
    <row r="71" spans="2:7" ht="15" customHeight="1">
      <c r="B71" s="259"/>
      <c r="C71" s="260"/>
      <c r="D71" s="261"/>
      <c r="E71" s="261"/>
      <c r="F71" s="262"/>
    </row>
    <row r="73" spans="2:7" ht="19.5" customHeight="1">
      <c r="G73" s="180" t="s">
        <v>70</v>
      </c>
    </row>
    <row r="80" spans="2:7">
      <c r="G80" s="180"/>
    </row>
  </sheetData>
  <mergeCells count="8">
    <mergeCell ref="D50:G50"/>
    <mergeCell ref="B55:G55"/>
    <mergeCell ref="B2:G2"/>
    <mergeCell ref="B4:G4"/>
    <mergeCell ref="D45:G45"/>
    <mergeCell ref="D47:G47"/>
    <mergeCell ref="D48:G48"/>
    <mergeCell ref="D49:G49"/>
  </mergeCells>
  <conditionalFormatting sqref="F9:F12">
    <cfRule type="cellIs" dxfId="17" priority="15" stopIfTrue="1" operator="lessThan">
      <formula>0</formula>
    </cfRule>
    <cfRule type="cellIs" dxfId="16" priority="16" stopIfTrue="1" operator="greaterThanOrEqual">
      <formula>0</formula>
    </cfRule>
  </conditionalFormatting>
  <conditionalFormatting sqref="F14:F17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F19:F23">
    <cfRule type="cellIs" dxfId="13" priority="11" stopIfTrue="1" operator="lessThan">
      <formula>0</formula>
    </cfRule>
    <cfRule type="cellIs" dxfId="12" priority="12" stopIfTrue="1" operator="greaterThanOrEqual">
      <formula>0</formula>
    </cfRule>
  </conditionalFormatting>
  <conditionalFormatting sqref="F25:F27">
    <cfRule type="cellIs" dxfId="11" priority="13" stopIfTrue="1" operator="lessThan">
      <formula>0</formula>
    </cfRule>
    <cfRule type="cellIs" dxfId="10" priority="14" stopIfTrue="1" operator="greaterThanOrEqual">
      <formula>0</formula>
    </cfRule>
  </conditionalFormatting>
  <conditionalFormatting sqref="F29:F39">
    <cfRule type="cellIs" dxfId="9" priority="5" stopIfTrue="1" operator="lessThan">
      <formula>0</formula>
    </cfRule>
    <cfRule type="cellIs" dxfId="8" priority="6" stopIfTrue="1" operator="greaterThanOrEqual">
      <formula>0</formula>
    </cfRule>
  </conditionalFormatting>
  <conditionalFormatting sqref="F41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F44:G44">
    <cfRule type="cellIs" dxfId="5" priority="1" stopIfTrue="1" operator="lessThan">
      <formula>0</formula>
    </cfRule>
    <cfRule type="cellIs" dxfId="4" priority="2" stopIfTrue="1" operator="greaterThanOrEqual">
      <formula>0</formula>
    </cfRule>
  </conditionalFormatting>
  <conditionalFormatting sqref="G9:G42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46 G68:G70">
    <cfRule type="cellIs" dxfId="1" priority="17" stopIfTrue="1" operator="lessThan">
      <formula>0</formula>
    </cfRule>
    <cfRule type="cellIs" dxfId="0" priority="18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50" numberStoredAsText="1"/>
    <ignoredError sqref="E6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3BCDE-160F-48BD-A70C-E66B4F1201AB}">
  <sheetPr>
    <pageSetUpPr fitToPage="1"/>
  </sheetPr>
  <dimension ref="B1:G68"/>
  <sheetViews>
    <sheetView showGridLines="0" topLeftCell="A44" zoomScaleNormal="100" zoomScaleSheetLayoutView="120" workbookViewId="0">
      <selection activeCell="F68" sqref="F68"/>
    </sheetView>
  </sheetViews>
  <sheetFormatPr baseColWidth="10" defaultColWidth="8.90625" defaultRowHeight="11.5"/>
  <cols>
    <col min="1" max="1" width="2.6328125" style="263" customWidth="1"/>
    <col min="2" max="2" width="26.08984375" style="263" customWidth="1"/>
    <col min="3" max="3" width="27.08984375" style="263" customWidth="1"/>
    <col min="4" max="4" width="16.54296875" style="263" customWidth="1"/>
    <col min="5" max="5" width="15.36328125" style="263" customWidth="1"/>
    <col min="6" max="6" width="13.54296875" style="263" customWidth="1"/>
    <col min="7" max="7" width="6.08984375" style="263" customWidth="1"/>
    <col min="8" max="16384" width="8.90625" style="263"/>
  </cols>
  <sheetData>
    <row r="1" spans="2:7" ht="12" customHeight="1">
      <c r="G1" s="264"/>
    </row>
    <row r="2" spans="2:7" ht="36.75" customHeight="1">
      <c r="B2" s="265" t="s">
        <v>175</v>
      </c>
      <c r="C2" s="265"/>
      <c r="D2" s="265"/>
      <c r="E2" s="265"/>
      <c r="F2" s="265"/>
    </row>
    <row r="3" spans="2:7" ht="8.25" customHeight="1">
      <c r="B3" s="266"/>
      <c r="C3" s="266"/>
      <c r="D3" s="266"/>
      <c r="E3" s="266"/>
      <c r="F3" s="266"/>
    </row>
    <row r="4" spans="2:7" ht="30.75" customHeight="1">
      <c r="B4" s="5" t="s">
        <v>176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20" customHeight="1" thickBot="1">
      <c r="B6" s="7" t="s">
        <v>177</v>
      </c>
      <c r="C6" s="8"/>
      <c r="D6" s="8"/>
      <c r="E6" s="8"/>
      <c r="F6" s="9"/>
    </row>
    <row r="7" spans="2:7" ht="12" customHeight="1">
      <c r="B7" s="267" t="s">
        <v>178</v>
      </c>
      <c r="C7" s="267"/>
      <c r="D7" s="267"/>
      <c r="E7" s="267"/>
      <c r="F7" s="267"/>
      <c r="G7" s="268"/>
    </row>
    <row r="8" spans="2:7" ht="20" customHeight="1">
      <c r="B8" s="269" t="s">
        <v>179</v>
      </c>
      <c r="C8" s="269"/>
      <c r="D8" s="269"/>
      <c r="E8" s="269"/>
      <c r="F8" s="269"/>
      <c r="G8" s="268"/>
    </row>
    <row r="9" spans="2:7" ht="11.25" customHeight="1">
      <c r="B9" s="270" t="s">
        <v>180</v>
      </c>
      <c r="C9" s="270"/>
      <c r="D9" s="270"/>
      <c r="E9" s="270"/>
      <c r="F9" s="270"/>
    </row>
    <row r="10" spans="2:7" ht="11.25" customHeight="1">
      <c r="B10" s="270"/>
      <c r="C10" s="270"/>
      <c r="D10" s="270"/>
      <c r="E10" s="270"/>
      <c r="F10" s="270"/>
    </row>
    <row r="11" spans="2:7" ht="11.25" customHeight="1">
      <c r="B11" s="270" t="s">
        <v>181</v>
      </c>
      <c r="C11" s="270"/>
      <c r="D11" s="270"/>
      <c r="E11" s="270"/>
      <c r="F11" s="270"/>
    </row>
    <row r="12" spans="2:7" ht="11.25" customHeight="1" thickBot="1">
      <c r="B12" s="270"/>
      <c r="C12" s="270"/>
      <c r="D12" s="270"/>
      <c r="E12" s="270"/>
      <c r="F12" s="270"/>
    </row>
    <row r="13" spans="2:7" ht="39" customHeight="1" thickBot="1">
      <c r="B13" s="271" t="s">
        <v>182</v>
      </c>
      <c r="C13" s="272" t="s">
        <v>183</v>
      </c>
      <c r="D13" s="272" t="s">
        <v>184</v>
      </c>
      <c r="E13" s="272" t="s">
        <v>185</v>
      </c>
      <c r="F13" s="272" t="s">
        <v>186</v>
      </c>
    </row>
    <row r="14" spans="2:7" ht="11.25" customHeight="1">
      <c r="B14" s="273" t="s">
        <v>187</v>
      </c>
      <c r="C14" s="274" t="s">
        <v>188</v>
      </c>
      <c r="D14" s="275">
        <v>226.6</v>
      </c>
      <c r="E14" s="275">
        <v>225</v>
      </c>
      <c r="F14" s="276">
        <v>-1.6</v>
      </c>
    </row>
    <row r="15" spans="2:7" ht="15" customHeight="1">
      <c r="B15" s="277"/>
      <c r="C15" s="274" t="s">
        <v>189</v>
      </c>
      <c r="D15" s="275">
        <v>233</v>
      </c>
      <c r="E15" s="275">
        <v>230</v>
      </c>
      <c r="F15" s="276">
        <v>-3</v>
      </c>
    </row>
    <row r="16" spans="2:7" ht="15" customHeight="1">
      <c r="B16" s="277"/>
      <c r="C16" s="274" t="s">
        <v>190</v>
      </c>
      <c r="D16" s="275">
        <v>238</v>
      </c>
      <c r="E16" s="275">
        <v>235</v>
      </c>
      <c r="F16" s="276">
        <v>-3</v>
      </c>
    </row>
    <row r="17" spans="2:6" ht="15" customHeight="1">
      <c r="B17" s="277"/>
      <c r="C17" s="274" t="s">
        <v>191</v>
      </c>
      <c r="D17" s="275">
        <v>223.66</v>
      </c>
      <c r="E17" s="275">
        <v>225</v>
      </c>
      <c r="F17" s="276">
        <v>1.34</v>
      </c>
    </row>
    <row r="18" spans="2:6" ht="15" customHeight="1">
      <c r="B18" s="277"/>
      <c r="C18" s="274" t="s">
        <v>192</v>
      </c>
      <c r="D18" s="275">
        <v>215</v>
      </c>
      <c r="E18" s="275">
        <v>212</v>
      </c>
      <c r="F18" s="276">
        <v>-3</v>
      </c>
    </row>
    <row r="19" spans="2:6" ht="15" customHeight="1">
      <c r="B19" s="277"/>
      <c r="C19" s="274" t="s">
        <v>193</v>
      </c>
      <c r="D19" s="275">
        <v>254</v>
      </c>
      <c r="E19" s="275">
        <v>254</v>
      </c>
      <c r="F19" s="276">
        <v>0</v>
      </c>
    </row>
    <row r="20" spans="2:6" ht="15" customHeight="1">
      <c r="B20" s="277"/>
      <c r="C20" s="274" t="s">
        <v>194</v>
      </c>
      <c r="D20" s="275">
        <v>245</v>
      </c>
      <c r="E20" s="275">
        <v>245</v>
      </c>
      <c r="F20" s="276">
        <v>0</v>
      </c>
    </row>
    <row r="21" spans="2:6" ht="15" customHeight="1">
      <c r="B21" s="277"/>
      <c r="C21" s="274" t="s">
        <v>195</v>
      </c>
      <c r="D21" s="275">
        <v>227.2</v>
      </c>
      <c r="E21" s="275">
        <v>219.6</v>
      </c>
      <c r="F21" s="276">
        <v>-7.6</v>
      </c>
    </row>
    <row r="22" spans="2:6" ht="15" customHeight="1">
      <c r="B22" s="277"/>
      <c r="C22" s="274" t="s">
        <v>196</v>
      </c>
      <c r="D22" s="275">
        <v>222</v>
      </c>
      <c r="E22" s="275">
        <v>219</v>
      </c>
      <c r="F22" s="276">
        <v>-3</v>
      </c>
    </row>
    <row r="23" spans="2:6" ht="15" customHeight="1">
      <c r="B23" s="277"/>
      <c r="C23" s="274" t="s">
        <v>197</v>
      </c>
      <c r="D23" s="275">
        <v>228.4</v>
      </c>
      <c r="E23" s="275">
        <v>232</v>
      </c>
      <c r="F23" s="276">
        <v>3.6</v>
      </c>
    </row>
    <row r="24" spans="2:6" ht="15" customHeight="1">
      <c r="B24" s="277"/>
      <c r="C24" s="274" t="s">
        <v>198</v>
      </c>
      <c r="D24" s="275">
        <v>212</v>
      </c>
      <c r="E24" s="275">
        <v>208</v>
      </c>
      <c r="F24" s="276">
        <v>-4</v>
      </c>
    </row>
    <row r="25" spans="2:6" ht="15" customHeight="1">
      <c r="B25" s="277"/>
      <c r="C25" s="274" t="s">
        <v>199</v>
      </c>
      <c r="D25" s="275">
        <v>232</v>
      </c>
      <c r="E25" s="275">
        <v>230</v>
      </c>
      <c r="F25" s="276">
        <v>-2</v>
      </c>
    </row>
    <row r="26" spans="2:6" ht="15" customHeight="1">
      <c r="B26" s="277"/>
      <c r="C26" s="274" t="s">
        <v>200</v>
      </c>
      <c r="D26" s="275">
        <v>218</v>
      </c>
      <c r="E26" s="275">
        <v>216</v>
      </c>
      <c r="F26" s="276">
        <v>-2</v>
      </c>
    </row>
    <row r="27" spans="2:6" ht="15" customHeight="1">
      <c r="B27" s="277"/>
      <c r="C27" s="274" t="s">
        <v>201</v>
      </c>
      <c r="D27" s="275">
        <v>233</v>
      </c>
      <c r="E27" s="275">
        <v>225</v>
      </c>
      <c r="F27" s="276">
        <v>-8</v>
      </c>
    </row>
    <row r="28" spans="2:6" ht="15" customHeight="1">
      <c r="B28" s="277"/>
      <c r="C28" s="274" t="s">
        <v>202</v>
      </c>
      <c r="D28" s="275">
        <v>235.2</v>
      </c>
      <c r="E28" s="275">
        <v>235</v>
      </c>
      <c r="F28" s="276">
        <v>-0.2</v>
      </c>
    </row>
    <row r="29" spans="2:6" ht="15" customHeight="1">
      <c r="B29" s="277"/>
      <c r="C29" s="274" t="s">
        <v>203</v>
      </c>
      <c r="D29" s="275">
        <v>236</v>
      </c>
      <c r="E29" s="275">
        <v>236</v>
      </c>
      <c r="F29" s="276">
        <v>0</v>
      </c>
    </row>
    <row r="30" spans="2:6" ht="15" customHeight="1">
      <c r="B30" s="277"/>
      <c r="C30" s="274" t="s">
        <v>204</v>
      </c>
      <c r="D30" s="275">
        <v>234.4</v>
      </c>
      <c r="E30" s="275">
        <v>229</v>
      </c>
      <c r="F30" s="276">
        <v>-5.4</v>
      </c>
    </row>
    <row r="31" spans="2:6" ht="15" customHeight="1">
      <c r="B31" s="277"/>
      <c r="C31" s="274" t="s">
        <v>205</v>
      </c>
      <c r="D31" s="275">
        <v>221.4</v>
      </c>
      <c r="E31" s="275">
        <v>222</v>
      </c>
      <c r="F31" s="276">
        <v>0.6</v>
      </c>
    </row>
    <row r="32" spans="2:6" ht="15" customHeight="1">
      <c r="B32" s="277"/>
      <c r="C32" s="274" t="s">
        <v>206</v>
      </c>
      <c r="D32" s="275">
        <v>220</v>
      </c>
      <c r="E32" s="275">
        <v>216</v>
      </c>
      <c r="F32" s="276">
        <v>-4</v>
      </c>
    </row>
    <row r="33" spans="2:6" ht="15" customHeight="1">
      <c r="B33" s="277"/>
      <c r="C33" s="274" t="s">
        <v>207</v>
      </c>
      <c r="D33" s="275">
        <v>224.8</v>
      </c>
      <c r="E33" s="275">
        <v>220</v>
      </c>
      <c r="F33" s="276">
        <v>-4.8</v>
      </c>
    </row>
    <row r="34" spans="2:6" ht="15" customHeight="1">
      <c r="B34" s="277"/>
      <c r="C34" s="274" t="s">
        <v>208</v>
      </c>
      <c r="D34" s="275">
        <v>218</v>
      </c>
      <c r="E34" s="275">
        <v>215</v>
      </c>
      <c r="F34" s="276">
        <v>-3</v>
      </c>
    </row>
    <row r="35" spans="2:6" ht="15" customHeight="1">
      <c r="B35" s="277"/>
      <c r="C35" s="274" t="s">
        <v>209</v>
      </c>
      <c r="D35" s="275">
        <v>251</v>
      </c>
      <c r="E35" s="275">
        <v>251</v>
      </c>
      <c r="F35" s="276">
        <v>0</v>
      </c>
    </row>
    <row r="36" spans="2:6" ht="15" customHeight="1">
      <c r="B36" s="277"/>
      <c r="C36" s="274" t="s">
        <v>210</v>
      </c>
      <c r="D36" s="275">
        <v>229.06</v>
      </c>
      <c r="E36" s="275">
        <v>229</v>
      </c>
      <c r="F36" s="276">
        <v>-0.06</v>
      </c>
    </row>
    <row r="37" spans="2:6" ht="15" customHeight="1">
      <c r="B37" s="277"/>
      <c r="C37" s="274" t="s">
        <v>211</v>
      </c>
      <c r="D37" s="275">
        <v>230</v>
      </c>
      <c r="E37" s="275">
        <v>232</v>
      </c>
      <c r="F37" s="276">
        <v>2</v>
      </c>
    </row>
    <row r="38" spans="2:6" ht="15" customHeight="1" thickBot="1">
      <c r="B38" s="278"/>
      <c r="C38" s="279" t="s">
        <v>212</v>
      </c>
      <c r="D38" s="280">
        <v>234</v>
      </c>
      <c r="E38" s="280">
        <v>228</v>
      </c>
      <c r="F38" s="281">
        <v>-6</v>
      </c>
    </row>
    <row r="39" spans="2:6" ht="15" customHeight="1">
      <c r="B39" s="282" t="s">
        <v>213</v>
      </c>
      <c r="C39" s="274" t="s">
        <v>214</v>
      </c>
      <c r="D39" s="275">
        <v>375</v>
      </c>
      <c r="E39" s="275">
        <v>370</v>
      </c>
      <c r="F39" s="283">
        <v>-5</v>
      </c>
    </row>
    <row r="40" spans="2:6" ht="15" customHeight="1">
      <c r="B40" s="284"/>
      <c r="C40" s="274" t="s">
        <v>209</v>
      </c>
      <c r="D40" s="275">
        <v>344</v>
      </c>
      <c r="E40" s="275">
        <v>344</v>
      </c>
      <c r="F40" s="283">
        <v>0</v>
      </c>
    </row>
    <row r="41" spans="2:6" ht="15" customHeight="1" thickBot="1">
      <c r="B41" s="285"/>
      <c r="C41" s="279" t="s">
        <v>212</v>
      </c>
      <c r="D41" s="280">
        <v>340</v>
      </c>
      <c r="E41" s="280">
        <v>340</v>
      </c>
      <c r="F41" s="281">
        <v>0</v>
      </c>
    </row>
    <row r="42" spans="2:6">
      <c r="B42" s="273" t="s">
        <v>215</v>
      </c>
      <c r="C42" s="274" t="s">
        <v>188</v>
      </c>
      <c r="D42" s="275">
        <v>371</v>
      </c>
      <c r="E42" s="275">
        <v>371</v>
      </c>
      <c r="F42" s="276">
        <v>0</v>
      </c>
    </row>
    <row r="43" spans="2:6" ht="12.5">
      <c r="B43" s="277"/>
      <c r="C43" s="274" t="s">
        <v>191</v>
      </c>
      <c r="D43" s="275">
        <v>300</v>
      </c>
      <c r="E43" s="275">
        <v>300</v>
      </c>
      <c r="F43" s="276">
        <v>0</v>
      </c>
    </row>
    <row r="44" spans="2:6" ht="12.5">
      <c r="B44" s="277"/>
      <c r="C44" s="274" t="s">
        <v>214</v>
      </c>
      <c r="D44" s="275">
        <v>300</v>
      </c>
      <c r="E44" s="275">
        <v>300</v>
      </c>
      <c r="F44" s="276">
        <v>0</v>
      </c>
    </row>
    <row r="45" spans="2:6" ht="12.5">
      <c r="B45" s="277"/>
      <c r="C45" s="274" t="s">
        <v>196</v>
      </c>
      <c r="D45" s="275">
        <v>267.67</v>
      </c>
      <c r="E45" s="275">
        <v>267.67</v>
      </c>
      <c r="F45" s="276">
        <v>0</v>
      </c>
    </row>
    <row r="46" spans="2:6" ht="12.5">
      <c r="B46" s="277"/>
      <c r="C46" s="274" t="s">
        <v>197</v>
      </c>
      <c r="D46" s="275">
        <v>300</v>
      </c>
      <c r="E46" s="275">
        <v>300</v>
      </c>
      <c r="F46" s="276">
        <v>0</v>
      </c>
    </row>
    <row r="47" spans="2:6" ht="12.5">
      <c r="B47" s="277"/>
      <c r="C47" s="274" t="s">
        <v>198</v>
      </c>
      <c r="D47" s="275">
        <v>249.38</v>
      </c>
      <c r="E47" s="275">
        <v>248.12</v>
      </c>
      <c r="F47" s="276">
        <v>-1.25</v>
      </c>
    </row>
    <row r="48" spans="2:6" ht="12.5">
      <c r="B48" s="277"/>
      <c r="C48" s="274" t="s">
        <v>201</v>
      </c>
      <c r="D48" s="275">
        <v>300</v>
      </c>
      <c r="E48" s="275">
        <v>255</v>
      </c>
      <c r="F48" s="276">
        <v>-45</v>
      </c>
    </row>
    <row r="49" spans="2:6" ht="12.5">
      <c r="B49" s="277"/>
      <c r="C49" s="274" t="s">
        <v>202</v>
      </c>
      <c r="D49" s="275">
        <v>300</v>
      </c>
      <c r="E49" s="275">
        <v>300</v>
      </c>
      <c r="F49" s="276">
        <v>0</v>
      </c>
    </row>
    <row r="50" spans="2:6" ht="12.5">
      <c r="B50" s="277"/>
      <c r="C50" s="274" t="s">
        <v>206</v>
      </c>
      <c r="D50" s="275">
        <v>305</v>
      </c>
      <c r="E50" s="275">
        <v>305</v>
      </c>
      <c r="F50" s="276">
        <v>0</v>
      </c>
    </row>
    <row r="51" spans="2:6" ht="12.5">
      <c r="B51" s="277"/>
      <c r="C51" s="274" t="s">
        <v>216</v>
      </c>
      <c r="D51" s="275">
        <v>275</v>
      </c>
      <c r="E51" s="275">
        <v>275</v>
      </c>
      <c r="F51" s="276">
        <v>0</v>
      </c>
    </row>
    <row r="52" spans="2:6" ht="12.5">
      <c r="B52" s="277"/>
      <c r="C52" s="274" t="s">
        <v>209</v>
      </c>
      <c r="D52" s="275">
        <v>320</v>
      </c>
      <c r="E52" s="275">
        <v>320</v>
      </c>
      <c r="F52" s="276">
        <v>0</v>
      </c>
    </row>
    <row r="53" spans="2:6" ht="12.5">
      <c r="B53" s="277"/>
      <c r="C53" s="274" t="s">
        <v>210</v>
      </c>
      <c r="D53" s="275">
        <v>276</v>
      </c>
      <c r="E53" s="275">
        <v>276</v>
      </c>
      <c r="F53" s="276">
        <v>0</v>
      </c>
    </row>
    <row r="54" spans="2:6" ht="12.5">
      <c r="B54" s="277"/>
      <c r="C54" s="274" t="s">
        <v>211</v>
      </c>
      <c r="D54" s="275">
        <v>335</v>
      </c>
      <c r="E54" s="275">
        <v>335</v>
      </c>
      <c r="F54" s="276">
        <v>0</v>
      </c>
    </row>
    <row r="55" spans="2:6" ht="13" thickBot="1">
      <c r="B55" s="278"/>
      <c r="C55" s="279" t="s">
        <v>212</v>
      </c>
      <c r="D55" s="280">
        <v>265</v>
      </c>
      <c r="E55" s="280">
        <v>265</v>
      </c>
      <c r="F55" s="281">
        <v>0</v>
      </c>
    </row>
    <row r="56" spans="2:6">
      <c r="B56" s="273" t="s">
        <v>217</v>
      </c>
      <c r="C56" s="274" t="s">
        <v>188</v>
      </c>
      <c r="D56" s="275">
        <v>326</v>
      </c>
      <c r="E56" s="275">
        <v>326</v>
      </c>
      <c r="F56" s="276">
        <v>0</v>
      </c>
    </row>
    <row r="57" spans="2:6" ht="12.5">
      <c r="B57" s="277"/>
      <c r="C57" s="274" t="s">
        <v>191</v>
      </c>
      <c r="D57" s="275">
        <v>265</v>
      </c>
      <c r="E57" s="275">
        <v>260</v>
      </c>
      <c r="F57" s="276">
        <v>-5</v>
      </c>
    </row>
    <row r="58" spans="2:6" ht="12.5">
      <c r="B58" s="277"/>
      <c r="C58" s="274" t="s">
        <v>214</v>
      </c>
      <c r="D58" s="275">
        <v>305</v>
      </c>
      <c r="E58" s="275">
        <v>305</v>
      </c>
      <c r="F58" s="276">
        <v>0</v>
      </c>
    </row>
    <row r="59" spans="2:6" ht="12.5">
      <c r="B59" s="277"/>
      <c r="C59" s="274" t="s">
        <v>196</v>
      </c>
      <c r="D59" s="275">
        <v>256.67</v>
      </c>
      <c r="E59" s="275">
        <v>256.67</v>
      </c>
      <c r="F59" s="276">
        <v>0</v>
      </c>
    </row>
    <row r="60" spans="2:6" ht="12.5">
      <c r="B60" s="277"/>
      <c r="C60" s="274" t="s">
        <v>198</v>
      </c>
      <c r="D60" s="275">
        <v>277.5</v>
      </c>
      <c r="E60" s="275">
        <v>275.83</v>
      </c>
      <c r="F60" s="276">
        <v>-1.67</v>
      </c>
    </row>
    <row r="61" spans="2:6" ht="12.5">
      <c r="B61" s="277"/>
      <c r="C61" s="274" t="s">
        <v>201</v>
      </c>
      <c r="D61" s="275">
        <v>284</v>
      </c>
      <c r="E61" s="275">
        <v>284</v>
      </c>
      <c r="F61" s="276">
        <v>0</v>
      </c>
    </row>
    <row r="62" spans="2:6" ht="12.5">
      <c r="B62" s="277"/>
      <c r="C62" s="274" t="s">
        <v>202</v>
      </c>
      <c r="D62" s="275">
        <v>305</v>
      </c>
      <c r="E62" s="275">
        <v>305</v>
      </c>
      <c r="F62" s="276">
        <v>0</v>
      </c>
    </row>
    <row r="63" spans="2:6" ht="12.5">
      <c r="B63" s="277"/>
      <c r="C63" s="274" t="s">
        <v>206</v>
      </c>
      <c r="D63" s="275">
        <v>300</v>
      </c>
      <c r="E63" s="275">
        <v>300</v>
      </c>
      <c r="F63" s="276">
        <v>0</v>
      </c>
    </row>
    <row r="64" spans="2:6" ht="12.5">
      <c r="B64" s="277"/>
      <c r="C64" s="274" t="s">
        <v>209</v>
      </c>
      <c r="D64" s="275">
        <v>340</v>
      </c>
      <c r="E64" s="275">
        <v>340</v>
      </c>
      <c r="F64" s="276">
        <v>0</v>
      </c>
    </row>
    <row r="65" spans="2:6" ht="12.5">
      <c r="B65" s="277"/>
      <c r="C65" s="274" t="s">
        <v>210</v>
      </c>
      <c r="D65" s="275">
        <v>312</v>
      </c>
      <c r="E65" s="275">
        <v>312</v>
      </c>
      <c r="F65" s="276">
        <v>0</v>
      </c>
    </row>
    <row r="66" spans="2:6" ht="12.5">
      <c r="B66" s="277"/>
      <c r="C66" s="274" t="s">
        <v>211</v>
      </c>
      <c r="D66" s="275">
        <v>320</v>
      </c>
      <c r="E66" s="275">
        <v>320</v>
      </c>
      <c r="F66" s="276">
        <v>0</v>
      </c>
    </row>
    <row r="67" spans="2:6" ht="13" thickBot="1">
      <c r="B67" s="278"/>
      <c r="C67" s="279" t="s">
        <v>212</v>
      </c>
      <c r="D67" s="280">
        <v>268.25</v>
      </c>
      <c r="E67" s="280">
        <v>268.25</v>
      </c>
      <c r="F67" s="281">
        <v>0</v>
      </c>
    </row>
    <row r="68" spans="2:6">
      <c r="F68" s="180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5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F4C53-5BCC-4860-A4C7-E4DB6A2AB94A}">
  <sheetPr>
    <pageSetUpPr fitToPage="1"/>
  </sheetPr>
  <dimension ref="A1:H44"/>
  <sheetViews>
    <sheetView showGridLines="0" zoomScaleNormal="100" zoomScaleSheetLayoutView="79" workbookViewId="0"/>
  </sheetViews>
  <sheetFormatPr baseColWidth="10" defaultColWidth="8.90625" defaultRowHeight="11.5"/>
  <cols>
    <col min="1" max="1" width="2.6328125" style="263" customWidth="1"/>
    <col min="2" max="2" width="26.08984375" style="263" customWidth="1"/>
    <col min="3" max="3" width="25.54296875" style="263" customWidth="1"/>
    <col min="4" max="4" width="16.90625" style="263" customWidth="1"/>
    <col min="5" max="5" width="16.54296875" style="263" customWidth="1"/>
    <col min="6" max="6" width="14.453125" style="263" customWidth="1"/>
    <col min="7" max="7" width="2.453125" style="263" customWidth="1"/>
    <col min="8" max="16384" width="8.90625" style="263"/>
  </cols>
  <sheetData>
    <row r="1" spans="1:8" ht="10.5" customHeight="1">
      <c r="F1" s="264"/>
    </row>
    <row r="2" spans="1:8" ht="5.25" customHeight="1" thickBot="1"/>
    <row r="3" spans="1:8" ht="20" customHeight="1" thickBot="1">
      <c r="A3" s="286"/>
      <c r="B3" s="7" t="s">
        <v>218</v>
      </c>
      <c r="C3" s="8"/>
      <c r="D3" s="8"/>
      <c r="E3" s="8"/>
      <c r="F3" s="9"/>
      <c r="G3" s="286"/>
    </row>
    <row r="4" spans="1:8" ht="12" customHeight="1">
      <c r="B4" s="267" t="s">
        <v>178</v>
      </c>
      <c r="C4" s="267"/>
      <c r="D4" s="267"/>
      <c r="E4" s="267"/>
      <c r="F4" s="267"/>
      <c r="G4" s="268"/>
    </row>
    <row r="5" spans="1:8" ht="20" customHeight="1">
      <c r="B5" s="287" t="s">
        <v>219</v>
      </c>
      <c r="C5" s="287"/>
      <c r="D5" s="287"/>
      <c r="E5" s="287"/>
      <c r="F5" s="287"/>
      <c r="G5" s="268"/>
    </row>
    <row r="6" spans="1:8" ht="15.75" customHeight="1">
      <c r="B6" s="288" t="s">
        <v>220</v>
      </c>
      <c r="C6" s="288"/>
      <c r="D6" s="288"/>
      <c r="E6" s="288"/>
      <c r="F6" s="288"/>
    </row>
    <row r="7" spans="1:8" ht="9.75" customHeight="1" thickBot="1">
      <c r="B7" s="289"/>
      <c r="C7" s="289"/>
      <c r="D7" s="289"/>
      <c r="E7" s="289"/>
      <c r="F7" s="289"/>
    </row>
    <row r="8" spans="1:8" ht="39" customHeight="1" thickBot="1">
      <c r="B8" s="271" t="s">
        <v>182</v>
      </c>
      <c r="C8" s="290" t="s">
        <v>183</v>
      </c>
      <c r="D8" s="272" t="s">
        <v>184</v>
      </c>
      <c r="E8" s="272" t="s">
        <v>185</v>
      </c>
      <c r="F8" s="272" t="s">
        <v>186</v>
      </c>
    </row>
    <row r="9" spans="1:8" ht="15" customHeight="1">
      <c r="B9" s="273" t="s">
        <v>221</v>
      </c>
      <c r="C9" s="274" t="s">
        <v>188</v>
      </c>
      <c r="D9" s="275">
        <v>208.2</v>
      </c>
      <c r="E9" s="275">
        <v>205.8</v>
      </c>
      <c r="F9" s="276">
        <v>-2.4</v>
      </c>
      <c r="G9" s="291"/>
      <c r="H9" s="291"/>
    </row>
    <row r="10" spans="1:8" ht="15" customHeight="1">
      <c r="B10" s="277"/>
      <c r="C10" s="274" t="s">
        <v>189</v>
      </c>
      <c r="D10" s="275">
        <v>222</v>
      </c>
      <c r="E10" s="275">
        <v>220</v>
      </c>
      <c r="F10" s="276">
        <v>-2</v>
      </c>
      <c r="G10" s="291"/>
      <c r="H10" s="291"/>
    </row>
    <row r="11" spans="1:8" ht="15" customHeight="1">
      <c r="B11" s="277"/>
      <c r="C11" s="274" t="s">
        <v>191</v>
      </c>
      <c r="D11" s="275">
        <v>210</v>
      </c>
      <c r="E11" s="275">
        <v>210</v>
      </c>
      <c r="F11" s="276">
        <v>0</v>
      </c>
      <c r="G11" s="291"/>
      <c r="H11" s="291"/>
    </row>
    <row r="12" spans="1:8" ht="15" customHeight="1">
      <c r="B12" s="277"/>
      <c r="C12" s="274" t="s">
        <v>192</v>
      </c>
      <c r="D12" s="275">
        <v>215</v>
      </c>
      <c r="E12" s="275">
        <v>215</v>
      </c>
      <c r="F12" s="276">
        <v>0</v>
      </c>
      <c r="G12" s="291"/>
      <c r="H12" s="291"/>
    </row>
    <row r="13" spans="1:8" ht="15" customHeight="1">
      <c r="B13" s="277"/>
      <c r="C13" s="274" t="s">
        <v>193</v>
      </c>
      <c r="D13" s="275">
        <v>226.4</v>
      </c>
      <c r="E13" s="275">
        <v>224.8</v>
      </c>
      <c r="F13" s="276">
        <v>-1.6</v>
      </c>
      <c r="G13" s="291"/>
      <c r="H13" s="291"/>
    </row>
    <row r="14" spans="1:8" ht="15" customHeight="1">
      <c r="B14" s="277"/>
      <c r="C14" s="274" t="s">
        <v>214</v>
      </c>
      <c r="D14" s="275">
        <v>220</v>
      </c>
      <c r="E14" s="275">
        <v>220</v>
      </c>
      <c r="F14" s="276">
        <v>0</v>
      </c>
      <c r="G14" s="291"/>
      <c r="H14" s="291"/>
    </row>
    <row r="15" spans="1:8" ht="15" customHeight="1">
      <c r="B15" s="277"/>
      <c r="C15" s="274" t="s">
        <v>222</v>
      </c>
      <c r="D15" s="275">
        <v>220</v>
      </c>
      <c r="E15" s="275">
        <v>220</v>
      </c>
      <c r="F15" s="276">
        <v>0</v>
      </c>
      <c r="G15" s="291"/>
      <c r="H15" s="291"/>
    </row>
    <row r="16" spans="1:8" ht="15" customHeight="1">
      <c r="B16" s="277"/>
      <c r="C16" s="274" t="s">
        <v>194</v>
      </c>
      <c r="D16" s="275">
        <v>208</v>
      </c>
      <c r="E16" s="275">
        <v>204</v>
      </c>
      <c r="F16" s="276">
        <v>-4</v>
      </c>
      <c r="G16" s="291"/>
      <c r="H16" s="291"/>
    </row>
    <row r="17" spans="2:8" ht="15" customHeight="1">
      <c r="B17" s="277"/>
      <c r="C17" s="274" t="s">
        <v>195</v>
      </c>
      <c r="D17" s="275">
        <v>212</v>
      </c>
      <c r="E17" s="275">
        <v>208.6</v>
      </c>
      <c r="F17" s="276">
        <v>-3.4</v>
      </c>
      <c r="G17" s="291"/>
      <c r="H17" s="291"/>
    </row>
    <row r="18" spans="2:8" ht="15" customHeight="1">
      <c r="B18" s="277"/>
      <c r="C18" s="274" t="s">
        <v>196</v>
      </c>
      <c r="D18" s="275">
        <v>216</v>
      </c>
      <c r="E18" s="275">
        <v>211</v>
      </c>
      <c r="F18" s="276">
        <v>-5</v>
      </c>
      <c r="G18" s="291"/>
      <c r="H18" s="291"/>
    </row>
    <row r="19" spans="2:8" ht="15" customHeight="1">
      <c r="B19" s="277"/>
      <c r="C19" s="274" t="s">
        <v>197</v>
      </c>
      <c r="D19" s="275">
        <v>230</v>
      </c>
      <c r="E19" s="275">
        <v>230</v>
      </c>
      <c r="F19" s="276">
        <v>0</v>
      </c>
      <c r="G19" s="291"/>
      <c r="H19" s="291"/>
    </row>
    <row r="20" spans="2:8" ht="15" customHeight="1">
      <c r="B20" s="277"/>
      <c r="C20" s="274" t="s">
        <v>198</v>
      </c>
      <c r="D20" s="275">
        <v>212</v>
      </c>
      <c r="E20" s="275">
        <v>204</v>
      </c>
      <c r="F20" s="276">
        <v>-8</v>
      </c>
      <c r="G20" s="291"/>
      <c r="H20" s="291"/>
    </row>
    <row r="21" spans="2:8" ht="15" customHeight="1">
      <c r="B21" s="277"/>
      <c r="C21" s="274" t="s">
        <v>200</v>
      </c>
      <c r="D21" s="275">
        <v>216</v>
      </c>
      <c r="E21" s="275">
        <v>216</v>
      </c>
      <c r="F21" s="276">
        <v>0</v>
      </c>
      <c r="G21" s="291"/>
      <c r="H21" s="291"/>
    </row>
    <row r="22" spans="2:8" ht="15" customHeight="1">
      <c r="B22" s="277"/>
      <c r="C22" s="274" t="s">
        <v>202</v>
      </c>
      <c r="D22" s="275">
        <v>223</v>
      </c>
      <c r="E22" s="275">
        <v>218</v>
      </c>
      <c r="F22" s="276">
        <v>-5</v>
      </c>
      <c r="G22" s="291"/>
      <c r="H22" s="291"/>
    </row>
    <row r="23" spans="2:8" ht="15" customHeight="1">
      <c r="B23" s="277"/>
      <c r="C23" s="274" t="s">
        <v>204</v>
      </c>
      <c r="D23" s="275">
        <v>226</v>
      </c>
      <c r="E23" s="275">
        <v>222</v>
      </c>
      <c r="F23" s="276">
        <v>-4</v>
      </c>
      <c r="G23" s="291"/>
      <c r="H23" s="291"/>
    </row>
    <row r="24" spans="2:8" ht="15" customHeight="1">
      <c r="B24" s="277"/>
      <c r="C24" s="274" t="s">
        <v>205</v>
      </c>
      <c r="D24" s="275">
        <v>210</v>
      </c>
      <c r="E24" s="275">
        <v>210</v>
      </c>
      <c r="F24" s="276">
        <v>0</v>
      </c>
      <c r="G24" s="291"/>
      <c r="H24" s="291"/>
    </row>
    <row r="25" spans="2:8" ht="15" customHeight="1">
      <c r="B25" s="277"/>
      <c r="C25" s="274" t="s">
        <v>207</v>
      </c>
      <c r="D25" s="275">
        <v>217</v>
      </c>
      <c r="E25" s="275">
        <v>210</v>
      </c>
      <c r="F25" s="276">
        <v>-7</v>
      </c>
      <c r="G25" s="291"/>
      <c r="H25" s="291"/>
    </row>
    <row r="26" spans="2:8" ht="15" customHeight="1">
      <c r="B26" s="277"/>
      <c r="C26" s="274" t="s">
        <v>216</v>
      </c>
      <c r="D26" s="275">
        <v>220</v>
      </c>
      <c r="E26" s="275">
        <v>215</v>
      </c>
      <c r="F26" s="276">
        <v>-5</v>
      </c>
      <c r="G26" s="291"/>
      <c r="H26" s="291"/>
    </row>
    <row r="27" spans="2:8" ht="15" customHeight="1">
      <c r="B27" s="277"/>
      <c r="C27" s="274" t="s">
        <v>209</v>
      </c>
      <c r="D27" s="275">
        <v>223.6</v>
      </c>
      <c r="E27" s="275">
        <v>220.4</v>
      </c>
      <c r="F27" s="276">
        <v>-3.2</v>
      </c>
      <c r="G27" s="291"/>
      <c r="H27" s="291"/>
    </row>
    <row r="28" spans="2:8" ht="15" customHeight="1">
      <c r="B28" s="277"/>
      <c r="C28" s="274" t="s">
        <v>210</v>
      </c>
      <c r="D28" s="275">
        <v>221</v>
      </c>
      <c r="E28" s="275">
        <v>218</v>
      </c>
      <c r="F28" s="276">
        <v>-3</v>
      </c>
      <c r="G28" s="291"/>
      <c r="H28" s="291"/>
    </row>
    <row r="29" spans="2:8" ht="15" customHeight="1">
      <c r="B29" s="277"/>
      <c r="C29" s="274" t="s">
        <v>211</v>
      </c>
      <c r="D29" s="275">
        <v>230</v>
      </c>
      <c r="E29" s="275">
        <v>230</v>
      </c>
      <c r="F29" s="276">
        <v>0</v>
      </c>
      <c r="G29" s="291"/>
      <c r="H29" s="291"/>
    </row>
    <row r="30" spans="2:8" ht="15" customHeight="1" thickBot="1">
      <c r="B30" s="278"/>
      <c r="C30" s="279" t="s">
        <v>212</v>
      </c>
      <c r="D30" s="280">
        <v>220</v>
      </c>
      <c r="E30" s="280">
        <v>215</v>
      </c>
      <c r="F30" s="281">
        <v>-5</v>
      </c>
      <c r="G30" s="291"/>
      <c r="H30" s="291"/>
    </row>
    <row r="31" spans="2:8" ht="15" customHeight="1">
      <c r="B31" s="273" t="s">
        <v>223</v>
      </c>
      <c r="C31" s="274" t="s">
        <v>191</v>
      </c>
      <c r="D31" s="275">
        <v>203.7</v>
      </c>
      <c r="E31" s="275">
        <v>203.3</v>
      </c>
      <c r="F31" s="276">
        <v>-0.4</v>
      </c>
      <c r="G31" s="291"/>
      <c r="H31" s="291"/>
    </row>
    <row r="32" spans="2:8" ht="15" customHeight="1">
      <c r="B32" s="277"/>
      <c r="C32" s="274" t="s">
        <v>193</v>
      </c>
      <c r="D32" s="275">
        <v>210</v>
      </c>
      <c r="E32" s="275">
        <v>210</v>
      </c>
      <c r="F32" s="276">
        <v>0</v>
      </c>
      <c r="G32" s="291"/>
      <c r="H32" s="291"/>
    </row>
    <row r="33" spans="2:8" ht="15" customHeight="1">
      <c r="B33" s="277"/>
      <c r="C33" s="274" t="s">
        <v>195</v>
      </c>
      <c r="D33" s="275">
        <v>220</v>
      </c>
      <c r="E33" s="292">
        <v>203</v>
      </c>
      <c r="F33" s="293">
        <v>-17</v>
      </c>
      <c r="G33" s="291"/>
      <c r="H33" s="291"/>
    </row>
    <row r="34" spans="2:8" ht="15" customHeight="1">
      <c r="B34" s="277"/>
      <c r="C34" s="274" t="s">
        <v>196</v>
      </c>
      <c r="D34" s="275">
        <v>245</v>
      </c>
      <c r="E34" s="275">
        <v>238</v>
      </c>
      <c r="F34" s="276">
        <v>-7</v>
      </c>
      <c r="G34" s="291"/>
      <c r="H34" s="291"/>
    </row>
    <row r="35" spans="2:8" ht="15" customHeight="1">
      <c r="B35" s="277"/>
      <c r="C35" s="274" t="s">
        <v>201</v>
      </c>
      <c r="D35" s="275">
        <v>239</v>
      </c>
      <c r="E35" s="275">
        <v>232</v>
      </c>
      <c r="F35" s="276">
        <v>-7</v>
      </c>
      <c r="G35" s="291"/>
      <c r="H35" s="291"/>
    </row>
    <row r="36" spans="2:8" ht="15" customHeight="1">
      <c r="B36" s="277"/>
      <c r="C36" s="274" t="s">
        <v>202</v>
      </c>
      <c r="D36" s="275">
        <v>206</v>
      </c>
      <c r="E36" s="275">
        <v>206</v>
      </c>
      <c r="F36" s="276">
        <v>0</v>
      </c>
      <c r="G36" s="291"/>
      <c r="H36" s="291"/>
    </row>
    <row r="37" spans="2:8" ht="15" customHeight="1">
      <c r="B37" s="277"/>
      <c r="C37" s="274" t="s">
        <v>204</v>
      </c>
      <c r="D37" s="275">
        <v>221</v>
      </c>
      <c r="E37" s="275">
        <v>217</v>
      </c>
      <c r="F37" s="276">
        <v>-4</v>
      </c>
      <c r="G37" s="291"/>
      <c r="H37" s="291"/>
    </row>
    <row r="38" spans="2:8" ht="15" customHeight="1">
      <c r="B38" s="277"/>
      <c r="C38" s="274" t="s">
        <v>205</v>
      </c>
      <c r="D38" s="275">
        <v>206</v>
      </c>
      <c r="E38" s="275">
        <v>206</v>
      </c>
      <c r="F38" s="276">
        <v>0</v>
      </c>
      <c r="G38" s="291"/>
      <c r="H38" s="291"/>
    </row>
    <row r="39" spans="2:8" ht="15" customHeight="1">
      <c r="B39" s="277"/>
      <c r="C39" s="274" t="s">
        <v>207</v>
      </c>
      <c r="D39" s="275">
        <v>202</v>
      </c>
      <c r="E39" s="275">
        <v>199</v>
      </c>
      <c r="F39" s="276">
        <v>-3</v>
      </c>
      <c r="G39" s="291"/>
      <c r="H39" s="291"/>
    </row>
    <row r="40" spans="2:8" ht="15" customHeight="1">
      <c r="B40" s="277"/>
      <c r="C40" s="274" t="s">
        <v>216</v>
      </c>
      <c r="D40" s="275" t="s">
        <v>224</v>
      </c>
      <c r="E40" s="275">
        <v>228</v>
      </c>
      <c r="F40" s="276" t="s">
        <v>224</v>
      </c>
      <c r="G40" s="291"/>
      <c r="H40" s="291"/>
    </row>
    <row r="41" spans="2:8" ht="15" customHeight="1">
      <c r="B41" s="277"/>
      <c r="C41" s="274" t="s">
        <v>210</v>
      </c>
      <c r="D41" s="275">
        <v>208</v>
      </c>
      <c r="E41" s="275">
        <v>206</v>
      </c>
      <c r="F41" s="276">
        <v>-2</v>
      </c>
      <c r="G41" s="291"/>
      <c r="H41" s="291"/>
    </row>
    <row r="42" spans="2:8" ht="15" customHeight="1">
      <c r="B42" s="277"/>
      <c r="C42" s="274" t="s">
        <v>211</v>
      </c>
      <c r="D42" s="275">
        <v>204</v>
      </c>
      <c r="E42" s="275">
        <v>204</v>
      </c>
      <c r="F42" s="276">
        <v>0</v>
      </c>
      <c r="G42" s="291"/>
      <c r="H42" s="291"/>
    </row>
    <row r="43" spans="2:8" ht="15" customHeight="1" thickBot="1">
      <c r="B43" s="294"/>
      <c r="C43" s="295" t="s">
        <v>212</v>
      </c>
      <c r="D43" s="296">
        <v>235</v>
      </c>
      <c r="E43" s="296">
        <v>228</v>
      </c>
      <c r="F43" s="281">
        <v>-7</v>
      </c>
      <c r="G43" s="291"/>
      <c r="H43" s="291"/>
    </row>
    <row r="44" spans="2:8">
      <c r="F44" s="180" t="s">
        <v>70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5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2AD01-E190-48CE-8AD6-08C2153AF887}">
  <sheetPr>
    <pageSetUpPr fitToPage="1"/>
  </sheetPr>
  <dimension ref="B1:G43"/>
  <sheetViews>
    <sheetView showGridLines="0" zoomScaleNormal="100" zoomScaleSheetLayoutView="80" workbookViewId="0"/>
  </sheetViews>
  <sheetFormatPr baseColWidth="10" defaultColWidth="8.90625" defaultRowHeight="11.5"/>
  <cols>
    <col min="1" max="1" width="2.6328125" style="263" customWidth="1"/>
    <col min="2" max="2" width="35" style="263" customWidth="1"/>
    <col min="3" max="3" width="25.54296875" style="263" customWidth="1"/>
    <col min="4" max="4" width="16.453125" style="263" customWidth="1"/>
    <col min="5" max="5" width="15.6328125" style="263" customWidth="1"/>
    <col min="6" max="6" width="13.08984375" style="263" customWidth="1"/>
    <col min="7" max="7" width="4.90625" style="263" customWidth="1"/>
    <col min="8" max="16384" width="8.90625" style="263"/>
  </cols>
  <sheetData>
    <row r="1" spans="2:7" ht="13.5" customHeight="1"/>
    <row r="2" spans="2:7" ht="10.5" customHeight="1" thickBot="1"/>
    <row r="3" spans="2:7" ht="20" customHeight="1" thickBot="1">
      <c r="B3" s="7" t="s">
        <v>225</v>
      </c>
      <c r="C3" s="8"/>
      <c r="D3" s="8"/>
      <c r="E3" s="8"/>
      <c r="F3" s="9"/>
    </row>
    <row r="4" spans="2:7" ht="12" customHeight="1">
      <c r="B4" s="267" t="s">
        <v>178</v>
      </c>
      <c r="C4" s="267"/>
      <c r="D4" s="267"/>
      <c r="E4" s="267"/>
      <c r="F4" s="267"/>
      <c r="G4" s="268"/>
    </row>
    <row r="5" spans="2:7" ht="30" customHeight="1">
      <c r="B5" s="297" t="s">
        <v>226</v>
      </c>
      <c r="C5" s="297"/>
      <c r="D5" s="297"/>
      <c r="E5" s="297"/>
      <c r="F5" s="297"/>
      <c r="G5" s="268"/>
    </row>
    <row r="6" spans="2:7" ht="25.5" customHeight="1">
      <c r="B6" s="298" t="s">
        <v>227</v>
      </c>
      <c r="C6" s="298"/>
      <c r="D6" s="298"/>
      <c r="E6" s="298"/>
      <c r="F6" s="298"/>
    </row>
    <row r="7" spans="2:7" ht="20" customHeight="1">
      <c r="B7" s="299" t="s">
        <v>228</v>
      </c>
      <c r="C7" s="299"/>
      <c r="D7" s="299"/>
      <c r="E7" s="299"/>
      <c r="F7" s="299"/>
    </row>
    <row r="8" spans="2:7" ht="10.5" customHeight="1" thickBot="1">
      <c r="B8" s="300"/>
      <c r="C8" s="300"/>
      <c r="D8" s="300"/>
      <c r="E8" s="300"/>
      <c r="F8" s="300"/>
    </row>
    <row r="9" spans="2:7" ht="39" customHeight="1" thickBot="1">
      <c r="B9" s="271" t="s">
        <v>229</v>
      </c>
      <c r="C9" s="272" t="s">
        <v>183</v>
      </c>
      <c r="D9" s="272" t="s">
        <v>184</v>
      </c>
      <c r="E9" s="272" t="s">
        <v>185</v>
      </c>
      <c r="F9" s="272" t="s">
        <v>186</v>
      </c>
    </row>
    <row r="10" spans="2:7" ht="15" customHeight="1">
      <c r="B10" s="301" t="s">
        <v>230</v>
      </c>
      <c r="C10" s="274" t="s">
        <v>188</v>
      </c>
      <c r="D10" s="302">
        <v>215.4</v>
      </c>
      <c r="E10" s="302">
        <v>215.4</v>
      </c>
      <c r="F10" s="303">
        <v>0</v>
      </c>
    </row>
    <row r="11" spans="2:7" ht="15" customHeight="1">
      <c r="B11" s="301"/>
      <c r="C11" s="274" t="s">
        <v>231</v>
      </c>
      <c r="D11" s="302">
        <v>225</v>
      </c>
      <c r="E11" s="302">
        <v>223</v>
      </c>
      <c r="F11" s="303">
        <v>-2</v>
      </c>
    </row>
    <row r="12" spans="2:7" ht="15" customHeight="1">
      <c r="B12" s="301"/>
      <c r="C12" s="274" t="s">
        <v>232</v>
      </c>
      <c r="D12" s="302">
        <v>225</v>
      </c>
      <c r="E12" s="302">
        <v>223</v>
      </c>
      <c r="F12" s="303">
        <v>-2</v>
      </c>
    </row>
    <row r="13" spans="2:7" ht="15" customHeight="1">
      <c r="B13" s="301"/>
      <c r="C13" s="274" t="s">
        <v>193</v>
      </c>
      <c r="D13" s="302">
        <v>232.4</v>
      </c>
      <c r="E13" s="302">
        <v>226.8</v>
      </c>
      <c r="F13" s="303">
        <v>-5.6</v>
      </c>
    </row>
    <row r="14" spans="2:7" ht="15" customHeight="1">
      <c r="B14" s="277"/>
      <c r="C14" s="274" t="s">
        <v>222</v>
      </c>
      <c r="D14" s="302">
        <v>215</v>
      </c>
      <c r="E14" s="302">
        <v>215</v>
      </c>
      <c r="F14" s="303">
        <v>0</v>
      </c>
    </row>
    <row r="15" spans="2:7" ht="15" customHeight="1">
      <c r="B15" s="277"/>
      <c r="C15" s="274" t="s">
        <v>233</v>
      </c>
      <c r="D15" s="302">
        <v>217</v>
      </c>
      <c r="E15" s="302">
        <v>213</v>
      </c>
      <c r="F15" s="303">
        <v>-4</v>
      </c>
    </row>
    <row r="16" spans="2:7" ht="15" customHeight="1">
      <c r="B16" s="277"/>
      <c r="C16" s="274" t="s">
        <v>196</v>
      </c>
      <c r="D16" s="302">
        <v>209</v>
      </c>
      <c r="E16" s="302">
        <v>206</v>
      </c>
      <c r="F16" s="303">
        <v>-3</v>
      </c>
    </row>
    <row r="17" spans="2:6" ht="15" customHeight="1">
      <c r="B17" s="277"/>
      <c r="C17" s="274" t="s">
        <v>197</v>
      </c>
      <c r="D17" s="302">
        <v>214.76</v>
      </c>
      <c r="E17" s="302">
        <v>214.76</v>
      </c>
      <c r="F17" s="303">
        <v>0</v>
      </c>
    </row>
    <row r="18" spans="2:6" ht="15" customHeight="1">
      <c r="B18" s="277"/>
      <c r="C18" s="274" t="s">
        <v>198</v>
      </c>
      <c r="D18" s="302">
        <v>205</v>
      </c>
      <c r="E18" s="302">
        <v>202</v>
      </c>
      <c r="F18" s="303">
        <v>-3</v>
      </c>
    </row>
    <row r="19" spans="2:6" ht="15" customHeight="1">
      <c r="B19" s="277"/>
      <c r="C19" s="274" t="s">
        <v>199</v>
      </c>
      <c r="D19" s="302">
        <v>236</v>
      </c>
      <c r="E19" s="302">
        <v>232</v>
      </c>
      <c r="F19" s="303">
        <v>-4</v>
      </c>
    </row>
    <row r="20" spans="2:6" ht="15" customHeight="1">
      <c r="B20" s="277"/>
      <c r="C20" s="274" t="s">
        <v>201</v>
      </c>
      <c r="D20" s="302">
        <v>222</v>
      </c>
      <c r="E20" s="302">
        <v>215</v>
      </c>
      <c r="F20" s="303">
        <v>-7</v>
      </c>
    </row>
    <row r="21" spans="2:6" ht="15" customHeight="1">
      <c r="B21" s="277"/>
      <c r="C21" s="274" t="s">
        <v>203</v>
      </c>
      <c r="D21" s="302">
        <v>215</v>
      </c>
      <c r="E21" s="302">
        <v>215</v>
      </c>
      <c r="F21" s="303">
        <v>0</v>
      </c>
    </row>
    <row r="22" spans="2:6" ht="15" customHeight="1">
      <c r="B22" s="277"/>
      <c r="C22" s="274" t="s">
        <v>204</v>
      </c>
      <c r="D22" s="302">
        <v>224.6</v>
      </c>
      <c r="E22" s="302">
        <v>220.6</v>
      </c>
      <c r="F22" s="303">
        <v>-4</v>
      </c>
    </row>
    <row r="23" spans="2:6" ht="15" customHeight="1">
      <c r="B23" s="277"/>
      <c r="C23" s="274" t="s">
        <v>209</v>
      </c>
      <c r="D23" s="302">
        <v>236</v>
      </c>
      <c r="E23" s="302">
        <v>231.2</v>
      </c>
      <c r="F23" s="303">
        <v>-4.8</v>
      </c>
    </row>
    <row r="24" spans="2:6" ht="15" customHeight="1">
      <c r="B24" s="277"/>
      <c r="C24" s="274" t="s">
        <v>210</v>
      </c>
      <c r="D24" s="302">
        <v>226.14</v>
      </c>
      <c r="E24" s="302">
        <v>224.54</v>
      </c>
      <c r="F24" s="303">
        <v>-1.6</v>
      </c>
    </row>
    <row r="25" spans="2:6" ht="15" customHeight="1">
      <c r="B25" s="277"/>
      <c r="C25" s="274" t="s">
        <v>211</v>
      </c>
      <c r="D25" s="302">
        <v>214.6</v>
      </c>
      <c r="E25" s="302">
        <v>214.4</v>
      </c>
      <c r="F25" s="303">
        <v>-0.2</v>
      </c>
    </row>
    <row r="26" spans="2:6" ht="15" customHeight="1" thickBot="1">
      <c r="B26" s="278"/>
      <c r="C26" s="279" t="s">
        <v>212</v>
      </c>
      <c r="D26" s="304">
        <v>215</v>
      </c>
      <c r="E26" s="304">
        <v>212</v>
      </c>
      <c r="F26" s="305">
        <v>-3</v>
      </c>
    </row>
    <row r="27" spans="2:6" ht="15" customHeight="1">
      <c r="B27" s="301" t="s">
        <v>234</v>
      </c>
      <c r="C27" s="306" t="s">
        <v>206</v>
      </c>
      <c r="D27" s="302">
        <v>592</v>
      </c>
      <c r="E27" s="302">
        <v>592</v>
      </c>
      <c r="F27" s="303">
        <v>0</v>
      </c>
    </row>
    <row r="28" spans="2:6" ht="15" customHeight="1" thickBot="1">
      <c r="B28" s="278"/>
      <c r="C28" s="307" t="s">
        <v>235</v>
      </c>
      <c r="D28" s="304">
        <v>470</v>
      </c>
      <c r="E28" s="304">
        <v>470</v>
      </c>
      <c r="F28" s="305">
        <v>0</v>
      </c>
    </row>
    <row r="29" spans="2:6" ht="15" customHeight="1">
      <c r="B29" s="301" t="s">
        <v>236</v>
      </c>
      <c r="C29" s="306" t="s">
        <v>196</v>
      </c>
      <c r="D29" s="302">
        <v>600</v>
      </c>
      <c r="E29" s="302">
        <v>600</v>
      </c>
      <c r="F29" s="303">
        <v>0</v>
      </c>
    </row>
    <row r="30" spans="2:6" ht="15" customHeight="1">
      <c r="B30" s="277"/>
      <c r="C30" s="306" t="s">
        <v>206</v>
      </c>
      <c r="D30" s="302">
        <v>602</v>
      </c>
      <c r="E30" s="302">
        <v>602</v>
      </c>
      <c r="F30" s="303">
        <v>0</v>
      </c>
    </row>
    <row r="31" spans="2:6" ht="15" customHeight="1">
      <c r="B31" s="277"/>
      <c r="C31" s="306" t="s">
        <v>208</v>
      </c>
      <c r="D31" s="302">
        <v>579</v>
      </c>
      <c r="E31" s="302">
        <v>580</v>
      </c>
      <c r="F31" s="303">
        <v>1</v>
      </c>
    </row>
    <row r="32" spans="2:6" ht="15" customHeight="1">
      <c r="B32" s="277"/>
      <c r="C32" s="306" t="s">
        <v>235</v>
      </c>
      <c r="D32" s="302">
        <v>500</v>
      </c>
      <c r="E32" s="302">
        <v>501.5</v>
      </c>
      <c r="F32" s="303">
        <v>1.5</v>
      </c>
    </row>
    <row r="33" spans="2:6" ht="15" customHeight="1" thickBot="1">
      <c r="B33" s="278"/>
      <c r="C33" s="307" t="s">
        <v>212</v>
      </c>
      <c r="D33" s="304">
        <v>650</v>
      </c>
      <c r="E33" s="304">
        <v>650</v>
      </c>
      <c r="F33" s="305">
        <v>0</v>
      </c>
    </row>
    <row r="34" spans="2:6" ht="15" customHeight="1">
      <c r="B34" s="308" t="s">
        <v>237</v>
      </c>
      <c r="C34" s="306" t="s">
        <v>206</v>
      </c>
      <c r="D34" s="302">
        <v>611</v>
      </c>
      <c r="E34" s="302">
        <v>611</v>
      </c>
      <c r="F34" s="303">
        <v>0</v>
      </c>
    </row>
    <row r="35" spans="2:6" ht="15" customHeight="1" thickBot="1">
      <c r="B35" s="309"/>
      <c r="C35" s="307" t="s">
        <v>235</v>
      </c>
      <c r="D35" s="304">
        <v>1150</v>
      </c>
      <c r="E35" s="304">
        <v>1150</v>
      </c>
      <c r="F35" s="305">
        <v>0</v>
      </c>
    </row>
    <row r="36" spans="2:6" ht="15" customHeight="1">
      <c r="B36" s="301" t="s">
        <v>238</v>
      </c>
      <c r="C36" s="306" t="s">
        <v>206</v>
      </c>
      <c r="D36" s="302">
        <v>1350</v>
      </c>
      <c r="E36" s="302">
        <v>1350</v>
      </c>
      <c r="F36" s="303">
        <v>0</v>
      </c>
    </row>
    <row r="37" spans="2:6" ht="15" customHeight="1">
      <c r="B37" s="277"/>
      <c r="C37" s="306" t="s">
        <v>208</v>
      </c>
      <c r="D37" s="310">
        <v>1140</v>
      </c>
      <c r="E37" s="310">
        <v>1140</v>
      </c>
      <c r="F37" s="311">
        <v>0</v>
      </c>
    </row>
    <row r="38" spans="2:6" ht="15" customHeight="1" thickBot="1">
      <c r="B38" s="278"/>
      <c r="C38" s="306" t="s">
        <v>235</v>
      </c>
      <c r="D38" s="302">
        <v>1090</v>
      </c>
      <c r="E38" s="302">
        <v>1090.5</v>
      </c>
      <c r="F38" s="305">
        <v>0.5</v>
      </c>
    </row>
    <row r="39" spans="2:6" ht="15" customHeight="1" thickBot="1">
      <c r="B39" s="312" t="s">
        <v>239</v>
      </c>
      <c r="C39" s="313" t="s">
        <v>235</v>
      </c>
      <c r="D39" s="314">
        <v>1137.5</v>
      </c>
      <c r="E39" s="314">
        <v>1137.5</v>
      </c>
      <c r="F39" s="315">
        <v>0</v>
      </c>
    </row>
    <row r="40" spans="2:6" ht="15" customHeight="1">
      <c r="B40" s="301" t="s">
        <v>240</v>
      </c>
      <c r="C40" s="316" t="s">
        <v>206</v>
      </c>
      <c r="D40" s="302">
        <v>335</v>
      </c>
      <c r="E40" s="302">
        <v>335</v>
      </c>
      <c r="F40" s="303">
        <v>0</v>
      </c>
    </row>
    <row r="41" spans="2:6" ht="15" customHeight="1">
      <c r="B41" s="277"/>
      <c r="C41" s="316" t="s">
        <v>208</v>
      </c>
      <c r="D41" s="302">
        <v>550</v>
      </c>
      <c r="E41" s="302">
        <v>549</v>
      </c>
      <c r="F41" s="303">
        <v>-1</v>
      </c>
    </row>
    <row r="42" spans="2:6" ht="15" customHeight="1" thickBot="1">
      <c r="B42" s="278"/>
      <c r="C42" s="307" t="s">
        <v>235</v>
      </c>
      <c r="D42" s="304">
        <v>557.5</v>
      </c>
      <c r="E42" s="304">
        <v>556.5</v>
      </c>
      <c r="F42" s="305">
        <v>-1</v>
      </c>
    </row>
    <row r="43" spans="2:6" ht="15" customHeight="1">
      <c r="F43" s="180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B7E89-81AF-49A7-A658-9C07D1C3DCC4}">
  <sheetPr>
    <pageSetUpPr fitToPage="1"/>
  </sheetPr>
  <dimension ref="A1:G26"/>
  <sheetViews>
    <sheetView showGridLines="0" zoomScaleNormal="100" zoomScaleSheetLayoutView="90" workbookViewId="0"/>
  </sheetViews>
  <sheetFormatPr baseColWidth="10" defaultColWidth="8.90625" defaultRowHeight="11.5"/>
  <cols>
    <col min="1" max="1" width="2.6328125" style="263" customWidth="1"/>
    <col min="2" max="2" width="31.36328125" style="263" customWidth="1"/>
    <col min="3" max="3" width="25.54296875" style="263" customWidth="1"/>
    <col min="4" max="4" width="17.90625" style="263" customWidth="1"/>
    <col min="5" max="5" width="15.90625" style="263" customWidth="1"/>
    <col min="6" max="6" width="13.54296875" style="263" customWidth="1"/>
    <col min="7" max="7" width="3.36328125" style="263" customWidth="1"/>
    <col min="8" max="16384" width="8.90625" style="263"/>
  </cols>
  <sheetData>
    <row r="1" spans="1:7" ht="14.25" customHeight="1">
      <c r="A1" s="169"/>
      <c r="B1" s="169"/>
      <c r="C1" s="169"/>
      <c r="D1" s="169"/>
      <c r="E1" s="169"/>
      <c r="F1" s="169"/>
    </row>
    <row r="2" spans="1:7" ht="10.5" customHeight="1" thickBot="1">
      <c r="A2" s="169"/>
      <c r="B2" s="169"/>
      <c r="C2" s="169"/>
      <c r="D2" s="169"/>
      <c r="E2" s="169"/>
      <c r="F2" s="169"/>
    </row>
    <row r="3" spans="1:7" ht="20" customHeight="1" thickBot="1">
      <c r="A3" s="169"/>
      <c r="B3" s="317" t="s">
        <v>241</v>
      </c>
      <c r="C3" s="318"/>
      <c r="D3" s="318"/>
      <c r="E3" s="318"/>
      <c r="F3" s="319"/>
    </row>
    <row r="4" spans="1:7" ht="15.75" customHeight="1">
      <c r="A4" s="169"/>
      <c r="B4" s="6"/>
      <c r="C4" s="6"/>
      <c r="D4" s="6"/>
      <c r="E4" s="6"/>
      <c r="F4" s="6"/>
    </row>
    <row r="5" spans="1:7" ht="20.399999999999999" customHeight="1">
      <c r="A5" s="169"/>
      <c r="B5" s="320" t="s">
        <v>242</v>
      </c>
      <c r="C5" s="320"/>
      <c r="D5" s="320"/>
      <c r="E5" s="320"/>
      <c r="F5" s="320"/>
      <c r="G5" s="268"/>
    </row>
    <row r="6" spans="1:7" ht="20" customHeight="1">
      <c r="A6" s="169"/>
      <c r="B6" s="321" t="s">
        <v>243</v>
      </c>
      <c r="C6" s="321"/>
      <c r="D6" s="321"/>
      <c r="E6" s="321"/>
      <c r="F6" s="321"/>
      <c r="G6" s="268"/>
    </row>
    <row r="7" spans="1:7" ht="20" customHeight="1" thickBot="1">
      <c r="A7" s="169"/>
      <c r="B7" s="169"/>
      <c r="C7" s="169"/>
      <c r="D7" s="169"/>
      <c r="E7" s="169"/>
      <c r="F7" s="169"/>
    </row>
    <row r="8" spans="1:7" ht="39" customHeight="1" thickBot="1">
      <c r="A8" s="169"/>
      <c r="B8" s="322" t="s">
        <v>229</v>
      </c>
      <c r="C8" s="323" t="s">
        <v>183</v>
      </c>
      <c r="D8" s="272" t="s">
        <v>184</v>
      </c>
      <c r="E8" s="272" t="s">
        <v>185</v>
      </c>
      <c r="F8" s="272" t="s">
        <v>186</v>
      </c>
    </row>
    <row r="9" spans="1:7" ht="15" customHeight="1">
      <c r="A9" s="169"/>
      <c r="B9" s="324" t="s">
        <v>244</v>
      </c>
      <c r="C9" s="325" t="s">
        <v>188</v>
      </c>
      <c r="D9" s="326">
        <v>55.59</v>
      </c>
      <c r="E9" s="326">
        <v>53.38</v>
      </c>
      <c r="F9" s="327">
        <v>-2.21</v>
      </c>
    </row>
    <row r="10" spans="1:7" ht="15" customHeight="1">
      <c r="A10" s="169"/>
      <c r="B10" s="328"/>
      <c r="C10" s="329" t="s">
        <v>231</v>
      </c>
      <c r="D10" s="330">
        <v>46.29</v>
      </c>
      <c r="E10" s="330">
        <v>46.73</v>
      </c>
      <c r="F10" s="327">
        <v>0.44</v>
      </c>
    </row>
    <row r="11" spans="1:7" ht="15" customHeight="1">
      <c r="A11" s="169"/>
      <c r="B11" s="328"/>
      <c r="C11" s="329" t="s">
        <v>192</v>
      </c>
      <c r="D11" s="330">
        <v>119.52</v>
      </c>
      <c r="E11" s="330">
        <v>119.52</v>
      </c>
      <c r="F11" s="327">
        <v>0</v>
      </c>
    </row>
    <row r="12" spans="1:7" ht="15" customHeight="1">
      <c r="A12" s="169"/>
      <c r="B12" s="328"/>
      <c r="C12" s="329" t="s">
        <v>193</v>
      </c>
      <c r="D12" s="330">
        <v>48.04</v>
      </c>
      <c r="E12" s="330">
        <v>47</v>
      </c>
      <c r="F12" s="327">
        <v>-1.04</v>
      </c>
    </row>
    <row r="13" spans="1:7" ht="15" customHeight="1">
      <c r="A13" s="169"/>
      <c r="B13" s="331"/>
      <c r="C13" s="329" t="s">
        <v>194</v>
      </c>
      <c r="D13" s="330">
        <v>38.17</v>
      </c>
      <c r="E13" s="330">
        <v>39.5</v>
      </c>
      <c r="F13" s="327">
        <v>1.33</v>
      </c>
    </row>
    <row r="14" spans="1:7" ht="15" customHeight="1">
      <c r="A14" s="169"/>
      <c r="B14" s="331"/>
      <c r="C14" s="329" t="s">
        <v>245</v>
      </c>
      <c r="D14" s="330">
        <v>28.88</v>
      </c>
      <c r="E14" s="330">
        <v>28.88</v>
      </c>
      <c r="F14" s="327">
        <v>0</v>
      </c>
    </row>
    <row r="15" spans="1:7" ht="15" customHeight="1" thickBot="1">
      <c r="A15" s="169"/>
      <c r="B15" s="332"/>
      <c r="C15" s="333" t="s">
        <v>209</v>
      </c>
      <c r="D15" s="334">
        <v>41.09</v>
      </c>
      <c r="E15" s="334">
        <v>39.75</v>
      </c>
      <c r="F15" s="327">
        <v>-1.34</v>
      </c>
    </row>
    <row r="16" spans="1:7" ht="15" customHeight="1" thickBot="1">
      <c r="A16" s="169"/>
      <c r="B16" s="335" t="s">
        <v>246</v>
      </c>
      <c r="C16" s="336" t="s">
        <v>247</v>
      </c>
      <c r="D16" s="337"/>
      <c r="E16" s="337"/>
      <c r="F16" s="338"/>
    </row>
    <row r="17" spans="1:6" ht="15" customHeight="1">
      <c r="A17" s="169"/>
      <c r="B17" s="331"/>
      <c r="C17" s="329" t="s">
        <v>188</v>
      </c>
      <c r="D17" s="339">
        <v>44.86</v>
      </c>
      <c r="E17" s="339">
        <v>46.48</v>
      </c>
      <c r="F17" s="327">
        <v>1.63</v>
      </c>
    </row>
    <row r="18" spans="1:6" ht="15" customHeight="1">
      <c r="A18" s="169"/>
      <c r="B18" s="331"/>
      <c r="C18" s="329" t="s">
        <v>231</v>
      </c>
      <c r="D18" s="340">
        <v>46.87</v>
      </c>
      <c r="E18" s="340">
        <v>45.27</v>
      </c>
      <c r="F18" s="327">
        <v>-1.6</v>
      </c>
    </row>
    <row r="19" spans="1:6" ht="15" customHeight="1">
      <c r="A19" s="169"/>
      <c r="B19" s="331"/>
      <c r="C19" s="329" t="s">
        <v>193</v>
      </c>
      <c r="D19" s="340">
        <v>41.86</v>
      </c>
      <c r="E19" s="340">
        <v>43.01</v>
      </c>
      <c r="F19" s="327">
        <v>1.1399999999999999</v>
      </c>
    </row>
    <row r="20" spans="1:6" ht="15" customHeight="1">
      <c r="A20" s="169"/>
      <c r="B20" s="331"/>
      <c r="C20" s="329" t="s">
        <v>194</v>
      </c>
      <c r="D20" s="340">
        <v>43.51</v>
      </c>
      <c r="E20" s="340">
        <v>41.38</v>
      </c>
      <c r="F20" s="327">
        <v>-2.13</v>
      </c>
    </row>
    <row r="21" spans="1:6" ht="15" customHeight="1">
      <c r="A21" s="169"/>
      <c r="B21" s="331"/>
      <c r="C21" s="329" t="s">
        <v>200</v>
      </c>
      <c r="D21" s="340">
        <v>50.58</v>
      </c>
      <c r="E21" s="340">
        <v>52.19</v>
      </c>
      <c r="F21" s="327">
        <v>1.61</v>
      </c>
    </row>
    <row r="22" spans="1:6" ht="15" customHeight="1">
      <c r="A22" s="169"/>
      <c r="B22" s="331"/>
      <c r="C22" s="329" t="s">
        <v>209</v>
      </c>
      <c r="D22" s="340">
        <v>42.23</v>
      </c>
      <c r="E22" s="340">
        <v>43.8</v>
      </c>
      <c r="F22" s="327">
        <v>1.57</v>
      </c>
    </row>
    <row r="23" spans="1:6" ht="15" customHeight="1" thickBot="1">
      <c r="A23" s="169"/>
      <c r="B23" s="332"/>
      <c r="C23" s="333" t="s">
        <v>235</v>
      </c>
      <c r="D23" s="341">
        <v>38.64</v>
      </c>
      <c r="E23" s="341">
        <v>38.64</v>
      </c>
      <c r="F23" s="342">
        <v>0</v>
      </c>
    </row>
    <row r="24" spans="1:6">
      <c r="A24" s="169"/>
      <c r="B24" s="169"/>
      <c r="C24" s="169"/>
      <c r="D24" s="169"/>
      <c r="E24" s="169"/>
      <c r="F24" s="180" t="s">
        <v>70</v>
      </c>
    </row>
    <row r="26" spans="1:6">
      <c r="F26" s="343"/>
    </row>
  </sheetData>
  <mergeCells count="4">
    <mergeCell ref="B3:F3"/>
    <mergeCell ref="B5:F5"/>
    <mergeCell ref="B6:F6"/>
    <mergeCell ref="C16:F16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59784-8EB7-4293-AEDD-7510DD5358AC}">
  <sheetPr>
    <pageSetUpPr fitToPage="1"/>
  </sheetPr>
  <dimension ref="A1:L75"/>
  <sheetViews>
    <sheetView showGridLines="0" zoomScaleNormal="100" zoomScaleSheetLayoutView="100" workbookViewId="0"/>
  </sheetViews>
  <sheetFormatPr baseColWidth="10" defaultColWidth="11.453125" defaultRowHeight="14.5"/>
  <cols>
    <col min="1" max="1" width="4" style="346" customWidth="1"/>
    <col min="2" max="2" width="48.36328125" style="346" customWidth="1"/>
    <col min="3" max="3" width="22.36328125" style="346" customWidth="1"/>
    <col min="4" max="4" width="17.54296875" style="346" customWidth="1"/>
    <col min="5" max="5" width="16" style="346" customWidth="1"/>
    <col min="6" max="6" width="12.54296875" style="346" customWidth="1"/>
    <col min="7" max="7" width="2.453125" style="346" customWidth="1"/>
    <col min="8" max="9" width="10.6328125" style="347" customWidth="1"/>
    <col min="10" max="16384" width="11.453125" style="347"/>
  </cols>
  <sheetData>
    <row r="1" spans="1:12" ht="10.5" customHeight="1">
      <c r="A1" s="344"/>
      <c r="B1" s="344"/>
      <c r="C1" s="344"/>
      <c r="D1" s="344"/>
      <c r="E1" s="344"/>
      <c r="F1" s="345"/>
    </row>
    <row r="2" spans="1:12" ht="18" customHeight="1">
      <c r="A2" s="344"/>
      <c r="B2" s="348"/>
      <c r="C2" s="348"/>
      <c r="D2" s="348"/>
      <c r="E2" s="348"/>
      <c r="F2" s="349"/>
    </row>
    <row r="3" spans="1:12" ht="14.25" customHeight="1" thickBot="1"/>
    <row r="4" spans="1:12" ht="17.25" customHeight="1" thickBot="1">
      <c r="A4" s="344"/>
      <c r="B4" s="317" t="s">
        <v>248</v>
      </c>
      <c r="C4" s="318"/>
      <c r="D4" s="318"/>
      <c r="E4" s="318"/>
      <c r="F4" s="319"/>
    </row>
    <row r="5" spans="1:12" ht="17.25" customHeight="1">
      <c r="A5" s="344"/>
      <c r="B5" s="350" t="s">
        <v>249</v>
      </c>
      <c r="C5" s="350"/>
      <c r="D5" s="350"/>
      <c r="E5" s="350"/>
      <c r="F5" s="350"/>
      <c r="G5" s="351"/>
    </row>
    <row r="6" spans="1:12">
      <c r="A6" s="344"/>
      <c r="B6" s="350" t="s">
        <v>250</v>
      </c>
      <c r="C6" s="350"/>
      <c r="D6" s="350"/>
      <c r="E6" s="350"/>
      <c r="F6" s="350"/>
      <c r="G6" s="351"/>
    </row>
    <row r="7" spans="1:12" ht="15" thickBot="1">
      <c r="A7" s="344"/>
      <c r="B7" s="352"/>
      <c r="C7" s="352"/>
      <c r="D7" s="352"/>
      <c r="E7" s="352"/>
      <c r="F7" s="344"/>
    </row>
    <row r="8" spans="1:12" ht="44.4" customHeight="1" thickBot="1">
      <c r="A8" s="344"/>
      <c r="B8" s="271" t="s">
        <v>251</v>
      </c>
      <c r="C8" s="353" t="s">
        <v>183</v>
      </c>
      <c r="D8" s="272" t="s">
        <v>184</v>
      </c>
      <c r="E8" s="272" t="s">
        <v>185</v>
      </c>
      <c r="F8" s="272" t="s">
        <v>186</v>
      </c>
    </row>
    <row r="9" spans="1:12">
      <c r="A9" s="344"/>
      <c r="B9" s="354" t="s">
        <v>252</v>
      </c>
      <c r="C9" s="355" t="s">
        <v>188</v>
      </c>
      <c r="D9" s="326">
        <v>900</v>
      </c>
      <c r="E9" s="326">
        <v>880</v>
      </c>
      <c r="F9" s="356">
        <v>-20</v>
      </c>
    </row>
    <row r="10" spans="1:12">
      <c r="A10" s="344"/>
      <c r="B10" s="357" t="s">
        <v>253</v>
      </c>
      <c r="C10" s="358" t="s">
        <v>254</v>
      </c>
      <c r="D10" s="330">
        <v>910</v>
      </c>
      <c r="E10" s="330">
        <v>910</v>
      </c>
      <c r="F10" s="356">
        <v>0</v>
      </c>
    </row>
    <row r="11" spans="1:12">
      <c r="A11" s="344"/>
      <c r="B11" s="357"/>
      <c r="C11" s="358" t="s">
        <v>231</v>
      </c>
      <c r="D11" s="330">
        <v>886.5</v>
      </c>
      <c r="E11" s="330">
        <v>880</v>
      </c>
      <c r="F11" s="356">
        <v>-6.5</v>
      </c>
    </row>
    <row r="12" spans="1:12">
      <c r="A12" s="344"/>
      <c r="B12" s="357"/>
      <c r="C12" s="358" t="s">
        <v>232</v>
      </c>
      <c r="D12" s="330">
        <v>920</v>
      </c>
      <c r="E12" s="330">
        <v>920</v>
      </c>
      <c r="F12" s="356">
        <v>0</v>
      </c>
    </row>
    <row r="13" spans="1:12">
      <c r="A13" s="344"/>
      <c r="B13" s="357"/>
      <c r="C13" s="358" t="s">
        <v>192</v>
      </c>
      <c r="D13" s="330">
        <v>906</v>
      </c>
      <c r="E13" s="330">
        <v>906</v>
      </c>
      <c r="F13" s="356">
        <v>0</v>
      </c>
    </row>
    <row r="14" spans="1:12">
      <c r="A14" s="344"/>
      <c r="B14" s="357"/>
      <c r="C14" s="358" t="s">
        <v>193</v>
      </c>
      <c r="D14" s="330">
        <v>916.8</v>
      </c>
      <c r="E14" s="330">
        <v>916.8</v>
      </c>
      <c r="F14" s="356">
        <v>0</v>
      </c>
    </row>
    <row r="15" spans="1:12">
      <c r="A15" s="344"/>
      <c r="B15" s="357"/>
      <c r="C15" s="358" t="s">
        <v>214</v>
      </c>
      <c r="D15" s="330">
        <v>887</v>
      </c>
      <c r="E15" s="330">
        <v>898</v>
      </c>
      <c r="F15" s="356">
        <v>11</v>
      </c>
      <c r="L15" s="359"/>
    </row>
    <row r="16" spans="1:12">
      <c r="A16" s="344"/>
      <c r="B16" s="357"/>
      <c r="C16" s="358" t="s">
        <v>194</v>
      </c>
      <c r="D16" s="330">
        <v>890</v>
      </c>
      <c r="E16" s="330">
        <v>861.3</v>
      </c>
      <c r="F16" s="356">
        <v>-28.7</v>
      </c>
    </row>
    <row r="17" spans="1:6">
      <c r="A17" s="344"/>
      <c r="B17" s="357"/>
      <c r="C17" s="358" t="s">
        <v>255</v>
      </c>
      <c r="D17" s="330">
        <v>929.5</v>
      </c>
      <c r="E17" s="330">
        <v>914.5</v>
      </c>
      <c r="F17" s="356">
        <v>-15</v>
      </c>
    </row>
    <row r="18" spans="1:6">
      <c r="A18" s="344"/>
      <c r="B18" s="357"/>
      <c r="C18" s="358" t="s">
        <v>245</v>
      </c>
      <c r="D18" s="330">
        <v>875</v>
      </c>
      <c r="E18" s="330">
        <v>875</v>
      </c>
      <c r="F18" s="356">
        <v>0</v>
      </c>
    </row>
    <row r="19" spans="1:6">
      <c r="A19" s="344"/>
      <c r="B19" s="357"/>
      <c r="C19" s="358" t="s">
        <v>256</v>
      </c>
      <c r="D19" s="330">
        <v>884</v>
      </c>
      <c r="E19" s="330">
        <v>872.5</v>
      </c>
      <c r="F19" s="356">
        <v>-11.5</v>
      </c>
    </row>
    <row r="20" spans="1:6">
      <c r="A20" s="344"/>
      <c r="B20" s="357"/>
      <c r="C20" s="358" t="s">
        <v>257</v>
      </c>
      <c r="D20" s="330">
        <v>891.5</v>
      </c>
      <c r="E20" s="330">
        <v>886.5</v>
      </c>
      <c r="F20" s="356">
        <v>-5</v>
      </c>
    </row>
    <row r="21" spans="1:6">
      <c r="A21" s="344"/>
      <c r="B21" s="357"/>
      <c r="C21" s="358" t="s">
        <v>200</v>
      </c>
      <c r="D21" s="330">
        <v>890</v>
      </c>
      <c r="E21" s="330">
        <v>861</v>
      </c>
      <c r="F21" s="356">
        <v>-29</v>
      </c>
    </row>
    <row r="22" spans="1:6">
      <c r="A22" s="344"/>
      <c r="B22" s="357"/>
      <c r="C22" s="358" t="s">
        <v>206</v>
      </c>
      <c r="D22" s="330">
        <v>911.5</v>
      </c>
      <c r="E22" s="330">
        <v>895</v>
      </c>
      <c r="F22" s="356">
        <v>-16.5</v>
      </c>
    </row>
    <row r="23" spans="1:6">
      <c r="A23" s="344"/>
      <c r="B23" s="357"/>
      <c r="C23" s="358" t="s">
        <v>208</v>
      </c>
      <c r="D23" s="330">
        <v>915</v>
      </c>
      <c r="E23" s="330">
        <v>910</v>
      </c>
      <c r="F23" s="356">
        <v>-5</v>
      </c>
    </row>
    <row r="24" spans="1:6">
      <c r="A24" s="344"/>
      <c r="B24" s="357"/>
      <c r="C24" s="358" t="s">
        <v>209</v>
      </c>
      <c r="D24" s="330">
        <v>920</v>
      </c>
      <c r="E24" s="330">
        <v>900</v>
      </c>
      <c r="F24" s="356">
        <v>-20</v>
      </c>
    </row>
    <row r="25" spans="1:6" ht="15" thickBot="1">
      <c r="A25" s="344"/>
      <c r="B25" s="360"/>
      <c r="C25" s="361" t="s">
        <v>212</v>
      </c>
      <c r="D25" s="362">
        <v>890</v>
      </c>
      <c r="E25" s="362">
        <v>890</v>
      </c>
      <c r="F25" s="363">
        <v>0</v>
      </c>
    </row>
    <row r="26" spans="1:6">
      <c r="A26" s="344"/>
      <c r="B26" s="357" t="s">
        <v>258</v>
      </c>
      <c r="C26" s="358" t="s">
        <v>188</v>
      </c>
      <c r="D26" s="364">
        <v>865</v>
      </c>
      <c r="E26" s="364">
        <v>855</v>
      </c>
      <c r="F26" s="356">
        <v>-10</v>
      </c>
    </row>
    <row r="27" spans="1:6">
      <c r="A27" s="344"/>
      <c r="B27" s="357" t="s">
        <v>259</v>
      </c>
      <c r="C27" s="358" t="s">
        <v>231</v>
      </c>
      <c r="D27" s="330">
        <v>855</v>
      </c>
      <c r="E27" s="330">
        <v>850</v>
      </c>
      <c r="F27" s="356">
        <v>-5</v>
      </c>
    </row>
    <row r="28" spans="1:6">
      <c r="A28" s="344"/>
      <c r="B28" s="357"/>
      <c r="C28" s="358" t="s">
        <v>232</v>
      </c>
      <c r="D28" s="330">
        <v>630</v>
      </c>
      <c r="E28" s="330">
        <v>630</v>
      </c>
      <c r="F28" s="356">
        <v>0</v>
      </c>
    </row>
    <row r="29" spans="1:6">
      <c r="A29" s="344"/>
      <c r="B29" s="357"/>
      <c r="C29" s="358" t="s">
        <v>192</v>
      </c>
      <c r="D29" s="330">
        <v>870</v>
      </c>
      <c r="E29" s="330">
        <v>870</v>
      </c>
      <c r="F29" s="356">
        <v>0</v>
      </c>
    </row>
    <row r="30" spans="1:6">
      <c r="A30" s="344"/>
      <c r="B30" s="357"/>
      <c r="C30" s="358" t="s">
        <v>193</v>
      </c>
      <c r="D30" s="330">
        <v>867.8</v>
      </c>
      <c r="E30" s="330">
        <v>867.8</v>
      </c>
      <c r="F30" s="356">
        <v>0</v>
      </c>
    </row>
    <row r="31" spans="1:6">
      <c r="A31" s="344"/>
      <c r="B31" s="357"/>
      <c r="C31" s="358" t="s">
        <v>214</v>
      </c>
      <c r="D31" s="330">
        <v>800</v>
      </c>
      <c r="E31" s="330">
        <v>845</v>
      </c>
      <c r="F31" s="356">
        <v>45</v>
      </c>
    </row>
    <row r="32" spans="1:6">
      <c r="A32" s="344"/>
      <c r="B32" s="357"/>
      <c r="C32" s="358" t="s">
        <v>194</v>
      </c>
      <c r="D32" s="330">
        <v>851.6</v>
      </c>
      <c r="E32" s="330">
        <v>830</v>
      </c>
      <c r="F32" s="356">
        <v>-21.6</v>
      </c>
    </row>
    <row r="33" spans="1:7">
      <c r="A33" s="344"/>
      <c r="B33" s="357"/>
      <c r="C33" s="358" t="s">
        <v>255</v>
      </c>
      <c r="D33" s="330">
        <v>852.5</v>
      </c>
      <c r="E33" s="330">
        <v>840</v>
      </c>
      <c r="F33" s="356">
        <v>-12.5</v>
      </c>
    </row>
    <row r="34" spans="1:7">
      <c r="A34" s="344"/>
      <c r="B34" s="357"/>
      <c r="C34" s="358" t="s">
        <v>245</v>
      </c>
      <c r="D34" s="330">
        <v>750</v>
      </c>
      <c r="E34" s="330">
        <v>750</v>
      </c>
      <c r="F34" s="356">
        <v>0</v>
      </c>
    </row>
    <row r="35" spans="1:7">
      <c r="A35" s="344"/>
      <c r="B35" s="357"/>
      <c r="C35" s="358" t="s">
        <v>256</v>
      </c>
      <c r="D35" s="330">
        <v>860</v>
      </c>
      <c r="E35" s="330">
        <v>850</v>
      </c>
      <c r="F35" s="356">
        <v>-10</v>
      </c>
    </row>
    <row r="36" spans="1:7">
      <c r="A36" s="344"/>
      <c r="B36" s="357"/>
      <c r="C36" s="358" t="s">
        <v>257</v>
      </c>
      <c r="D36" s="330">
        <v>715</v>
      </c>
      <c r="E36" s="330">
        <v>782.5</v>
      </c>
      <c r="F36" s="356">
        <v>67.5</v>
      </c>
    </row>
    <row r="37" spans="1:7">
      <c r="A37" s="344"/>
      <c r="B37" s="357"/>
      <c r="C37" s="358" t="s">
        <v>200</v>
      </c>
      <c r="D37" s="330">
        <v>852</v>
      </c>
      <c r="E37" s="330">
        <v>830</v>
      </c>
      <c r="F37" s="356">
        <v>-22</v>
      </c>
    </row>
    <row r="38" spans="1:7">
      <c r="A38" s="344"/>
      <c r="B38" s="357"/>
      <c r="C38" s="358" t="s">
        <v>206</v>
      </c>
      <c r="D38" s="330">
        <v>885</v>
      </c>
      <c r="E38" s="330">
        <v>852.5</v>
      </c>
      <c r="F38" s="356">
        <v>-32.5</v>
      </c>
    </row>
    <row r="39" spans="1:7">
      <c r="A39" s="344"/>
      <c r="B39" s="357"/>
      <c r="C39" s="358" t="s">
        <v>208</v>
      </c>
      <c r="D39" s="330">
        <v>870</v>
      </c>
      <c r="E39" s="330">
        <v>860</v>
      </c>
      <c r="F39" s="356">
        <v>-10</v>
      </c>
    </row>
    <row r="40" spans="1:7">
      <c r="A40" s="344"/>
      <c r="B40" s="357"/>
      <c r="C40" s="358" t="s">
        <v>209</v>
      </c>
      <c r="D40" s="330">
        <v>860</v>
      </c>
      <c r="E40" s="330">
        <v>860</v>
      </c>
      <c r="F40" s="356">
        <v>0</v>
      </c>
    </row>
    <row r="41" spans="1:7" ht="15" thickBot="1">
      <c r="A41" s="344"/>
      <c r="B41" s="360"/>
      <c r="C41" s="358" t="s">
        <v>212</v>
      </c>
      <c r="D41" s="362">
        <v>835</v>
      </c>
      <c r="E41" s="362">
        <v>835</v>
      </c>
      <c r="F41" s="365">
        <v>0</v>
      </c>
    </row>
    <row r="42" spans="1:7">
      <c r="A42" s="344"/>
      <c r="B42" s="357" t="s">
        <v>260</v>
      </c>
      <c r="C42" s="355" t="s">
        <v>188</v>
      </c>
      <c r="D42" s="364">
        <v>835</v>
      </c>
      <c r="E42" s="364">
        <v>840</v>
      </c>
      <c r="F42" s="356">
        <v>5</v>
      </c>
    </row>
    <row r="43" spans="1:7">
      <c r="A43" s="344"/>
      <c r="B43" s="357" t="s">
        <v>261</v>
      </c>
      <c r="C43" s="358" t="s">
        <v>231</v>
      </c>
      <c r="D43" s="330">
        <v>809.5</v>
      </c>
      <c r="E43" s="330">
        <v>774.5</v>
      </c>
      <c r="F43" s="356">
        <v>-35</v>
      </c>
    </row>
    <row r="44" spans="1:7">
      <c r="A44" s="344"/>
      <c r="B44" s="357"/>
      <c r="C44" s="358" t="s">
        <v>232</v>
      </c>
      <c r="D44" s="330">
        <v>750</v>
      </c>
      <c r="E44" s="330">
        <v>750</v>
      </c>
      <c r="F44" s="356">
        <v>0</v>
      </c>
      <c r="G44" s="347"/>
    </row>
    <row r="45" spans="1:7">
      <c r="A45" s="344"/>
      <c r="B45" s="357"/>
      <c r="C45" s="358" t="s">
        <v>192</v>
      </c>
      <c r="D45" s="330">
        <v>827</v>
      </c>
      <c r="E45" s="330">
        <v>827</v>
      </c>
      <c r="F45" s="356">
        <v>0</v>
      </c>
      <c r="G45" s="347"/>
    </row>
    <row r="46" spans="1:7">
      <c r="A46" s="344"/>
      <c r="B46" s="357"/>
      <c r="C46" s="358" t="s">
        <v>193</v>
      </c>
      <c r="D46" s="330">
        <v>823.6</v>
      </c>
      <c r="E46" s="330">
        <v>823.6</v>
      </c>
      <c r="F46" s="356">
        <v>0</v>
      </c>
      <c r="G46" s="347"/>
    </row>
    <row r="47" spans="1:7">
      <c r="A47" s="344"/>
      <c r="B47" s="357"/>
      <c r="C47" s="358" t="s">
        <v>214</v>
      </c>
      <c r="D47" s="330">
        <v>842.5</v>
      </c>
      <c r="E47" s="330">
        <v>827.5</v>
      </c>
      <c r="F47" s="356">
        <v>-15</v>
      </c>
      <c r="G47" s="347"/>
    </row>
    <row r="48" spans="1:7">
      <c r="A48" s="344"/>
      <c r="B48" s="357"/>
      <c r="C48" s="358" t="s">
        <v>194</v>
      </c>
      <c r="D48" s="330">
        <v>841.6</v>
      </c>
      <c r="E48" s="330">
        <v>823.3</v>
      </c>
      <c r="F48" s="356">
        <v>-18.3</v>
      </c>
      <c r="G48" s="347"/>
    </row>
    <row r="49" spans="1:7">
      <c r="A49" s="344"/>
      <c r="B49" s="357"/>
      <c r="C49" s="358" t="s">
        <v>255</v>
      </c>
      <c r="D49" s="330">
        <v>844</v>
      </c>
      <c r="E49" s="330">
        <v>834</v>
      </c>
      <c r="F49" s="356">
        <v>-10</v>
      </c>
      <c r="G49" s="347"/>
    </row>
    <row r="50" spans="1:7">
      <c r="A50" s="344"/>
      <c r="B50" s="357"/>
      <c r="C50" s="358" t="s">
        <v>245</v>
      </c>
      <c r="D50" s="330">
        <v>720</v>
      </c>
      <c r="E50" s="330">
        <v>720</v>
      </c>
      <c r="F50" s="356">
        <v>0</v>
      </c>
      <c r="G50" s="347"/>
    </row>
    <row r="51" spans="1:7">
      <c r="A51" s="344"/>
      <c r="B51" s="357"/>
      <c r="C51" s="358" t="s">
        <v>256</v>
      </c>
      <c r="D51" s="330">
        <v>842.5</v>
      </c>
      <c r="E51" s="330">
        <v>840</v>
      </c>
      <c r="F51" s="356">
        <v>-2.5</v>
      </c>
      <c r="G51" s="347"/>
    </row>
    <row r="52" spans="1:7">
      <c r="A52" s="344"/>
      <c r="B52" s="357"/>
      <c r="C52" s="358" t="s">
        <v>257</v>
      </c>
      <c r="D52" s="330">
        <v>812.5</v>
      </c>
      <c r="E52" s="330">
        <v>812.5</v>
      </c>
      <c r="F52" s="356">
        <v>0</v>
      </c>
      <c r="G52" s="347"/>
    </row>
    <row r="53" spans="1:7">
      <c r="A53" s="344"/>
      <c r="B53" s="357"/>
      <c r="C53" s="358" t="s">
        <v>200</v>
      </c>
      <c r="D53" s="330">
        <v>842</v>
      </c>
      <c r="E53" s="330">
        <v>823</v>
      </c>
      <c r="F53" s="356">
        <v>-19</v>
      </c>
      <c r="G53" s="347"/>
    </row>
    <row r="54" spans="1:7">
      <c r="A54" s="344"/>
      <c r="B54" s="357"/>
      <c r="C54" s="358" t="s">
        <v>206</v>
      </c>
      <c r="D54" s="330">
        <v>842.5</v>
      </c>
      <c r="E54" s="330">
        <v>831.5</v>
      </c>
      <c r="F54" s="356">
        <v>-11</v>
      </c>
      <c r="G54" s="347"/>
    </row>
    <row r="55" spans="1:7">
      <c r="A55" s="344"/>
      <c r="B55" s="357"/>
      <c r="C55" s="358" t="s">
        <v>208</v>
      </c>
      <c r="D55" s="330">
        <v>645</v>
      </c>
      <c r="E55" s="330">
        <v>630</v>
      </c>
      <c r="F55" s="356">
        <v>-15</v>
      </c>
      <c r="G55" s="347"/>
    </row>
    <row r="56" spans="1:7">
      <c r="A56" s="344"/>
      <c r="B56" s="357"/>
      <c r="C56" s="358" t="s">
        <v>209</v>
      </c>
      <c r="D56" s="330">
        <v>833</v>
      </c>
      <c r="E56" s="330">
        <v>833</v>
      </c>
      <c r="F56" s="356">
        <v>0</v>
      </c>
      <c r="G56" s="347"/>
    </row>
    <row r="57" spans="1:7" ht="15" thickBot="1">
      <c r="A57" s="344"/>
      <c r="B57" s="360"/>
      <c r="C57" s="361" t="s">
        <v>212</v>
      </c>
      <c r="D57" s="362">
        <v>785</v>
      </c>
      <c r="E57" s="362">
        <v>785</v>
      </c>
      <c r="F57" s="365">
        <v>0</v>
      </c>
      <c r="G57" s="347"/>
    </row>
    <row r="58" spans="1:7">
      <c r="A58" s="344"/>
      <c r="B58" s="354" t="s">
        <v>262</v>
      </c>
      <c r="C58" s="355" t="s">
        <v>214</v>
      </c>
      <c r="D58" s="364">
        <v>807.5</v>
      </c>
      <c r="E58" s="364">
        <v>807.5</v>
      </c>
      <c r="F58" s="356">
        <v>0</v>
      </c>
      <c r="G58" s="347"/>
    </row>
    <row r="59" spans="1:7">
      <c r="A59" s="344"/>
      <c r="B59" s="357"/>
      <c r="C59" s="358" t="s">
        <v>256</v>
      </c>
      <c r="D59" s="330">
        <v>862</v>
      </c>
      <c r="E59" s="330">
        <v>857.5</v>
      </c>
      <c r="F59" s="356">
        <v>-4.5</v>
      </c>
      <c r="G59" s="347"/>
    </row>
    <row r="60" spans="1:7">
      <c r="A60" s="344"/>
      <c r="B60" s="357"/>
      <c r="C60" s="358" t="s">
        <v>206</v>
      </c>
      <c r="D60" s="330">
        <v>725</v>
      </c>
      <c r="E60" s="330">
        <v>845</v>
      </c>
      <c r="F60" s="356">
        <v>120</v>
      </c>
      <c r="G60" s="347"/>
    </row>
    <row r="61" spans="1:7" ht="15" thickBot="1">
      <c r="A61" s="344"/>
      <c r="B61" s="360"/>
      <c r="C61" s="361" t="s">
        <v>208</v>
      </c>
      <c r="D61" s="362">
        <v>850</v>
      </c>
      <c r="E61" s="362">
        <v>845</v>
      </c>
      <c r="F61" s="365">
        <v>-5</v>
      </c>
      <c r="G61" s="347"/>
    </row>
    <row r="62" spans="1:7">
      <c r="A62" s="344"/>
      <c r="B62" s="357" t="s">
        <v>263</v>
      </c>
      <c r="C62" s="366" t="s">
        <v>214</v>
      </c>
      <c r="D62" s="330">
        <v>256.5</v>
      </c>
      <c r="E62" s="330">
        <v>256.5</v>
      </c>
      <c r="F62" s="356">
        <v>0</v>
      </c>
      <c r="G62" s="347"/>
    </row>
    <row r="63" spans="1:7">
      <c r="A63" s="344"/>
      <c r="B63" s="357"/>
      <c r="C63" s="366" t="s">
        <v>256</v>
      </c>
      <c r="D63" s="330">
        <v>282</v>
      </c>
      <c r="E63" s="330">
        <v>282</v>
      </c>
      <c r="F63" s="356">
        <v>0</v>
      </c>
      <c r="G63" s="347"/>
    </row>
    <row r="64" spans="1:7">
      <c r="A64" s="344"/>
      <c r="B64" s="357"/>
      <c r="C64" s="366" t="s">
        <v>257</v>
      </c>
      <c r="D64" s="330">
        <v>260</v>
      </c>
      <c r="E64" s="367">
        <v>260</v>
      </c>
      <c r="F64" s="356">
        <v>0</v>
      </c>
      <c r="G64" s="347"/>
    </row>
    <row r="65" spans="1:7">
      <c r="A65" s="344"/>
      <c r="B65" s="357"/>
      <c r="C65" s="366" t="s">
        <v>206</v>
      </c>
      <c r="D65" s="330">
        <v>262.5</v>
      </c>
      <c r="E65" s="330">
        <v>262.5</v>
      </c>
      <c r="F65" s="356">
        <v>0</v>
      </c>
      <c r="G65" s="347"/>
    </row>
    <row r="66" spans="1:7">
      <c r="A66" s="344"/>
      <c r="B66" s="357"/>
      <c r="C66" s="366" t="s">
        <v>208</v>
      </c>
      <c r="D66" s="330">
        <v>300</v>
      </c>
      <c r="E66" s="330">
        <v>310</v>
      </c>
      <c r="F66" s="356">
        <v>10</v>
      </c>
      <c r="G66" s="347"/>
    </row>
    <row r="67" spans="1:7" ht="15" thickBot="1">
      <c r="A67" s="344"/>
      <c r="B67" s="368"/>
      <c r="C67" s="369" t="s">
        <v>209</v>
      </c>
      <c r="D67" s="330">
        <v>295</v>
      </c>
      <c r="E67" s="330">
        <v>295</v>
      </c>
      <c r="F67" s="365">
        <v>0</v>
      </c>
      <c r="G67" s="347"/>
    </row>
    <row r="68" spans="1:7" ht="15" thickBot="1">
      <c r="A68" s="344"/>
      <c r="B68" s="370" t="s">
        <v>264</v>
      </c>
      <c r="C68" s="358" t="s">
        <v>206</v>
      </c>
      <c r="D68" s="326">
        <v>363</v>
      </c>
      <c r="E68" s="371">
        <v>363</v>
      </c>
      <c r="F68" s="365">
        <v>0</v>
      </c>
      <c r="G68" s="347"/>
    </row>
    <row r="69" spans="1:7">
      <c r="A69" s="344"/>
      <c r="B69" s="372" t="s">
        <v>265</v>
      </c>
      <c r="C69" s="373" t="s">
        <v>266</v>
      </c>
      <c r="D69" s="374">
        <v>411.98</v>
      </c>
      <c r="E69" s="330">
        <v>411.98</v>
      </c>
      <c r="F69" s="356">
        <v>0</v>
      </c>
      <c r="G69" s="347"/>
    </row>
    <row r="70" spans="1:7">
      <c r="A70" s="344"/>
      <c r="B70" s="372" t="s">
        <v>267</v>
      </c>
      <c r="C70" s="375" t="s">
        <v>268</v>
      </c>
      <c r="D70" s="376">
        <v>518.44000000000005</v>
      </c>
      <c r="E70" s="330">
        <v>518.41</v>
      </c>
      <c r="F70" s="356">
        <v>-0.02</v>
      </c>
      <c r="G70" s="347"/>
    </row>
    <row r="71" spans="1:7" ht="15" thickBot="1">
      <c r="B71" s="377"/>
      <c r="C71" s="378" t="s">
        <v>269</v>
      </c>
      <c r="D71" s="330">
        <v>429.16</v>
      </c>
      <c r="E71" s="379">
        <v>429.16</v>
      </c>
      <c r="F71" s="365">
        <v>0</v>
      </c>
      <c r="G71" s="347"/>
    </row>
    <row r="72" spans="1:7">
      <c r="A72" s="344"/>
      <c r="B72" s="380" t="s">
        <v>265</v>
      </c>
      <c r="C72" s="373" t="s">
        <v>266</v>
      </c>
      <c r="D72" s="374">
        <v>396.43</v>
      </c>
      <c r="E72" s="330">
        <v>396.43</v>
      </c>
      <c r="F72" s="381">
        <v>0</v>
      </c>
      <c r="G72" s="347"/>
    </row>
    <row r="73" spans="1:7">
      <c r="A73" s="344"/>
      <c r="B73" s="372" t="s">
        <v>270</v>
      </c>
      <c r="C73" s="375" t="s">
        <v>268</v>
      </c>
      <c r="D73" s="376">
        <v>375.94</v>
      </c>
      <c r="E73" s="330">
        <v>375.88</v>
      </c>
      <c r="F73" s="382">
        <v>-0.06</v>
      </c>
      <c r="G73" s="347"/>
    </row>
    <row r="74" spans="1:7" ht="15" thickBot="1">
      <c r="B74" s="377"/>
      <c r="C74" s="378" t="s">
        <v>269</v>
      </c>
      <c r="D74" s="379">
        <v>413.29</v>
      </c>
      <c r="E74" s="362">
        <v>413.07</v>
      </c>
      <c r="F74" s="383">
        <v>-0.22</v>
      </c>
      <c r="G74" s="347"/>
    </row>
    <row r="75" spans="1:7">
      <c r="F75" s="180" t="s">
        <v>70</v>
      </c>
      <c r="G75" s="347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5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2024-02-15T09:24:20Z</cp:lastPrinted>
  <dcterms:created xsi:type="dcterms:W3CDTF">2024-02-15T09:05:09Z</dcterms:created>
  <dcterms:modified xsi:type="dcterms:W3CDTF">2024-02-15T09:31:22Z</dcterms:modified>
</cp:coreProperties>
</file>