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4\ISC 2024 s20\"/>
    </mc:Choice>
  </mc:AlternateContent>
  <xr:revisionPtr revIDLastSave="0" documentId="13_ncr:1_{18E495ED-D931-46C1-B3F4-0BE8B9DD6474}" xr6:coauthVersionLast="47" xr6:coauthVersionMax="47" xr10:uidLastSave="{00000000-0000-0000-0000-000000000000}"/>
  <bookViews>
    <workbookView xWindow="-28920" yWindow="-120" windowWidth="29040" windowHeight="15840" xr2:uid="{BCF6E8F1-169F-4524-8335-25003315B770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10'!$A$1:$F$41</definedName>
    <definedName name="_xlnm.Print_Area" localSheetId="6">'Pág. 11'!$A$1:$F$42</definedName>
    <definedName name="_xlnm.Print_Area" localSheetId="7">'Pág. 12'!$A$1:$F$23</definedName>
    <definedName name="_xlnm.Print_Area" localSheetId="8">'Pág. 13'!$B$1:$F$74</definedName>
    <definedName name="_xlnm.Print_Area" localSheetId="9">'Pág. 14'!$A$1:$N$75</definedName>
    <definedName name="_xlnm.Print_Area" localSheetId="10">'Pág. 15'!$A$1:$G$39</definedName>
    <definedName name="_xlnm.Print_Area" localSheetId="11">'Pág. 16'!$A$1:$N$96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5'!$A$1:$G$84</definedName>
    <definedName name="_xlnm.Print_Area" localSheetId="3">'Pág. 7'!$A$1:$G$74</definedName>
    <definedName name="_xlnm.Print_Area" localSheetId="4">'Pág. 9'!$A$1:$F$67</definedName>
    <definedName name="_xlnm.Print_Area">'[3]Email CCAA'!$B$3:$K$124</definedName>
    <definedName name="OLE_LINK1" localSheetId="1">'Pág. 4'!$E$64</definedName>
    <definedName name="OLE_LINK1" localSheetId="2">'Pág. 5'!$E$73</definedName>
    <definedName name="OLE_LINK1" localSheetId="3">'Pág. 7'!$E$70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3" l="1"/>
  <c r="G13" i="13"/>
</calcChain>
</file>

<file path=xl/sharedStrings.xml><?xml version="1.0" encoding="utf-8"?>
<sst xmlns="http://schemas.openxmlformats.org/spreadsheetml/2006/main" count="1962" uniqueCount="595">
  <si>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</si>
  <si>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</si>
  <si>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</si>
  <si>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</si>
  <si>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19</t>
  </si>
  <si>
    <t>Semana 20</t>
  </si>
  <si>
    <t>Variación</t>
  </si>
  <si>
    <t>(especificaciones)</t>
  </si>
  <si>
    <t>06/05 - 12/05</t>
  </si>
  <si>
    <t>13/05 - 19/05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</si>
  <si>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</si>
  <si>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</si>
  <si>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</si>
  <si>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</si>
  <si>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</si>
  <si>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</si>
  <si>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</si>
  <si>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</si>
  <si>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</si>
  <si>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</si>
  <si>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</si>
  <si>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</si>
  <si>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</si>
  <si>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</si>
  <si>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</si>
  <si>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</si>
  <si>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</si>
  <si>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</si>
  <si>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</si>
  <si>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</si>
  <si>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</si>
  <si>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</si>
  <si>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</si>
  <si>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</si>
  <si>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</si>
  <si>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</si>
  <si>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</si>
  <si>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</si>
  <si>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</si>
  <si>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</si>
  <si>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</si>
  <si>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</si>
  <si>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</si>
  <si>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</si>
  <si>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</si>
  <si>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</si>
  <si>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</si>
  <si>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</si>
  <si>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</si>
  <si>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</si>
  <si>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</si>
  <si>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</si>
  <si>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</si>
  <si>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</si>
  <si>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</si>
  <si>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</si>
  <si>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</si>
  <si>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</si>
  <si>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</si>
  <si>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</si>
  <si>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</si>
  <si>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</si>
  <si>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</si>
  <si>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</si>
  <si>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</si>
  <si>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</si>
  <si>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</si>
  <si>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</si>
  <si>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</si>
  <si>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</si>
  <si>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</si>
  <si>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</si>
  <si>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06/05-12/05</t>
  </si>
  <si>
    <t>13/05-19/05</t>
  </si>
  <si>
    <t>FRUTAS</t>
  </si>
  <si>
    <t>Limón (€/100 kg)</t>
  </si>
  <si>
    <t>Mandarina (€/100 kg)</t>
  </si>
  <si>
    <t>Naranja Grupo Blancas (€/100 kg)</t>
  </si>
  <si>
    <t>Naranja Valencia Late (€/100 kg)*</t>
  </si>
  <si>
    <t>Naranja Grupo Navel (€/100 kg)</t>
  </si>
  <si>
    <t>Naranja Lanelate (€/100 kg)*</t>
  </si>
  <si>
    <t>Naranja Navel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</si>
  <si>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</si>
  <si>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</si>
  <si>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</si>
  <si>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</si>
  <si>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</si>
  <si>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</si>
  <si>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</si>
  <si>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</si>
  <si>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</si>
  <si>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</si>
  <si>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</si>
  <si>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</si>
  <si>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</si>
  <si>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-</t>
  </si>
  <si>
    <t>Aguacate (€/100 kg)</t>
  </si>
  <si>
    <t>Níspero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</si>
  <si>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</si>
  <si>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</si>
  <si>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</si>
  <si>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</si>
  <si>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</si>
  <si>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</si>
  <si>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</si>
  <si>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</si>
  <si>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</si>
  <si>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</si>
  <si>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</si>
  <si>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</si>
  <si>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</si>
  <si>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</si>
  <si>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</si>
  <si>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</si>
  <si>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</si>
  <si>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</si>
  <si>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</si>
  <si>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</si>
  <si>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</si>
  <si>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</si>
  <si>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</si>
  <si>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</si>
  <si>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</si>
  <si>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</si>
  <si>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</si>
  <si>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</si>
  <si>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</si>
  <si>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</si>
  <si>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</si>
  <si>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</si>
  <si>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</si>
  <si>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</si>
  <si>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</si>
  <si>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06-12/05</t>
  </si>
  <si>
    <t>13-19/05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</si>
  <si>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</si>
  <si>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</si>
  <si>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</si>
  <si>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</si>
  <si>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</si>
  <si>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</si>
  <si>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</si>
  <si>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</si>
  <si>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</si>
  <si>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</si>
  <si>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</si>
  <si>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</si>
  <si>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</si>
  <si>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</si>
  <si>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</si>
  <si>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</si>
  <si>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</si>
  <si>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</si>
  <si>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</si>
  <si>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</si>
  <si>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</si>
  <si>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</si>
  <si>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</si>
  <si>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</si>
  <si>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</si>
  <si>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</si>
  <si>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</si>
  <si>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</si>
  <si>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</si>
  <si>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</si>
  <si>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</si>
  <si>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</si>
  <si>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</si>
  <si>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</si>
  <si>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</si>
  <si>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</si>
  <si>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</si>
  <si>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</si>
  <si>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</si>
  <si>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</si>
  <si>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</si>
  <si>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marzo 2024: 49,61 €/100 kg</t>
  </si>
  <si>
    <t>MIEL Y PRODUCTOS APÍCOLAS</t>
  </si>
  <si>
    <t>Miel multifloral a granel (€/100 kg)</t>
  </si>
  <si>
    <t>Precio abril 2024: 341,98 €/100 kg</t>
  </si>
  <si>
    <t>Miel multifloral envasada (€/100 kg)</t>
  </si>
  <si>
    <t>Precio abril 2024: 698,42 €/100 kg</t>
  </si>
  <si>
    <t>Polen a granel (€/100 kg)</t>
  </si>
  <si>
    <t>Precio abril 2024: 1.165,18 €/100 kg</t>
  </si>
  <si>
    <t>Polen envasado (€/100 kg)</t>
  </si>
  <si>
    <t>Precio abril 2024: 1.805,86 €/100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</si>
  <si>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</si>
  <si>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</si>
  <si>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</si>
  <si>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</si>
  <si>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</si>
  <si>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</si>
  <si>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</si>
  <si>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</si>
  <si>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</si>
  <si>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</si>
  <si>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</si>
  <si>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19
06-12/05
2024</t>
  </si>
  <si>
    <t>Semana 20
13-19/05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</si>
  <si>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</si>
  <si>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</si>
  <si>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</si>
  <si>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</si>
  <si>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</si>
  <si>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</si>
  <si>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</si>
  <si>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</si>
  <si>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</si>
  <si>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</si>
  <si>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</si>
  <si>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</si>
  <si>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</si>
  <si>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</si>
  <si>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</si>
  <si>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</si>
  <si>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</si>
  <si>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</si>
  <si>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</si>
  <si>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</si>
  <si>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</si>
  <si>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</si>
  <si>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</si>
  <si>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</si>
  <si>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</si>
  <si>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</si>
  <si>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</si>
  <si>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Sevilla</t>
  </si>
  <si>
    <t xml:space="preserve"> Alfalfa Balas</t>
  </si>
  <si>
    <t xml:space="preserve">   Córdoba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</si>
  <si>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</si>
  <si>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</si>
  <si>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</si>
  <si>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</si>
  <si>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</si>
  <si>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</si>
  <si>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</si>
  <si>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</si>
  <si>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</si>
  <si>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</si>
  <si>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</si>
  <si>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</si>
  <si>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</si>
  <si>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</si>
  <si>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</si>
  <si>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</si>
  <si>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</si>
  <si>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</si>
  <si>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</si>
  <si>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</si>
  <si>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</si>
  <si>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</si>
  <si>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</si>
  <si>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</si>
  <si>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</si>
  <si>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</si>
  <si>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</si>
  <si>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</si>
  <si>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Càdiz</t>
  </si>
  <si>
    <t>--</t>
  </si>
  <si>
    <t xml:space="preserve">   Huelva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</si>
  <si>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</si>
  <si>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</si>
  <si>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</si>
  <si>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</si>
  <si>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</si>
  <si>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</si>
  <si>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</si>
  <si>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</si>
  <si>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</si>
  <si>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</si>
  <si>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</si>
  <si>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</si>
  <si>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</si>
  <si>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</si>
  <si>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</si>
  <si>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</si>
  <si>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</si>
  <si>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</si>
  <si>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</si>
  <si>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</si>
  <si>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</si>
  <si>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</si>
  <si>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</si>
  <si>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</si>
  <si>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</si>
  <si>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</si>
  <si>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</si>
  <si>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</si>
  <si>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</si>
  <si>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</si>
  <si>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</si>
  <si>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</si>
  <si>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</si>
  <si>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</si>
  <si>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</si>
  <si>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</si>
  <si>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</si>
  <si>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</si>
  <si>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</si>
  <si>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</si>
  <si>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</si>
  <si>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</si>
  <si>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</si>
  <si>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Málaga</t>
  </si>
  <si>
    <t>Murcia</t>
  </si>
  <si>
    <t>MANDARINA</t>
  </si>
  <si>
    <t>Valencia</t>
  </si>
  <si>
    <t>Nadorcott</t>
  </si>
  <si>
    <t>1-2</t>
  </si>
  <si>
    <t>Orri</t>
  </si>
  <si>
    <t>Castellón</t>
  </si>
  <si>
    <t>Ortanique</t>
  </si>
  <si>
    <t>NARANJA</t>
  </si>
  <si>
    <t>Barberina</t>
  </si>
  <si>
    <t>3-6</t>
  </si>
  <si>
    <t>Córdoba</t>
  </si>
  <si>
    <t>Navel</t>
  </si>
  <si>
    <t>Huelva</t>
  </si>
  <si>
    <t>Sevilla</t>
  </si>
  <si>
    <t>Navel Lane Late</t>
  </si>
  <si>
    <t>Navel Powel</t>
  </si>
  <si>
    <t>3-7</t>
  </si>
  <si>
    <t>Navelate</t>
  </si>
  <si>
    <t>Valencia Late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</si>
  <si>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</si>
  <si>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</si>
  <si>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</si>
  <si>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</si>
  <si>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</si>
  <si>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</si>
  <si>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</si>
  <si>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</si>
  <si>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</si>
  <si>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65-81</t>
  </si>
  <si>
    <t>Golden Delicious</t>
  </si>
  <si>
    <t>Granny Smith</t>
  </si>
  <si>
    <t>Red Delicious</t>
  </si>
  <si>
    <t>PERA</t>
  </si>
  <si>
    <t>La Rioja</t>
  </si>
  <si>
    <t>Conferencia</t>
  </si>
  <si>
    <t>60-65+</t>
  </si>
  <si>
    <t>FRUTAS DE HUESO</t>
  </si>
  <si>
    <t>ALBARICOQUE</t>
  </si>
  <si>
    <t>Todos los tipos y variedades</t>
  </si>
  <si>
    <t>45-50 mm</t>
  </si>
  <si>
    <t>CEREZA</t>
  </si>
  <si>
    <t>Cáceres</t>
  </si>
  <si>
    <t>Todas las variedades dulces</t>
  </si>
  <si>
    <t>22 y más</t>
  </si>
  <si>
    <t>Tarragona</t>
  </si>
  <si>
    <t>MELOCOTÓN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</si>
  <si>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</si>
  <si>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</si>
  <si>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</si>
  <si>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</si>
  <si>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</si>
  <si>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</si>
  <si>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</si>
  <si>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</si>
  <si>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</si>
  <si>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20- 2024: 13/05 -19/05</t>
  </si>
  <si>
    <t>ESPAÑA</t>
  </si>
  <si>
    <t>Todas las variedades</t>
  </si>
  <si>
    <t>Lanelate</t>
  </si>
  <si>
    <t>mm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</si>
  <si>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</si>
  <si>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</si>
  <si>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</si>
  <si>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</si>
  <si>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</si>
  <si>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Pontevedra</t>
  </si>
  <si>
    <t>Madrid</t>
  </si>
  <si>
    <t>Verde</t>
  </si>
  <si>
    <t>AJO</t>
  </si>
  <si>
    <t>Ciudad Real</t>
  </si>
  <si>
    <t>Blanco</t>
  </si>
  <si>
    <t>50-60 mm</t>
  </si>
  <si>
    <t>Cuenca</t>
  </si>
  <si>
    <t>Morado</t>
  </si>
  <si>
    <t>50-80 mm</t>
  </si>
  <si>
    <t>Primavera</t>
  </si>
  <si>
    <t>ALCACHOFA</t>
  </si>
  <si>
    <t>Granada</t>
  </si>
  <si>
    <t>BERENJENA</t>
  </si>
  <si>
    <t>Almería</t>
  </si>
  <si>
    <t>BRÓCOLI</t>
  </si>
  <si>
    <t>CALABACÍN</t>
  </si>
  <si>
    <t>14-21 g</t>
  </si>
  <si>
    <t>CEBOLLA</t>
  </si>
  <si>
    <t>Albacete</t>
  </si>
  <si>
    <t>Toledo</t>
  </si>
  <si>
    <t>CHAMPIÑÓN</t>
  </si>
  <si>
    <t>Cerrado</t>
  </si>
  <si>
    <t>30-65 mm</t>
  </si>
  <si>
    <t>COLIFLOR</t>
  </si>
  <si>
    <t>Barcelona</t>
  </si>
  <si>
    <t>COL-REPOLLO</t>
  </si>
  <si>
    <t>Hoja lisa</t>
  </si>
  <si>
    <t>ESPÁRRAGO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</si>
  <si>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</si>
  <si>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</si>
  <si>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</si>
  <si>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</si>
  <si>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</si>
  <si>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</si>
  <si>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</si>
  <si>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</si>
  <si>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La Coruña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</si>
  <si>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</si>
  <si>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</si>
  <si>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</si>
  <si>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</si>
  <si>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</si>
  <si>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</si>
  <si>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</si>
  <si>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71 mm y +</t>
  </si>
  <si>
    <t>Cuadrado Verde</t>
  </si>
  <si>
    <t>Italiano Verde</t>
  </si>
  <si>
    <t>40 mm y +</t>
  </si>
  <si>
    <t>PUERRO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</si>
  <si>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</si>
  <si>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</si>
  <si>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</si>
  <si>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</si>
  <si>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</si>
  <si>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</si>
  <si>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</si>
  <si>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</si>
  <si>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</si>
  <si>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</si>
  <si>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</si>
  <si>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</si>
  <si>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</si>
  <si>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</si>
  <si>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</si>
  <si>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</si>
  <si>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</si>
  <si>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</si>
  <si>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</si>
  <si>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</si>
  <si>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</si>
  <si>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19
06-12/05          2024</t>
  </si>
  <si>
    <t>Semana 20
13-19/05 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</si>
  <si>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</si>
  <si>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</si>
  <si>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</si>
  <si>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</si>
  <si>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</si>
  <si>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</si>
  <si>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</si>
  <si>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</si>
  <si>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</si>
  <si>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</si>
  <si>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</si>
  <si>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</si>
  <si>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</si>
  <si>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</si>
  <si>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</si>
  <si>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</si>
  <si>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</si>
  <si>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</si>
  <si>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</si>
  <si>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</si>
  <si>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</si>
  <si>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</si>
  <si>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</si>
  <si>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</si>
  <si>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</si>
  <si>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</si>
  <si>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</si>
  <si>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</si>
  <si>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19
06-12/05           2024</t>
  </si>
  <si>
    <t>Semana 20
13-19/05  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</si>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</sst>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16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0" fontId="4" fillId="4" borderId="32" xfId="2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0" fontId="4" fillId="0" borderId="16" xfId="2" applyFont="1" applyBorder="1" applyAlignment="1">
      <alignment horizontal="center" vertical="center"/>
    </xf>
    <xf numFmtId="2" fontId="4" fillId="0" borderId="10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top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2" fontId="4" fillId="4" borderId="56" xfId="2" applyNumberFormat="1" applyFont="1" applyFill="1" applyBorder="1" applyAlignment="1">
      <alignment horizontal="center" vertical="center"/>
    </xf>
    <xf numFmtId="0" fontId="4" fillId="4" borderId="57" xfId="2" quotePrefix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quotePrefix="1" applyFont="1" applyFill="1" applyBorder="1" applyAlignment="1">
      <alignment horizontal="center" vertical="center"/>
    </xf>
    <xf numFmtId="0" fontId="4" fillId="4" borderId="64" xfId="2" applyFont="1" applyFill="1" applyBorder="1" applyAlignment="1">
      <alignment vertical="center"/>
    </xf>
    <xf numFmtId="2" fontId="4" fillId="0" borderId="65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6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7" xfId="3" applyFont="1" applyFill="1" applyBorder="1" applyAlignment="1">
      <alignment vertical="center" wrapText="1"/>
    </xf>
    <xf numFmtId="0" fontId="21" fillId="7" borderId="67" xfId="3" applyNumberFormat="1" applyFont="1" applyFill="1" applyBorder="1" applyAlignment="1" applyProtection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30" fillId="4" borderId="69" xfId="0" applyNumberFormat="1" applyFont="1" applyFill="1" applyBorder="1" applyAlignment="1">
      <alignment horizontal="left" vertical="center" wrapText="1"/>
    </xf>
    <xf numFmtId="2" fontId="30" fillId="4" borderId="70" xfId="0" applyNumberFormat="1" applyFont="1" applyFill="1" applyBorder="1" applyAlignment="1">
      <alignment horizontal="center" vertical="center" wrapText="1"/>
    </xf>
    <xf numFmtId="2" fontId="18" fillId="4" borderId="70" xfId="0" applyNumberFormat="1" applyFont="1" applyFill="1" applyBorder="1" applyAlignment="1">
      <alignment horizontal="center" vertical="center" wrapText="1"/>
    </xf>
    <xf numFmtId="0" fontId="31" fillId="4" borderId="68" xfId="3" applyFont="1" applyFill="1" applyBorder="1" applyAlignment="1" applyProtection="1">
      <alignment horizontal="left" vertical="top" wrapText="1"/>
    </xf>
    <xf numFmtId="0" fontId="31" fillId="4" borderId="71" xfId="3" applyFont="1" applyFill="1" applyBorder="1" applyAlignment="1" applyProtection="1">
      <alignment horizontal="left" vertical="top" wrapText="1"/>
    </xf>
    <xf numFmtId="49" fontId="30" fillId="4" borderId="72" xfId="0" applyNumberFormat="1" applyFont="1" applyFill="1" applyBorder="1" applyAlignment="1">
      <alignment horizontal="left" vertical="center" wrapText="1"/>
    </xf>
    <xf numFmtId="2" fontId="30" fillId="4" borderId="73" xfId="0" applyNumberFormat="1" applyFont="1" applyFill="1" applyBorder="1" applyAlignment="1">
      <alignment horizontal="center" vertical="center" wrapText="1"/>
    </xf>
    <xf numFmtId="2" fontId="18" fillId="4" borderId="74" xfId="0" applyNumberFormat="1" applyFont="1" applyFill="1" applyBorder="1" applyAlignment="1">
      <alignment horizontal="center" vertical="center" wrapText="1"/>
    </xf>
    <xf numFmtId="49" fontId="18" fillId="4" borderId="75" xfId="3" applyNumberFormat="1" applyFont="1" applyFill="1" applyBorder="1" applyAlignment="1" applyProtection="1">
      <alignment horizontal="left" vertical="center" wrapText="1"/>
    </xf>
    <xf numFmtId="49" fontId="18" fillId="4" borderId="72" xfId="3" applyNumberFormat="1" applyFont="1" applyFill="1" applyBorder="1" applyAlignment="1" applyProtection="1">
      <alignment horizontal="left" vertical="center" wrapText="1"/>
    </xf>
    <xf numFmtId="2" fontId="18" fillId="4" borderId="72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73" xfId="0" applyNumberFormat="1" applyFont="1" applyFill="1" applyBorder="1" applyAlignment="1">
      <alignment horizontal="center" vertical="center" wrapText="1"/>
    </xf>
    <xf numFmtId="49" fontId="30" fillId="4" borderId="74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2" fontId="30" fillId="4" borderId="70" xfId="0" applyNumberFormat="1" applyFont="1" applyFill="1" applyBorder="1" applyAlignment="1">
      <alignment horizontal="center" vertical="top" wrapText="1"/>
    </xf>
    <xf numFmtId="2" fontId="18" fillId="4" borderId="70" xfId="0" applyNumberFormat="1" applyFont="1" applyFill="1" applyBorder="1" applyAlignment="1">
      <alignment horizontal="center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9" xfId="3" applyNumberFormat="1" applyFont="1" applyFill="1" applyBorder="1" applyAlignment="1" applyProtection="1">
      <alignment horizontal="left" vertical="top" wrapText="1"/>
    </xf>
    <xf numFmtId="49" fontId="30" fillId="4" borderId="72" xfId="3" applyNumberFormat="1" applyFont="1" applyFill="1" applyBorder="1" applyAlignment="1" applyProtection="1">
      <alignment horizontal="left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18" fillId="4" borderId="69" xfId="3" applyNumberFormat="1" applyFont="1" applyFill="1" applyBorder="1" applyAlignment="1" applyProtection="1">
      <alignment horizontal="left" vertical="top" wrapText="1"/>
    </xf>
    <xf numFmtId="49" fontId="18" fillId="4" borderId="72" xfId="3" applyNumberFormat="1" applyFont="1" applyFill="1" applyBorder="1" applyAlignment="1" applyProtection="1">
      <alignment horizontal="left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9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7" xfId="2" applyFont="1" applyFill="1" applyBorder="1" applyAlignment="1">
      <alignment vertical="center" wrapText="1"/>
    </xf>
    <xf numFmtId="0" fontId="21" fillId="7" borderId="67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70" xfId="3" applyNumberFormat="1" applyFont="1" applyFill="1" applyBorder="1" applyAlignment="1" applyProtection="1">
      <alignment horizontal="center" vertical="top" wrapText="1"/>
    </xf>
    <xf numFmtId="0" fontId="20" fillId="0" borderId="81" xfId="2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0" fontId="20" fillId="0" borderId="81" xfId="2" applyFont="1" applyBorder="1"/>
    <xf numFmtId="0" fontId="20" fillId="0" borderId="77" xfId="2" applyFont="1" applyBorder="1"/>
    <xf numFmtId="2" fontId="30" fillId="4" borderId="82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83" xfId="0" applyNumberFormat="1" applyFont="1" applyFill="1" applyBorder="1" applyAlignment="1">
      <alignment horizontal="center" vertical="top" wrapText="1"/>
    </xf>
    <xf numFmtId="2" fontId="30" fillId="4" borderId="81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1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1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86" xfId="0" applyNumberFormat="1" applyFont="1" applyFill="1" applyBorder="1" applyAlignment="1">
      <alignment horizontal="center" vertical="top" wrapText="1"/>
    </xf>
    <xf numFmtId="2" fontId="30" fillId="4" borderId="87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9" xfId="0" applyNumberFormat="1" applyFont="1" applyFill="1" applyBorder="1" applyAlignment="1">
      <alignment horizontal="left" vertical="top" wrapText="1"/>
    </xf>
    <xf numFmtId="2" fontId="30" fillId="4" borderId="81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2" xfId="0" applyNumberFormat="1" applyFont="1" applyFill="1" applyBorder="1" applyAlignment="1">
      <alignment horizontal="left" vertical="top" wrapText="1"/>
    </xf>
    <xf numFmtId="0" fontId="21" fillId="4" borderId="67" xfId="4" applyFont="1" applyFill="1" applyBorder="1"/>
    <xf numFmtId="2" fontId="30" fillId="4" borderId="67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1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8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9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57" xfId="5" applyNumberFormat="1" applyFont="1" applyFill="1" applyBorder="1"/>
    <xf numFmtId="166" fontId="21" fillId="8" borderId="55" xfId="5" applyNumberFormat="1" applyFont="1" applyFill="1" applyBorder="1"/>
    <xf numFmtId="166" fontId="21" fillId="8" borderId="55" xfId="5" applyNumberFormat="1" applyFont="1" applyFill="1" applyBorder="1" applyAlignment="1">
      <alignment horizontal="center"/>
    </xf>
    <xf numFmtId="167" fontId="21" fillId="7" borderId="58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6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2" fontId="20" fillId="4" borderId="58" xfId="5" applyNumberFormat="1" applyFont="1" applyFill="1" applyBorder="1" applyAlignment="1">
      <alignment horizontal="center" vertical="center"/>
    </xf>
    <xf numFmtId="2" fontId="20" fillId="4" borderId="58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6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57" xfId="5" applyNumberFormat="1" applyFont="1" applyFill="1" applyBorder="1" applyAlignment="1">
      <alignment horizontal="center" vertical="center"/>
    </xf>
    <xf numFmtId="166" fontId="21" fillId="4" borderId="90" xfId="5" applyNumberFormat="1" applyFont="1" applyFill="1" applyBorder="1" applyAlignment="1">
      <alignment horizontal="center" vertical="center"/>
    </xf>
    <xf numFmtId="166" fontId="21" fillId="9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6" fillId="0" borderId="0" xfId="5" applyNumberFormat="1" applyFont="1"/>
    <xf numFmtId="167" fontId="21" fillId="7" borderId="65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4" borderId="92" xfId="5" applyNumberFormat="1" applyFont="1" applyFill="1" applyBorder="1" applyAlignment="1">
      <alignment horizontal="center" vertical="center"/>
    </xf>
    <xf numFmtId="166" fontId="21" fillId="9" borderId="92" xfId="5" applyNumberFormat="1" applyFont="1" applyFill="1" applyBorder="1" applyAlignment="1">
      <alignment horizontal="center" vertical="center"/>
    </xf>
    <xf numFmtId="166" fontId="21" fillId="9" borderId="58" xfId="5" applyNumberFormat="1" applyFont="1" applyFill="1" applyBorder="1" applyAlignment="1">
      <alignment horizontal="center" vertical="center"/>
    </xf>
    <xf numFmtId="166" fontId="21" fillId="4" borderId="93" xfId="5" applyNumberFormat="1" applyFont="1" applyFill="1" applyBorder="1" applyAlignment="1">
      <alignment horizontal="center" vertical="center"/>
    </xf>
    <xf numFmtId="166" fontId="21" fillId="4" borderId="94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55" xfId="5" applyNumberFormat="1" applyFont="1" applyFill="1" applyBorder="1" applyAlignment="1">
      <alignment horizontal="center" vertical="center"/>
    </xf>
    <xf numFmtId="167" fontId="21" fillId="7" borderId="95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63" xfId="5" applyNumberFormat="1" applyFont="1" applyFill="1" applyBorder="1" applyAlignment="1">
      <alignment horizontal="center" vertical="center"/>
    </xf>
    <xf numFmtId="166" fontId="21" fillId="9" borderId="58" xfId="5" quotePrefix="1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1" fillId="4" borderId="97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166" fontId="21" fillId="4" borderId="98" xfId="5" quotePrefix="1" applyNumberFormat="1" applyFont="1" applyFill="1" applyBorder="1" applyAlignment="1">
      <alignment horizontal="center" vertical="center"/>
    </xf>
    <xf numFmtId="2" fontId="21" fillId="4" borderId="99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0" fillId="4" borderId="46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1" fillId="4" borderId="85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36" fillId="4" borderId="0" xfId="5" applyNumberFormat="1" applyFont="1" applyFill="1" applyAlignment="1">
      <alignment horizont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7" xfId="5" applyNumberFormat="1" applyFont="1" applyFill="1" applyBorder="1" applyAlignment="1">
      <alignment vertical="center"/>
    </xf>
    <xf numFmtId="166" fontId="21" fillId="8" borderId="55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55" xfId="5" applyNumberFormat="1" applyFont="1" applyFill="1" applyBorder="1" applyAlignment="1">
      <alignment horizontal="center" vertical="center"/>
    </xf>
    <xf numFmtId="2" fontId="20" fillId="4" borderId="55" xfId="5" applyNumberFormat="1" applyFont="1" applyFill="1" applyBorder="1" applyAlignment="1">
      <alignment horizontal="center" vertical="center"/>
    </xf>
    <xf numFmtId="2" fontId="20" fillId="4" borderId="101" xfId="5" applyNumberFormat="1" applyFont="1" applyFill="1" applyBorder="1" applyAlignment="1">
      <alignment horizontal="center" vertical="center"/>
    </xf>
    <xf numFmtId="2" fontId="21" fillId="4" borderId="102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65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57" xfId="5" applyNumberFormat="1" applyFont="1" applyFill="1" applyBorder="1" applyAlignment="1">
      <alignment horizontal="center" vertical="center"/>
    </xf>
    <xf numFmtId="2" fontId="20" fillId="0" borderId="58" xfId="5" applyNumberFormat="1" applyFont="1" applyBorder="1" applyAlignment="1">
      <alignment horizontal="center" vertical="center"/>
    </xf>
    <xf numFmtId="2" fontId="20" fillId="0" borderId="65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8" xfId="5" quotePrefix="1" applyNumberFormat="1" applyFont="1" applyBorder="1" applyAlignment="1">
      <alignment horizontal="center" vertical="center"/>
    </xf>
    <xf numFmtId="2" fontId="20" fillId="0" borderId="65" xfId="5" quotePrefix="1" applyNumberFormat="1" applyFont="1" applyBorder="1" applyAlignment="1">
      <alignment horizontal="center" vertical="center"/>
    </xf>
    <xf numFmtId="2" fontId="20" fillId="4" borderId="65" xfId="5" quotePrefix="1" applyNumberFormat="1" applyFont="1" applyFill="1" applyBorder="1" applyAlignment="1">
      <alignment horizontal="center" vertical="center"/>
    </xf>
    <xf numFmtId="166" fontId="21" fillId="9" borderId="63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63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4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30" fillId="4" borderId="105" xfId="0" applyNumberFormat="1" applyFont="1" applyFill="1" applyBorder="1" applyAlignment="1">
      <alignment horizontal="center" vertical="top" wrapText="1"/>
    </xf>
    <xf numFmtId="2" fontId="30" fillId="4" borderId="106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1" xfId="3" applyNumberFormat="1" applyFont="1" applyFill="1" applyBorder="1" applyAlignment="1"/>
    <xf numFmtId="0" fontId="20" fillId="0" borderId="107" xfId="3" applyNumberFormat="1" applyFont="1" applyFill="1" applyBorder="1" applyAlignment="1"/>
    <xf numFmtId="0" fontId="20" fillId="0" borderId="108" xfId="3" applyNumberFormat="1" applyFont="1" applyFill="1" applyBorder="1" applyAlignment="1"/>
    <xf numFmtId="2" fontId="30" fillId="4" borderId="11" xfId="0" applyNumberFormat="1" applyFont="1" applyFill="1" applyBorder="1" applyAlignment="1">
      <alignment horizontal="center" vertical="top" wrapText="1"/>
    </xf>
    <xf numFmtId="0" fontId="21" fillId="0" borderId="101" xfId="3" applyNumberFormat="1" applyFont="1" applyFill="1" applyBorder="1" applyAlignment="1"/>
    <xf numFmtId="2" fontId="18" fillId="4" borderId="109" xfId="0" applyNumberFormat="1" applyFont="1" applyFill="1" applyBorder="1" applyAlignment="1">
      <alignment horizontal="center" vertical="top" wrapText="1"/>
    </xf>
    <xf numFmtId="2" fontId="18" fillId="4" borderId="110" xfId="0" applyNumberFormat="1" applyFont="1" applyFill="1" applyBorder="1" applyAlignment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18" fillId="4" borderId="111" xfId="0" applyNumberFormat="1" applyFont="1" applyFill="1" applyBorder="1" applyAlignment="1">
      <alignment horizontal="center" vertical="top" wrapText="1"/>
    </xf>
    <xf numFmtId="2" fontId="18" fillId="4" borderId="112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5" xfId="3" applyNumberFormat="1" applyFont="1" applyFill="1" applyBorder="1" applyAlignment="1"/>
    <xf numFmtId="0" fontId="20" fillId="0" borderId="113" xfId="3" applyNumberFormat="1" applyFont="1" applyFill="1" applyBorder="1" applyAlignment="1"/>
    <xf numFmtId="0" fontId="20" fillId="0" borderId="81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4" xfId="3" applyFont="1" applyFill="1" applyBorder="1" applyAlignment="1">
      <alignment vertical="center"/>
    </xf>
    <xf numFmtId="0" fontId="21" fillId="7" borderId="115" xfId="3" applyFont="1" applyFill="1" applyBorder="1" applyAlignment="1">
      <alignment horizontal="center" vertical="center" wrapText="1"/>
    </xf>
    <xf numFmtId="0" fontId="21" fillId="7" borderId="116" xfId="3" applyFont="1" applyFill="1" applyBorder="1" applyAlignment="1">
      <alignment horizontal="center" vertical="center"/>
    </xf>
    <xf numFmtId="0" fontId="20" fillId="4" borderId="117" xfId="3" applyFont="1" applyFill="1" applyBorder="1" applyAlignment="1">
      <alignment vertical="top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0" fontId="20" fillId="4" borderId="33" xfId="3" applyFont="1" applyFill="1" applyBorder="1" applyAlignment="1">
      <alignment vertical="top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0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21" xfId="3" applyFont="1" applyFill="1" applyBorder="1" applyAlignment="1">
      <alignment vertical="top"/>
    </xf>
    <xf numFmtId="4" fontId="21" fillId="4" borderId="66" xfId="3" applyNumberFormat="1" applyFont="1" applyFill="1" applyBorder="1" applyAlignment="1" applyProtection="1">
      <alignment horizontal="center" vertical="center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2" xfId="3" applyFont="1" applyFill="1" applyBorder="1" applyAlignment="1">
      <alignment vertical="top"/>
    </xf>
    <xf numFmtId="4" fontId="21" fillId="4" borderId="123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4" xfId="3" applyFont="1" applyFill="1" applyBorder="1" applyAlignment="1">
      <alignment vertical="top"/>
    </xf>
    <xf numFmtId="4" fontId="18" fillId="4" borderId="126" xfId="0" applyNumberFormat="1" applyFont="1" applyFill="1" applyBorder="1" applyAlignment="1">
      <alignment horizontal="center" vertical="top" wrapText="1"/>
    </xf>
    <xf numFmtId="0" fontId="20" fillId="0" borderId="68" xfId="3" applyNumberFormat="1" applyFont="1" applyFill="1" applyBorder="1" applyAlignment="1"/>
    <xf numFmtId="0" fontId="20" fillId="0" borderId="70" xfId="3" applyNumberFormat="1" applyFont="1" applyFill="1" applyBorder="1" applyAlignment="1"/>
    <xf numFmtId="0" fontId="28" fillId="4" borderId="68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70" xfId="3" applyNumberFormat="1" applyFont="1" applyFill="1" applyBorder="1" applyAlignment="1" applyProtection="1">
      <alignment horizontal="center" vertical="top" wrapText="1"/>
    </xf>
    <xf numFmtId="0" fontId="21" fillId="7" borderId="127" xfId="3" applyFont="1" applyFill="1" applyBorder="1" applyAlignment="1">
      <alignment vertical="center"/>
    </xf>
    <xf numFmtId="0" fontId="21" fillId="7" borderId="128" xfId="3" applyFont="1" applyFill="1" applyBorder="1" applyAlignment="1">
      <alignment horizontal="center" vertical="center"/>
    </xf>
    <xf numFmtId="0" fontId="20" fillId="4" borderId="129" xfId="3" applyFont="1" applyFill="1" applyBorder="1" applyAlignment="1">
      <alignment horizontal="left" vertical="center"/>
    </xf>
    <xf numFmtId="2" fontId="30" fillId="4" borderId="118" xfId="0" applyNumberFormat="1" applyFont="1" applyFill="1" applyBorder="1" applyAlignment="1">
      <alignment horizontal="center" vertical="top" wrapText="1"/>
    </xf>
    <xf numFmtId="0" fontId="20" fillId="4" borderId="68" xfId="3" applyFont="1" applyFill="1" applyBorder="1" applyAlignment="1">
      <alignment horizontal="left" vertical="center"/>
    </xf>
    <xf numFmtId="0" fontId="20" fillId="4" borderId="130" xfId="3" applyFont="1" applyFill="1" applyBorder="1" applyAlignment="1">
      <alignment horizontal="left" vertical="center"/>
    </xf>
    <xf numFmtId="0" fontId="41" fillId="4" borderId="131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/>
    </xf>
    <xf numFmtId="0" fontId="21" fillId="7" borderId="137" xfId="3" applyFont="1" applyFill="1" applyBorder="1" applyAlignment="1">
      <alignment horizontal="center" vertical="center"/>
    </xf>
    <xf numFmtId="0" fontId="21" fillId="4" borderId="138" xfId="3" applyFont="1" applyFill="1" applyBorder="1" applyAlignment="1">
      <alignment horizontal="center" vertical="center" wrapText="1"/>
    </xf>
    <xf numFmtId="0" fontId="20" fillId="4" borderId="139" xfId="3" applyNumberFormat="1" applyFont="1" applyFill="1" applyBorder="1" applyAlignment="1">
      <alignment horizontal="center" vertical="center" wrapText="1"/>
    </xf>
    <xf numFmtId="4" fontId="21" fillId="4" borderId="139" xfId="3" applyNumberFormat="1" applyFont="1" applyFill="1" applyBorder="1" applyAlignment="1">
      <alignment horizontal="center" vertical="center" wrapText="1"/>
    </xf>
    <xf numFmtId="4" fontId="21" fillId="4" borderId="140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1" xfId="3" applyNumberFormat="1" applyFont="1" applyFill="1" applyBorder="1" applyAlignment="1">
      <alignment vertical="center"/>
    </xf>
    <xf numFmtId="2" fontId="30" fillId="4" borderId="58" xfId="0" applyNumberFormat="1" applyFont="1" applyFill="1" applyBorder="1" applyAlignment="1">
      <alignment horizontal="center" vertical="center" wrapText="1"/>
    </xf>
    <xf numFmtId="2" fontId="18" fillId="4" borderId="58" xfId="0" applyNumberFormat="1" applyFont="1" applyFill="1" applyBorder="1" applyAlignment="1">
      <alignment horizontal="center" vertical="center" wrapText="1"/>
    </xf>
    <xf numFmtId="4" fontId="18" fillId="4" borderId="59" xfId="0" applyNumberFormat="1" applyFont="1" applyFill="1" applyBorder="1" applyAlignment="1">
      <alignment horizontal="center" vertical="center" wrapText="1"/>
    </xf>
    <xf numFmtId="0" fontId="20" fillId="0" borderId="124" xfId="3" applyNumberFormat="1" applyFont="1" applyFill="1" applyBorder="1" applyAlignment="1">
      <alignment vertical="center"/>
    </xf>
    <xf numFmtId="2" fontId="30" fillId="4" borderId="94" xfId="0" applyNumberFormat="1" applyFont="1" applyFill="1" applyBorder="1" applyAlignment="1">
      <alignment horizontal="center" vertical="center" wrapText="1"/>
    </xf>
    <xf numFmtId="2" fontId="18" fillId="4" borderId="94" xfId="0" applyNumberFormat="1" applyFont="1" applyFill="1" applyBorder="1" applyAlignment="1">
      <alignment horizontal="center" vertical="center" wrapText="1"/>
    </xf>
    <xf numFmtId="4" fontId="18" fillId="4" borderId="103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2" xfId="3" applyNumberFormat="1" applyFont="1" applyFill="1" applyBorder="1" applyAlignment="1" applyProtection="1">
      <alignment horizontal="left" vertical="center" wrapText="1"/>
    </xf>
    <xf numFmtId="0" fontId="21" fillId="7" borderId="128" xfId="3" applyFont="1" applyFill="1" applyBorder="1" applyAlignment="1">
      <alignment horizontal="center" vertical="center" wrapText="1"/>
    </xf>
    <xf numFmtId="0" fontId="20" fillId="0" borderId="143" xfId="3" applyFont="1" applyFill="1" applyBorder="1" applyAlignment="1">
      <alignment horizontal="left" vertical="top" wrapText="1"/>
    </xf>
    <xf numFmtId="4" fontId="20" fillId="0" borderId="144" xfId="3" applyNumberFormat="1" applyFont="1" applyFill="1" applyBorder="1" applyAlignment="1">
      <alignment horizontal="center" vertical="center" wrapText="1"/>
    </xf>
    <xf numFmtId="4" fontId="21" fillId="0" borderId="110" xfId="3" applyNumberFormat="1" applyFont="1" applyFill="1" applyBorder="1" applyAlignment="1">
      <alignment horizontal="center" vertical="center" wrapText="1"/>
    </xf>
    <xf numFmtId="0" fontId="21" fillId="7" borderId="143" xfId="3" applyNumberFormat="1" applyFont="1" applyFill="1" applyBorder="1" applyAlignment="1" applyProtection="1">
      <alignment horizontal="left" vertical="center" wrapText="1"/>
    </xf>
    <xf numFmtId="4" fontId="20" fillId="7" borderId="58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10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5" xfId="3" applyNumberFormat="1" applyFont="1" applyFill="1" applyBorder="1" applyAlignment="1">
      <alignment horizontal="center" vertical="center" wrapText="1"/>
    </xf>
    <xf numFmtId="0" fontId="20" fillId="0" borderId="68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7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6" xfId="3" applyFont="1" applyFill="1" applyBorder="1" applyAlignment="1">
      <alignment horizontal="left" vertical="top" wrapText="1"/>
    </xf>
    <xf numFmtId="4" fontId="20" fillId="0" borderId="147" xfId="3" applyNumberFormat="1" applyFont="1" applyFill="1" applyBorder="1" applyAlignment="1">
      <alignment horizontal="center" vertical="center" wrapText="1"/>
    </xf>
    <xf numFmtId="4" fontId="21" fillId="0" borderId="112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48" xfId="3" applyNumberFormat="1" applyFont="1" applyFill="1" applyBorder="1" applyAlignment="1">
      <alignment horizontal="center"/>
    </xf>
    <xf numFmtId="4" fontId="30" fillId="4" borderId="144" xfId="0" applyNumberFormat="1" applyFont="1" applyFill="1" applyBorder="1" applyAlignment="1">
      <alignment horizontal="center" vertical="top" wrapText="1"/>
    </xf>
    <xf numFmtId="4" fontId="20" fillId="7" borderId="149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50" xfId="3" applyNumberFormat="1" applyFont="1" applyFill="1" applyBorder="1" applyAlignment="1">
      <alignment horizontal="center" vertical="center" wrapText="1"/>
    </xf>
    <xf numFmtId="4" fontId="20" fillId="7" borderId="110" xfId="3" applyNumberFormat="1" applyFont="1" applyFill="1" applyBorder="1" applyAlignment="1">
      <alignment horizontal="center" vertical="center" wrapText="1"/>
    </xf>
    <xf numFmtId="4" fontId="21" fillId="7" borderId="110" xfId="3" applyNumberFormat="1" applyFont="1" applyFill="1" applyBorder="1" applyAlignment="1">
      <alignment horizontal="center" vertical="center" wrapText="1"/>
    </xf>
    <xf numFmtId="4" fontId="47" fillId="4" borderId="151" xfId="0" quotePrefix="1" applyNumberFormat="1" applyFont="1" applyFill="1" applyBorder="1" applyAlignment="1">
      <alignment horizontal="center" vertical="top" wrapText="1"/>
    </xf>
    <xf numFmtId="4" fontId="30" fillId="4" borderId="144" xfId="0" quotePrefix="1" applyNumberFormat="1" applyFont="1" applyFill="1" applyBorder="1" applyAlignment="1">
      <alignment horizontal="center" vertical="top" wrapText="1"/>
    </xf>
    <xf numFmtId="4" fontId="30" fillId="4" borderId="152" xfId="0" applyNumberFormat="1" applyFont="1" applyFill="1" applyBorder="1" applyAlignment="1">
      <alignment horizontal="center" vertical="top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50" fillId="0" borderId="0" xfId="10" applyNumberFormat="1" applyFont="1" applyFill="1" applyBorder="1" applyAlignment="1" applyProtection="1">
      <alignment horizontal="center"/>
    </xf>
    <xf numFmtId="0" fontId="50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1" fillId="0" borderId="0" xfId="9" applyFont="1"/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31" fillId="4" borderId="16" xfId="0" applyNumberFormat="1" applyFont="1" applyFill="1" applyBorder="1" applyAlignment="1">
      <alignment horizontal="left" vertical="top" wrapText="1"/>
    </xf>
    <xf numFmtId="2" fontId="30" fillId="4" borderId="119" xfId="0" applyNumberFormat="1" applyFont="1" applyFill="1" applyBorder="1" applyAlignment="1">
      <alignment horizontal="center" vertical="top" wrapText="1"/>
    </xf>
    <xf numFmtId="2" fontId="18" fillId="4" borderId="125" xfId="0" applyNumberFormat="1" applyFont="1" applyFill="1" applyBorder="1" applyAlignment="1">
      <alignment horizontal="center" vertical="top" wrapText="1"/>
    </xf>
  </cellXfs>
  <cellStyles count="11">
    <cellStyle name="Hipervínculo" xfId="9" builtinId="8"/>
    <cellStyle name="Hipervínculo 2" xfId="10" xr:uid="{44B2BD16-7383-4716-86AD-7652D2C08EAC}"/>
    <cellStyle name="Normal" xfId="0" builtinId="0"/>
    <cellStyle name="Normal 2" xfId="3" xr:uid="{2EE1B6E5-BEA2-473E-983F-84E9A8EC2BC0}"/>
    <cellStyle name="Normal 2 2" xfId="2" xr:uid="{0A375E53-8EA7-48D5-888C-603B82FEE773}"/>
    <cellStyle name="Normal 3 2" xfId="6" xr:uid="{E433EB47-7DEF-416B-93B8-6812AA6BD875}"/>
    <cellStyle name="Normal 3 3 2" xfId="4" xr:uid="{5A6B7534-70E6-4C73-A4BD-C8622D9A6F14}"/>
    <cellStyle name="Normal_producto intermedio 42-04 2" xfId="5" xr:uid="{E98613A3-5ECF-4075-BB8F-A3FE0EAE77C9}"/>
    <cellStyle name="Porcentaje" xfId="1" builtinId="5"/>
    <cellStyle name="Porcentaje 2" xfId="7" xr:uid="{0AEFABB2-5127-4092-8BC6-BFF7D3409583}"/>
    <cellStyle name="Porcentaje 2 2" xfId="8" xr:uid="{AEEBE56C-7A44-4711-95DC-CD88F9EFF6E7}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35718</xdr:colOff>
      <xdr:row>61</xdr:row>
      <xdr:rowOff>46065</xdr:rowOff>
    </xdr:from>
    <xdr:to>
      <xdr:col>6</xdr:col>
      <xdr:colOff>1563895</xdr:colOff>
      <xdr:row>81</xdr:row>
      <xdr:rowOff>129063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79F386D-C3E1-450C-9D9B-C8937F139E38}"/>
            </a:ext>
          </a:extLst>
        </xdr:cNvPr>
        <xdr:cNvSpPr txBox="1"/>
      </xdr:nvSpPr>
      <xdr:spPr>
        <a:xfrm>
          <a:off x="254793" y="15155890"/>
          <a:ext cx="10738852" cy="40104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0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al alza en los precios medios en este sector: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(2,74 %),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(2,21 %),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(2,10 %)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(1,80 %),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excepción, de nuevo y de forma ligera,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lang="es-ES" sz="105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Repetición de todas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cotizaciones en los distintos tipos de arroz.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(=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Estabilidad en las 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emillas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apenas varía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(0,04 %),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repitiendo su valor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asciende de forma ligera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deprecia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(-0,15 %)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mientras que 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 invariable (0,00 %).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Descienden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(-4,64 %) y ambos tipos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balas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(-3,79 %)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(-3,15 %)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Suben de forma liviana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(0,12 %).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repitien cotización (0,00 %).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Suben las cotizaciones medias de los vinos sin DOP/IGP: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(8,54 %) especialmente, por la entrada de mercados del sur con precios superiores,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(1,19 %).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Vuelven a apreciarse los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aceites de todas las calidades, así como sus orujos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(1,79 %),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(1,62 %),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(1,24 %),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(0,57 %)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orujo de oliva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(0,56 %) y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crudo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(0,06 %).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Aumenta su cotización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(3,28%)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del mismo modo que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que cambian de tendencia: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(0,35 %).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64</xdr:row>
      <xdr:rowOff>530226</xdr:rowOff>
    </xdr:from>
    <xdr:to>
      <xdr:col>6</xdr:col>
      <xdr:colOff>1847850</xdr:colOff>
      <xdr:row>82</xdr:row>
      <xdr:rowOff>107155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286C162-4DB7-4133-ADF6-7D83C7C211FE}"/>
            </a:ext>
          </a:extLst>
        </xdr:cNvPr>
        <xdr:cNvSpPr txBox="1"/>
      </xdr:nvSpPr>
      <xdr:spPr>
        <a:xfrm>
          <a:off x="161925" y="16894176"/>
          <a:ext cx="12938125" cy="37552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Vuelve a subir el precio medio en árbol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(14,14 %), en la recta final de su campaña, pero, a diferencia de la semana anterior, caen los del resto de productos de referencia en este sector: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(-12,52 %),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Verna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(-8,66 %)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la excepción, en esta ocasión,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(2,01 %), pasan a disminuir las cotizaciones en origen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 semana: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(-4,17 %),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(-2,05 %),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(-1,53 %). Se incrementa, de nuevo, menos acusadamente,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(1,44 %) y no varía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Repuntan los precios medios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(8,25 %)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(6,14 %)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al tiempo que siguen bajando los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(-7,97 %)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aprecia, nuevamente,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canario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(9,08 %), alcanzando ya el nivel de 1,2 €/kg; en contraste, tras las subidas de la pasada, descienden las medias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(-4,93 %)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(-1,91 %).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 siendo algunos más los hortícolas en seguimiento cuyas cotizaciones se reducen esta semana que los que las ven crecer. Entre los primeros, vuelve a destacar la bajada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(-56,40 %), que acentúa su caída, siendo también significativas las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(-35,54 %) ─especialmente las de las variedades rugosas─,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(-28,58 %) ─que invierte su tendencia─,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(-25,77 %),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fresa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(-24,06 %),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(-22,11 %)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espinaca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(-20,76 %). Entre aquellos para los que se registran incrementos, solo los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(11,63 %) ─que se recupera algo tras varias semanas a la baja─,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(11,29 %)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(10,25 %) superan el 10 % de variación semanal. Descenso notable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(-14,47 %), dejándose notar el mayor volumen de comercialización de las tempranas.</a:t>
          </a: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12518</xdr:colOff>
      <xdr:row>57</xdr:row>
      <xdr:rowOff>290893</xdr:rowOff>
    </xdr:from>
    <xdr:to>
      <xdr:col>6</xdr:col>
      <xdr:colOff>1525905</xdr:colOff>
      <xdr:row>73</xdr:row>
      <xdr:rowOff>95251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273DFEA-85BC-4326-84DB-356C71FAD6F5}"/>
            </a:ext>
          </a:extLst>
        </xdr:cNvPr>
        <xdr:cNvSpPr txBox="1"/>
      </xdr:nvSpPr>
      <xdr:spPr>
        <a:xfrm>
          <a:off x="142693" y="14457743"/>
          <a:ext cx="11984537" cy="414458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confirma la estabilidad, cuando no la tendencia alcista, en la cotización media de las canales de vacuno. Así, la ternera mantiene prácticamente su valor respeto a la semana previa (0,01 %), mientras que los machos de 12 a 24 meses y los animales de 8 a 12 meses se aprecian (0,54 % y 0,27 %, respectivamente).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apenas varían, dentro de la positividad (0,02 %), respecto a su anterior precio medio.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revalorizan una semana más las distintas clasificaciones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en las cotizaciones para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(0,30 % como promedio de las diferentes clasificaciones).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para cebo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no presentan variaciones en los mercados de referencia. Mismo descenso que la semana precedente en 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(-4,80 %).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Descienden los precios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canales de pollo (-0,19 %), así como cuartos traseros (-2,30 %) y filetes de pechuga (-0,72 %).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Registros a la baja en casi la totalidad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avícola de puesta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huevos tipo jaula, especialmente (-1,59 %), tipo suelo (-0,05 %) y huevos ecológicos (-0,07 %). Los huevos camperos, por su parte,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ligeramente al alza (0,17 %).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medio nacional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cambia de tendencia esta semana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(-0,05 %)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anotándose un liviano descenso del precio medio.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Cambio de tendencia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(-11,83 %) y, de escasa relevancia,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(-0,18 %).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baseline="0">
              <a:effectLst/>
              <a:latin typeface="+mn-lt"/>
              <a:ea typeface="+mn-ea"/>
              <a:cs typeface="+mn-cs"/>
            </a:rPr>
            <a:t>● 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 Y POLEN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: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da por iniciada la campaña apícola, con descensos en los precios de la miel y del polen en el mes de abril. La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 multifloral a granel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registró una ligera bajada (-0,06 %), siendo la de la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 multifloral envasada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mayor entidad (-1,15 %). El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 a granel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 una disminución en sus precios (-0,48 %), así como el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envasado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(-0,18 %).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0\p&#225;g%204%202024%20s20.xlsx" TargetMode="External"/><Relationship Id="rId1" Type="http://schemas.openxmlformats.org/officeDocument/2006/relationships/externalLinkPath" Target="p&#225;g%204%202024%20s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0\p&#225;g%2018%20-%2021%202024%20s20.xlsx" TargetMode="External"/><Relationship Id="rId1" Type="http://schemas.openxmlformats.org/officeDocument/2006/relationships/externalLinkPath" Target="p&#225;g%2018%20-%2021%202024%20s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0\p&#225;g%205%202024%20s20.xlsx" TargetMode="External"/><Relationship Id="rId1" Type="http://schemas.openxmlformats.org/officeDocument/2006/relationships/externalLinkPath" Target="p&#225;g%205%202024%20s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0\p&#225;g%207%202024%20s20.xlsx" TargetMode="External"/><Relationship Id="rId1" Type="http://schemas.openxmlformats.org/officeDocument/2006/relationships/externalLinkPath" Target="p&#225;g%207%202024%20s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0\p&#225;g%209%20-%2013%202024%20s20.xlsx" TargetMode="External"/><Relationship Id="rId1" Type="http://schemas.openxmlformats.org/officeDocument/2006/relationships/externalLinkPath" Target="p&#225;g%209%20-%2013%202024%20s20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0\p&#225;g%2014%20-%2017%202024%20s20.xlsx" TargetMode="External"/><Relationship Id="rId1" Type="http://schemas.openxmlformats.org/officeDocument/2006/relationships/externalLinkPath" Target="p&#225;g%2014%20-%2017%202024%20s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>
        <row r="11">
          <cell r="G11" t="str">
            <v>PRECIO MEDIO PONDERADO SEMANAL NACIONAL</v>
          </cell>
        </row>
        <row r="12">
          <cell r="G12" t="str">
            <v>Semana 20- 2024: 13/05 -19/05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9C348-1F34-4BBF-B8A3-C10A254C6C11}">
  <dimension ref="A1:E35"/>
  <sheetViews>
    <sheetView tabSelected="1" workbookViewId="0"/>
  </sheetViews>
  <sheetFormatPr baseColWidth="10" defaultRowHeight="13.5"/>
  <cols>
    <col min="1" max="16384" width="10.90625" style="710"/>
  </cols>
  <sheetData>
    <row r="1" spans="1:5">
      <c r="A1" s="710" t="s">
        <v>562</v>
      </c>
    </row>
    <row r="2" spans="1:5">
      <c r="A2" s="710" t="s">
        <v>563</v>
      </c>
    </row>
    <row r="3" spans="1:5">
      <c r="A3" s="710" t="s">
        <v>564</v>
      </c>
    </row>
    <row r="4" spans="1:5">
      <c r="A4" s="711" t="s">
        <v>565</v>
      </c>
      <c r="B4" s="711"/>
      <c r="C4" s="711"/>
      <c r="D4" s="711"/>
      <c r="E4" s="711"/>
    </row>
    <row r="5" spans="1:5">
      <c r="A5" s="711" t="s">
        <v>585</v>
      </c>
      <c r="B5" s="711"/>
      <c r="C5" s="711"/>
      <c r="D5" s="711"/>
      <c r="E5" s="711"/>
    </row>
    <row r="7" spans="1:5">
      <c r="A7" s="710" t="s">
        <v>566</v>
      </c>
    </row>
    <row r="8" spans="1:5">
      <c r="A8" s="711" t="s">
        <v>567</v>
      </c>
      <c r="B8" s="711"/>
      <c r="C8" s="711"/>
      <c r="D8" s="711"/>
      <c r="E8" s="711"/>
    </row>
    <row r="10" spans="1:5">
      <c r="A10" s="710" t="s">
        <v>568</v>
      </c>
    </row>
    <row r="11" spans="1:5">
      <c r="A11" s="710" t="s">
        <v>569</v>
      </c>
    </row>
    <row r="12" spans="1:5">
      <c r="A12" s="711" t="s">
        <v>586</v>
      </c>
      <c r="B12" s="711"/>
      <c r="C12" s="711"/>
      <c r="D12" s="711"/>
      <c r="E12" s="711"/>
    </row>
    <row r="13" spans="1:5">
      <c r="A13" s="711" t="s">
        <v>587</v>
      </c>
      <c r="B13" s="711"/>
      <c r="C13" s="711"/>
      <c r="D13" s="711"/>
      <c r="E13" s="711"/>
    </row>
    <row r="14" spans="1:5">
      <c r="A14" s="711" t="s">
        <v>588</v>
      </c>
      <c r="B14" s="711"/>
      <c r="C14" s="711"/>
      <c r="D14" s="711"/>
      <c r="E14" s="711"/>
    </row>
    <row r="15" spans="1:5">
      <c r="A15" s="711" t="s">
        <v>589</v>
      </c>
      <c r="B15" s="711"/>
      <c r="C15" s="711"/>
      <c r="D15" s="711"/>
      <c r="E15" s="711"/>
    </row>
    <row r="16" spans="1:5">
      <c r="A16" s="711" t="s">
        <v>590</v>
      </c>
      <c r="B16" s="711"/>
      <c r="C16" s="711"/>
      <c r="D16" s="711"/>
      <c r="E16" s="711"/>
    </row>
    <row r="17" spans="1:5">
      <c r="A17" s="710" t="s">
        <v>570</v>
      </c>
    </row>
    <row r="18" spans="1:5">
      <c r="A18" s="710" t="s">
        <v>571</v>
      </c>
    </row>
    <row r="19" spans="1:5">
      <c r="A19" s="711" t="s">
        <v>572</v>
      </c>
      <c r="B19" s="711"/>
      <c r="C19" s="711"/>
      <c r="D19" s="711"/>
      <c r="E19" s="711"/>
    </row>
    <row r="20" spans="1:5">
      <c r="A20" s="711" t="s">
        <v>591</v>
      </c>
      <c r="B20" s="711"/>
      <c r="C20" s="711"/>
      <c r="D20" s="711"/>
      <c r="E20" s="711"/>
    </row>
    <row r="21" spans="1:5">
      <c r="A21" s="710" t="s">
        <v>573</v>
      </c>
    </row>
    <row r="22" spans="1:5">
      <c r="A22" s="711" t="s">
        <v>574</v>
      </c>
      <c r="B22" s="711"/>
      <c r="C22" s="711"/>
      <c r="D22" s="711"/>
      <c r="E22" s="711"/>
    </row>
    <row r="23" spans="1:5">
      <c r="A23" s="711" t="s">
        <v>575</v>
      </c>
      <c r="B23" s="711"/>
      <c r="C23" s="711"/>
      <c r="D23" s="711"/>
      <c r="E23" s="711"/>
    </row>
    <row r="24" spans="1:5">
      <c r="A24" s="710" t="s">
        <v>576</v>
      </c>
    </row>
    <row r="25" spans="1:5">
      <c r="A25" s="710" t="s">
        <v>577</v>
      </c>
    </row>
    <row r="26" spans="1:5">
      <c r="A26" s="711" t="s">
        <v>592</v>
      </c>
      <c r="B26" s="711"/>
      <c r="C26" s="711"/>
      <c r="D26" s="711"/>
      <c r="E26" s="711"/>
    </row>
    <row r="27" spans="1:5">
      <c r="A27" s="711" t="s">
        <v>593</v>
      </c>
      <c r="B27" s="711"/>
      <c r="C27" s="711"/>
      <c r="D27" s="711"/>
      <c r="E27" s="711"/>
    </row>
    <row r="28" spans="1:5">
      <c r="A28" s="711" t="s">
        <v>594</v>
      </c>
      <c r="B28" s="711"/>
      <c r="C28" s="711"/>
      <c r="D28" s="711"/>
      <c r="E28" s="711"/>
    </row>
    <row r="29" spans="1:5">
      <c r="A29" s="710" t="s">
        <v>578</v>
      </c>
    </row>
    <row r="30" spans="1:5">
      <c r="A30" s="711" t="s">
        <v>579</v>
      </c>
      <c r="B30" s="711"/>
      <c r="C30" s="711"/>
      <c r="D30" s="711"/>
      <c r="E30" s="711"/>
    </row>
    <row r="31" spans="1:5">
      <c r="A31" s="710" t="s">
        <v>580</v>
      </c>
    </row>
    <row r="32" spans="1:5">
      <c r="A32" s="711" t="s">
        <v>581</v>
      </c>
      <c r="B32" s="711"/>
      <c r="C32" s="711"/>
      <c r="D32" s="711"/>
      <c r="E32" s="711"/>
    </row>
    <row r="33" spans="1:5">
      <c r="A33" s="711" t="s">
        <v>582</v>
      </c>
      <c r="B33" s="711"/>
      <c r="C33" s="711"/>
      <c r="D33" s="711"/>
      <c r="E33" s="711"/>
    </row>
    <row r="34" spans="1:5">
      <c r="A34" s="711" t="s">
        <v>583</v>
      </c>
      <c r="B34" s="711"/>
      <c r="C34" s="711"/>
      <c r="D34" s="711"/>
      <c r="E34" s="711"/>
    </row>
    <row r="35" spans="1:5">
      <c r="A35" s="711" t="s">
        <v>584</v>
      </c>
      <c r="B35" s="711"/>
      <c r="C35" s="711"/>
      <c r="D35" s="711"/>
      <c r="E35" s="711"/>
    </row>
  </sheetData>
  <hyperlinks>
    <hyperlink ref="A4:E4" location="'Pág. 4'!A1" display="1.1.1.         Precios Medios Nacionales de Cereales, Arroz, Oleaginosas, Tortas, Proteicos, Vinos y Aceites." xr:uid="{05390BAF-EFD3-4931-9969-B6E2746C21BF}"/>
    <hyperlink ref="A5:E5" location="'Pág. 5'!A1" display="1.1.2.         Precios Medios Nacionales en Origen de Frutas y Hortalízas" xr:uid="{B0D582FE-F764-4AC0-9CF2-8CCFEC6F44A9}"/>
    <hyperlink ref="A8:E8" location="'Pág. 7'!A1" display="1.2.1.         Precios Medios Nacionales de Productos Ganaderos" xr:uid="{D90D2B3C-56B4-4BF1-80BE-A694E822B63E}"/>
    <hyperlink ref="A12:E12" location="'Pág. 9'!A1" display="2.1.1.         Precios Medios en Mercados Representativos: Trigo y Alfalfa" xr:uid="{24976666-5E4F-479F-A517-026F0EA0D80D}"/>
    <hyperlink ref="A13:E13" location="'Pág. 10'!A1" display="2.1.2.         Precios Medios en Mercados Representativos: Cebada" xr:uid="{82D99E77-6E62-4DE2-8684-394DA51EDF02}"/>
    <hyperlink ref="A14:E14" location="'Pág. 11'!A1" display="2.1.3.         Precios Medios en Mercados Representativos: Maíz y Arroz" xr:uid="{70B1B8F7-C0CF-457A-AE01-0DD7F04F7B6E}"/>
    <hyperlink ref="A15:E15" location="'Pág. 12'!A1" display="2.2.         Precios Medios en Mercados Representativos de Vinos" xr:uid="{F96CE500-6910-4EDB-A0BB-56B32C0A6216}"/>
    <hyperlink ref="A16:E16" location="'Pág. 13'!A1" display="2.3.         Precios Medios en Mercados Representativos de Aceites y Semilla de Girasol" xr:uid="{2F2BBC75-6B27-403E-8E7B-440F91197BAD}"/>
    <hyperlink ref="A19:E19" location="'Pág. 14'!A1" display="3.1.1.         Precios de Producción de Frutas en el Mercado Interior: Precios diarios y Precios Medios Ponderados Semanales en mercados representativos" xr:uid="{6EB71DA2-6479-455A-AD4C-CED0B489D73A}"/>
    <hyperlink ref="A20:E20" location="'Pág. 15'!A1" display="3.1.2.         Precios de Producción de Frutas en el Mercado Interior: Precios diarios y Precios Medios Ponderados Semanales en mercados representativos" xr:uid="{9CC2659F-6ADF-4072-A5BA-9307199A8C01}"/>
    <hyperlink ref="A22:E22" location="'Pág. 16'!A1" display="3.2.1.         Precios de Producción de Productos Hortícolas en el Mercado Interior: Precios diarios y Precios Medios Ponderados Semanales en mercados" xr:uid="{6A4A418D-1ECC-47EC-B242-A927BCC476A3}"/>
    <hyperlink ref="A23:E23" location="'Pág. 17'!A1" display="3.2.2.         Precios de Producción de Productos Hortícolas en el Mercado Interior: Precios Medios Ponderados Semanales Nacionales" xr:uid="{73A8BA81-C64A-4F27-B8A7-0679BEA46F6E}"/>
    <hyperlink ref="A26:E26" location="'Pág. 18'!A1" display="4.1.1.         Precios Medios Nacionales de Canales de Bovino Pesado" xr:uid="{8584E455-1779-41B5-B454-D100D61A8F6E}"/>
    <hyperlink ref="A27:E27" location="'Pág. 19'!A1" display="4.1.2.         Precios Medios Nacionales del Bovino Vivo" xr:uid="{AE4C757F-016D-40AF-8D0E-72EAB68324E5}"/>
    <hyperlink ref="A28:E28" location="'Pág. 19'!A1" display="4.1.3.         Precios Medios Nacionales de Otros Animales de la Especie Bovina" xr:uid="{E0258F85-0871-4F38-97A5-7A7D74DFCC09}"/>
    <hyperlink ref="A30:E30" location="'Pág. 19'!A1" display="4.2.1.         Precios Medios Nacionales de Canales de Ovino Frescas o Refrigeradas" xr:uid="{84849EB6-F597-411A-8C46-8DACCDDD9803}"/>
    <hyperlink ref="A32:E32" location="'Pág. 20'!A1" display="4.3.1.         Precios Medios de Canales de Porcino de Capa Blanca" xr:uid="{D82A2679-6835-4065-BAD3-2AAA8FEE4EF2}"/>
    <hyperlink ref="A33:E33" location="'Pág. 20'!A1" display="4.3.2.         Precios Medios en Mercados Representativos Provinciales de Porcino Cebado" xr:uid="{1EF89055-5087-4498-BF8B-C9E9E971C740}"/>
    <hyperlink ref="A34:E34" location="'Pág. 21'!A1" display="4.3.3.         Precios Medios de Porcino Precoz, Lechones y Otras Calidades" xr:uid="{41A15CD1-F7AE-490A-B838-D548E6189064}"/>
    <hyperlink ref="A35:E35" location="'Pág. 21'!A1" display="4.3.4.         Precios Medios de Porcino: Tronco Ibérico" xr:uid="{D49B01D8-672E-4111-9724-937DE6D884E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75222-DF12-4FBD-90B7-03A6F112E335}">
  <sheetPr>
    <pageSetUpPr fitToPage="1"/>
  </sheetPr>
  <dimension ref="A1:U76"/>
  <sheetViews>
    <sheetView showGridLines="0" zoomScaleNormal="100" zoomScaleSheetLayoutView="100" workbookViewId="0"/>
  </sheetViews>
  <sheetFormatPr baseColWidth="10" defaultColWidth="12.54296875" defaultRowHeight="14"/>
  <cols>
    <col min="1" max="1" width="2.7265625" style="384" customWidth="1"/>
    <col min="2" max="2" width="20.54296875" style="385" customWidth="1"/>
    <col min="3" max="3" width="12" style="385" customWidth="1"/>
    <col min="4" max="4" width="35.453125" style="385" customWidth="1"/>
    <col min="5" max="5" width="8.1796875" style="385" customWidth="1"/>
    <col min="6" max="6" width="27" style="385" customWidth="1"/>
    <col min="7" max="13" width="10.7265625" style="385" customWidth="1"/>
    <col min="14" max="14" width="14.7265625" style="385" customWidth="1"/>
    <col min="15" max="15" width="2.1796875" style="386" customWidth="1"/>
    <col min="16" max="16" width="8.1796875" style="386" customWidth="1"/>
    <col min="17" max="17" width="12.54296875" style="386"/>
    <col min="18" max="19" width="14.7265625" style="386" customWidth="1"/>
    <col min="20" max="20" width="12.81640625" style="386" customWidth="1"/>
    <col min="21" max="16384" width="12.54296875" style="386"/>
  </cols>
  <sheetData>
    <row r="1" spans="1:21" ht="11.25" customHeight="1"/>
    <row r="2" spans="1:21">
      <c r="J2" s="387"/>
      <c r="K2" s="387"/>
      <c r="L2" s="388"/>
      <c r="M2" s="388"/>
      <c r="N2" s="389"/>
      <c r="O2" s="390"/>
    </row>
    <row r="3" spans="1:21" ht="0.75" customHeight="1">
      <c r="J3" s="387"/>
      <c r="K3" s="387"/>
      <c r="L3" s="388"/>
      <c r="M3" s="388"/>
      <c r="N3" s="388"/>
      <c r="O3" s="390"/>
    </row>
    <row r="4" spans="1:21" ht="27" customHeight="1">
      <c r="B4" s="391" t="s">
        <v>285</v>
      </c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2"/>
    </row>
    <row r="5" spans="1:21" ht="26.25" customHeight="1" thickBot="1">
      <c r="B5" s="393" t="s">
        <v>286</v>
      </c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4"/>
    </row>
    <row r="6" spans="1:21" ht="24.75" customHeight="1">
      <c r="B6" s="395" t="s">
        <v>287</v>
      </c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7"/>
      <c r="O6" s="394"/>
    </row>
    <row r="7" spans="1:21" ht="19.5" customHeight="1" thickBot="1">
      <c r="B7" s="398" t="s">
        <v>288</v>
      </c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400"/>
      <c r="O7" s="394"/>
      <c r="Q7" s="385"/>
    </row>
    <row r="8" spans="1:21" ht="16.5" customHeight="1">
      <c r="B8" s="401" t="s">
        <v>289</v>
      </c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  <c r="O8" s="394"/>
    </row>
    <row r="9" spans="1:21" ht="12" customHeight="1">
      <c r="B9" s="402"/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394"/>
    </row>
    <row r="10" spans="1:21" ht="24.75" customHeight="1">
      <c r="B10" s="403" t="s">
        <v>290</v>
      </c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394"/>
    </row>
    <row r="11" spans="1:21" ht="6" customHeight="1" thickBot="1">
      <c r="B11" s="404"/>
      <c r="C11" s="404"/>
      <c r="D11" s="404"/>
      <c r="E11" s="404"/>
      <c r="F11" s="404"/>
      <c r="G11" s="404"/>
      <c r="H11" s="404"/>
      <c r="I11" s="404"/>
      <c r="J11" s="404"/>
      <c r="K11" s="404"/>
      <c r="L11" s="404"/>
      <c r="M11" s="404"/>
      <c r="N11" s="404"/>
      <c r="O11" s="405"/>
    </row>
    <row r="12" spans="1:21" ht="25.9" customHeight="1">
      <c r="B12" s="406" t="s">
        <v>241</v>
      </c>
      <c r="C12" s="407" t="s">
        <v>291</v>
      </c>
      <c r="D12" s="408" t="s">
        <v>292</v>
      </c>
      <c r="E12" s="407" t="s">
        <v>293</v>
      </c>
      <c r="F12" s="408" t="s">
        <v>294</v>
      </c>
      <c r="G12" s="409" t="s">
        <v>295</v>
      </c>
      <c r="H12" s="410"/>
      <c r="I12" s="411"/>
      <c r="J12" s="410" t="s">
        <v>296</v>
      </c>
      <c r="K12" s="410"/>
      <c r="L12" s="412"/>
      <c r="M12" s="412"/>
      <c r="N12" s="413"/>
      <c r="O12" s="414"/>
      <c r="U12" s="385"/>
    </row>
    <row r="13" spans="1:21" ht="19.75" customHeight="1">
      <c r="B13" s="415"/>
      <c r="C13" s="416"/>
      <c r="D13" s="417" t="s">
        <v>297</v>
      </c>
      <c r="E13" s="416"/>
      <c r="F13" s="417"/>
      <c r="G13" s="418">
        <v>45425</v>
      </c>
      <c r="H13" s="418">
        <v>45426</v>
      </c>
      <c r="I13" s="418">
        <v>45427</v>
      </c>
      <c r="J13" s="418">
        <v>45428</v>
      </c>
      <c r="K13" s="418">
        <v>45429</v>
      </c>
      <c r="L13" s="418">
        <v>45430</v>
      </c>
      <c r="M13" s="419">
        <v>45431</v>
      </c>
      <c r="N13" s="420" t="s">
        <v>298</v>
      </c>
      <c r="O13" s="421"/>
    </row>
    <row r="14" spans="1:21" s="431" customFormat="1" ht="20.149999999999999" customHeight="1">
      <c r="A14" s="384"/>
      <c r="B14" s="422" t="s">
        <v>299</v>
      </c>
      <c r="C14" s="423" t="s">
        <v>300</v>
      </c>
      <c r="D14" s="423" t="s">
        <v>301</v>
      </c>
      <c r="E14" s="423" t="s">
        <v>302</v>
      </c>
      <c r="F14" s="423" t="s">
        <v>95</v>
      </c>
      <c r="G14" s="424">
        <v>128.65</v>
      </c>
      <c r="H14" s="424">
        <v>130.63</v>
      </c>
      <c r="I14" s="424">
        <v>130.68</v>
      </c>
      <c r="J14" s="424">
        <v>129.69999999999999</v>
      </c>
      <c r="K14" s="425">
        <v>128.66</v>
      </c>
      <c r="L14" s="425" t="s">
        <v>258</v>
      </c>
      <c r="M14" s="426">
        <v>95.2</v>
      </c>
      <c r="N14" s="427">
        <v>129.44</v>
      </c>
      <c r="O14" s="428"/>
      <c r="P14" s="429"/>
      <c r="Q14" s="430"/>
    </row>
    <row r="15" spans="1:21" s="431" customFormat="1" ht="20.149999999999999" customHeight="1">
      <c r="A15" s="384"/>
      <c r="B15" s="422"/>
      <c r="C15" s="423" t="s">
        <v>303</v>
      </c>
      <c r="D15" s="423" t="s">
        <v>301</v>
      </c>
      <c r="E15" s="423" t="s">
        <v>302</v>
      </c>
      <c r="F15" s="423" t="s">
        <v>95</v>
      </c>
      <c r="G15" s="424">
        <v>120</v>
      </c>
      <c r="H15" s="424">
        <v>122</v>
      </c>
      <c r="I15" s="424">
        <v>120</v>
      </c>
      <c r="J15" s="424">
        <v>121</v>
      </c>
      <c r="K15" s="424">
        <v>122</v>
      </c>
      <c r="L15" s="425" t="s">
        <v>258</v>
      </c>
      <c r="M15" s="426" t="s">
        <v>258</v>
      </c>
      <c r="N15" s="427">
        <v>121</v>
      </c>
      <c r="O15" s="428"/>
      <c r="P15" s="429"/>
      <c r="Q15" s="430"/>
    </row>
    <row r="16" spans="1:21" s="431" customFormat="1" ht="20.149999999999999" customHeight="1">
      <c r="A16" s="384"/>
      <c r="B16" s="432"/>
      <c r="C16" s="423" t="s">
        <v>304</v>
      </c>
      <c r="D16" s="423" t="s">
        <v>301</v>
      </c>
      <c r="E16" s="423" t="s">
        <v>302</v>
      </c>
      <c r="F16" s="423" t="s">
        <v>95</v>
      </c>
      <c r="G16" s="424">
        <v>140</v>
      </c>
      <c r="H16" s="424">
        <v>138</v>
      </c>
      <c r="I16" s="424">
        <v>139</v>
      </c>
      <c r="J16" s="424">
        <v>140</v>
      </c>
      <c r="K16" s="424">
        <v>140</v>
      </c>
      <c r="L16" s="425" t="s">
        <v>258</v>
      </c>
      <c r="M16" s="426" t="s">
        <v>258</v>
      </c>
      <c r="N16" s="427">
        <v>139.41</v>
      </c>
      <c r="O16" s="428"/>
      <c r="P16" s="429"/>
      <c r="Q16" s="430"/>
    </row>
    <row r="17" spans="1:17" s="431" customFormat="1" ht="20.149999999999999" customHeight="1">
      <c r="A17" s="384"/>
      <c r="B17" s="422" t="s">
        <v>305</v>
      </c>
      <c r="C17" s="423" t="s">
        <v>306</v>
      </c>
      <c r="D17" s="423" t="s">
        <v>307</v>
      </c>
      <c r="E17" s="423" t="s">
        <v>302</v>
      </c>
      <c r="F17" s="423" t="s">
        <v>308</v>
      </c>
      <c r="G17" s="424">
        <v>140.36000000000001</v>
      </c>
      <c r="H17" s="424">
        <v>140.05000000000001</v>
      </c>
      <c r="I17" s="424">
        <v>139.61000000000001</v>
      </c>
      <c r="J17" s="424">
        <v>139.69999999999999</v>
      </c>
      <c r="K17" s="424">
        <v>139.65</v>
      </c>
      <c r="L17" s="425">
        <v>137.94999999999999</v>
      </c>
      <c r="M17" s="426" t="s">
        <v>258</v>
      </c>
      <c r="N17" s="427">
        <v>139.76</v>
      </c>
      <c r="O17" s="428"/>
      <c r="P17" s="429"/>
      <c r="Q17" s="430"/>
    </row>
    <row r="18" spans="1:17" s="431" customFormat="1" ht="20.149999999999999" customHeight="1">
      <c r="A18" s="384"/>
      <c r="B18" s="422"/>
      <c r="C18" s="423" t="s">
        <v>306</v>
      </c>
      <c r="D18" s="423" t="s">
        <v>309</v>
      </c>
      <c r="E18" s="423" t="s">
        <v>302</v>
      </c>
      <c r="F18" s="423" t="s">
        <v>308</v>
      </c>
      <c r="G18" s="424">
        <v>135.22</v>
      </c>
      <c r="H18" s="424">
        <v>134.29</v>
      </c>
      <c r="I18" s="424">
        <v>147.52000000000001</v>
      </c>
      <c r="J18" s="424">
        <v>136.04</v>
      </c>
      <c r="K18" s="424">
        <v>120.8</v>
      </c>
      <c r="L18" s="425">
        <v>200.02</v>
      </c>
      <c r="M18" s="426" t="s">
        <v>258</v>
      </c>
      <c r="N18" s="427">
        <v>125.87</v>
      </c>
      <c r="O18" s="428"/>
      <c r="P18" s="429"/>
      <c r="Q18" s="430"/>
    </row>
    <row r="19" spans="1:17" s="431" customFormat="1" ht="20.149999999999999" customHeight="1">
      <c r="A19" s="384"/>
      <c r="B19" s="422"/>
      <c r="C19" s="423" t="s">
        <v>310</v>
      </c>
      <c r="D19" s="423" t="s">
        <v>311</v>
      </c>
      <c r="E19" s="423" t="s">
        <v>302</v>
      </c>
      <c r="F19" s="423" t="s">
        <v>308</v>
      </c>
      <c r="G19" s="424">
        <v>83.01</v>
      </c>
      <c r="H19" s="424">
        <v>86.16</v>
      </c>
      <c r="I19" s="424">
        <v>77.48</v>
      </c>
      <c r="J19" s="424">
        <v>79.5</v>
      </c>
      <c r="K19" s="424">
        <v>84.66</v>
      </c>
      <c r="L19" s="425">
        <v>84.71</v>
      </c>
      <c r="M19" s="426" t="s">
        <v>258</v>
      </c>
      <c r="N19" s="427">
        <v>82.33</v>
      </c>
      <c r="O19" s="428"/>
      <c r="P19" s="429"/>
      <c r="Q19" s="430"/>
    </row>
    <row r="20" spans="1:17" s="431" customFormat="1" ht="20.149999999999999" customHeight="1">
      <c r="A20" s="384"/>
      <c r="B20" s="422"/>
      <c r="C20" s="423" t="s">
        <v>306</v>
      </c>
      <c r="D20" s="423" t="s">
        <v>311</v>
      </c>
      <c r="E20" s="423" t="s">
        <v>302</v>
      </c>
      <c r="F20" s="423" t="s">
        <v>308</v>
      </c>
      <c r="G20" s="424">
        <v>108.05</v>
      </c>
      <c r="H20" s="424">
        <v>101.67</v>
      </c>
      <c r="I20" s="424">
        <v>110.12</v>
      </c>
      <c r="J20" s="424">
        <v>109.4</v>
      </c>
      <c r="K20" s="424">
        <v>91.93</v>
      </c>
      <c r="L20" s="425">
        <v>116.82</v>
      </c>
      <c r="M20" s="426">
        <v>115.83</v>
      </c>
      <c r="N20" s="427">
        <v>102.01</v>
      </c>
      <c r="O20" s="428"/>
      <c r="P20" s="429"/>
      <c r="Q20" s="430"/>
    </row>
    <row r="21" spans="1:17" s="431" customFormat="1" ht="20.149999999999999" customHeight="1">
      <c r="A21" s="384"/>
      <c r="B21" s="433" t="s">
        <v>312</v>
      </c>
      <c r="C21" s="423" t="s">
        <v>310</v>
      </c>
      <c r="D21" s="423" t="s">
        <v>313</v>
      </c>
      <c r="E21" s="423" t="s">
        <v>302</v>
      </c>
      <c r="F21" s="423" t="s">
        <v>314</v>
      </c>
      <c r="G21" s="424">
        <v>95.84</v>
      </c>
      <c r="H21" s="424">
        <v>95.84</v>
      </c>
      <c r="I21" s="424">
        <v>95.84</v>
      </c>
      <c r="J21" s="424">
        <v>98.21</v>
      </c>
      <c r="K21" s="424">
        <v>97.24</v>
      </c>
      <c r="L21" s="425">
        <v>109.77</v>
      </c>
      <c r="M21" s="426" t="s">
        <v>258</v>
      </c>
      <c r="N21" s="427">
        <v>96.93</v>
      </c>
      <c r="O21" s="428"/>
      <c r="P21" s="429"/>
      <c r="Q21" s="430"/>
    </row>
    <row r="22" spans="1:17" s="431" customFormat="1" ht="20.149999999999999" customHeight="1">
      <c r="A22" s="384"/>
      <c r="B22" s="422"/>
      <c r="C22" s="423" t="s">
        <v>306</v>
      </c>
      <c r="D22" s="423" t="s">
        <v>313</v>
      </c>
      <c r="E22" s="423" t="s">
        <v>302</v>
      </c>
      <c r="F22" s="423" t="s">
        <v>314</v>
      </c>
      <c r="G22" s="424">
        <v>92.74</v>
      </c>
      <c r="H22" s="424">
        <v>92.74</v>
      </c>
      <c r="I22" s="424">
        <v>92.74</v>
      </c>
      <c r="J22" s="424">
        <v>92.74</v>
      </c>
      <c r="K22" s="424">
        <v>92.74</v>
      </c>
      <c r="L22" s="425" t="s">
        <v>258</v>
      </c>
      <c r="M22" s="426" t="s">
        <v>258</v>
      </c>
      <c r="N22" s="427">
        <v>92.74</v>
      </c>
      <c r="O22" s="428"/>
      <c r="P22" s="429"/>
      <c r="Q22" s="430"/>
    </row>
    <row r="23" spans="1:17" s="431" customFormat="1" ht="20.149999999999999" customHeight="1">
      <c r="A23" s="384"/>
      <c r="B23" s="422"/>
      <c r="C23" s="423" t="s">
        <v>315</v>
      </c>
      <c r="D23" s="423" t="s">
        <v>316</v>
      </c>
      <c r="E23" s="423" t="s">
        <v>302</v>
      </c>
      <c r="F23" s="423" t="s">
        <v>314</v>
      </c>
      <c r="G23" s="424">
        <v>52</v>
      </c>
      <c r="H23" s="424">
        <v>52</v>
      </c>
      <c r="I23" s="424">
        <v>52</v>
      </c>
      <c r="J23" s="424">
        <v>52</v>
      </c>
      <c r="K23" s="424">
        <v>52</v>
      </c>
      <c r="L23" s="425" t="s">
        <v>258</v>
      </c>
      <c r="M23" s="426" t="s">
        <v>258</v>
      </c>
      <c r="N23" s="427">
        <v>52</v>
      </c>
      <c r="O23" s="428"/>
      <c r="P23" s="429"/>
      <c r="Q23" s="430"/>
    </row>
    <row r="24" spans="1:17" s="431" customFormat="1" ht="20.149999999999999" customHeight="1">
      <c r="A24" s="384"/>
      <c r="B24" s="422"/>
      <c r="C24" s="423" t="s">
        <v>317</v>
      </c>
      <c r="D24" s="423" t="s">
        <v>316</v>
      </c>
      <c r="E24" s="423" t="s">
        <v>302</v>
      </c>
      <c r="F24" s="423" t="s">
        <v>314</v>
      </c>
      <c r="G24" s="424">
        <v>60</v>
      </c>
      <c r="H24" s="424">
        <v>60</v>
      </c>
      <c r="I24" s="424">
        <v>60</v>
      </c>
      <c r="J24" s="424">
        <v>60</v>
      </c>
      <c r="K24" s="424">
        <v>60</v>
      </c>
      <c r="L24" s="425" t="s">
        <v>258</v>
      </c>
      <c r="M24" s="426" t="s">
        <v>258</v>
      </c>
      <c r="N24" s="427">
        <v>60</v>
      </c>
      <c r="O24" s="428"/>
      <c r="P24" s="429"/>
      <c r="Q24" s="430"/>
    </row>
    <row r="25" spans="1:17" s="431" customFormat="1" ht="20.149999999999999" customHeight="1">
      <c r="A25" s="384"/>
      <c r="B25" s="422"/>
      <c r="C25" s="423" t="s">
        <v>318</v>
      </c>
      <c r="D25" s="423" t="s">
        <v>316</v>
      </c>
      <c r="E25" s="423" t="s">
        <v>302</v>
      </c>
      <c r="F25" s="423" t="s">
        <v>314</v>
      </c>
      <c r="G25" s="424">
        <v>55</v>
      </c>
      <c r="H25" s="424">
        <v>55</v>
      </c>
      <c r="I25" s="424">
        <v>55</v>
      </c>
      <c r="J25" s="424">
        <v>55</v>
      </c>
      <c r="K25" s="424">
        <v>55</v>
      </c>
      <c r="L25" s="425" t="s">
        <v>258</v>
      </c>
      <c r="M25" s="426" t="s">
        <v>258</v>
      </c>
      <c r="N25" s="427">
        <v>55</v>
      </c>
      <c r="O25" s="428"/>
      <c r="P25" s="429"/>
      <c r="Q25" s="430"/>
    </row>
    <row r="26" spans="1:17" s="431" customFormat="1" ht="20.149999999999999" customHeight="1">
      <c r="A26" s="384"/>
      <c r="B26" s="422"/>
      <c r="C26" s="423" t="s">
        <v>310</v>
      </c>
      <c r="D26" s="423" t="s">
        <v>319</v>
      </c>
      <c r="E26" s="423" t="s">
        <v>302</v>
      </c>
      <c r="F26" s="423" t="s">
        <v>314</v>
      </c>
      <c r="G26" s="424">
        <v>92.4</v>
      </c>
      <c r="H26" s="424">
        <v>92.4</v>
      </c>
      <c r="I26" s="424">
        <v>92.4</v>
      </c>
      <c r="J26" s="424">
        <v>92.4</v>
      </c>
      <c r="K26" s="424">
        <v>92.4</v>
      </c>
      <c r="L26" s="425" t="s">
        <v>258</v>
      </c>
      <c r="M26" s="426" t="s">
        <v>258</v>
      </c>
      <c r="N26" s="427">
        <v>92.4</v>
      </c>
      <c r="O26" s="428"/>
      <c r="P26" s="429"/>
      <c r="Q26" s="430"/>
    </row>
    <row r="27" spans="1:17" s="431" customFormat="1" ht="20.149999999999999" customHeight="1">
      <c r="A27" s="384"/>
      <c r="B27" s="422"/>
      <c r="C27" s="423" t="s">
        <v>306</v>
      </c>
      <c r="D27" s="423" t="s">
        <v>319</v>
      </c>
      <c r="E27" s="423" t="s">
        <v>302</v>
      </c>
      <c r="F27" s="423" t="s">
        <v>314</v>
      </c>
      <c r="G27" s="424">
        <v>91.25</v>
      </c>
      <c r="H27" s="424">
        <v>91.25</v>
      </c>
      <c r="I27" s="424">
        <v>91.25</v>
      </c>
      <c r="J27" s="424">
        <v>91.25</v>
      </c>
      <c r="K27" s="424">
        <v>91.25</v>
      </c>
      <c r="L27" s="425" t="s">
        <v>258</v>
      </c>
      <c r="M27" s="426" t="s">
        <v>258</v>
      </c>
      <c r="N27" s="427">
        <v>91.25</v>
      </c>
      <c r="O27" s="428"/>
      <c r="P27" s="429"/>
      <c r="Q27" s="430"/>
    </row>
    <row r="28" spans="1:17" s="431" customFormat="1" ht="20.149999999999999" customHeight="1">
      <c r="A28" s="384"/>
      <c r="B28" s="422"/>
      <c r="C28" s="423" t="s">
        <v>310</v>
      </c>
      <c r="D28" s="423" t="s">
        <v>320</v>
      </c>
      <c r="E28" s="423" t="s">
        <v>302</v>
      </c>
      <c r="F28" s="423" t="s">
        <v>314</v>
      </c>
      <c r="G28" s="424">
        <v>83.24</v>
      </c>
      <c r="H28" s="424">
        <v>83.24</v>
      </c>
      <c r="I28" s="424">
        <v>83.24</v>
      </c>
      <c r="J28" s="424">
        <v>83.24</v>
      </c>
      <c r="K28" s="424">
        <v>83.24</v>
      </c>
      <c r="L28" s="425" t="s">
        <v>258</v>
      </c>
      <c r="M28" s="426" t="s">
        <v>258</v>
      </c>
      <c r="N28" s="427">
        <v>83.24</v>
      </c>
      <c r="O28" s="428"/>
      <c r="P28" s="429"/>
      <c r="Q28" s="430"/>
    </row>
    <row r="29" spans="1:17" s="431" customFormat="1" ht="20.149999999999999" customHeight="1">
      <c r="A29" s="384"/>
      <c r="B29" s="422"/>
      <c r="C29" s="423" t="s">
        <v>306</v>
      </c>
      <c r="D29" s="423" t="s">
        <v>320</v>
      </c>
      <c r="E29" s="423" t="s">
        <v>302</v>
      </c>
      <c r="F29" s="423" t="s">
        <v>321</v>
      </c>
      <c r="G29" s="424">
        <v>85.85</v>
      </c>
      <c r="H29" s="424">
        <v>85.85</v>
      </c>
      <c r="I29" s="424">
        <v>85.85</v>
      </c>
      <c r="J29" s="424">
        <v>85.85</v>
      </c>
      <c r="K29" s="424">
        <v>85.85</v>
      </c>
      <c r="L29" s="425" t="s">
        <v>258</v>
      </c>
      <c r="M29" s="426" t="s">
        <v>258</v>
      </c>
      <c r="N29" s="427">
        <v>85.85</v>
      </c>
      <c r="O29" s="428"/>
      <c r="P29" s="429"/>
      <c r="Q29" s="430"/>
    </row>
    <row r="30" spans="1:17" s="431" customFormat="1" ht="20.149999999999999" customHeight="1">
      <c r="A30" s="384"/>
      <c r="B30" s="422"/>
      <c r="C30" s="423" t="s">
        <v>310</v>
      </c>
      <c r="D30" s="423" t="s">
        <v>322</v>
      </c>
      <c r="E30" s="423" t="s">
        <v>302</v>
      </c>
      <c r="F30" s="423" t="s">
        <v>314</v>
      </c>
      <c r="G30" s="424">
        <v>90</v>
      </c>
      <c r="H30" s="424">
        <v>90</v>
      </c>
      <c r="I30" s="424">
        <v>90</v>
      </c>
      <c r="J30" s="424">
        <v>90</v>
      </c>
      <c r="K30" s="424">
        <v>90</v>
      </c>
      <c r="L30" s="425" t="s">
        <v>258</v>
      </c>
      <c r="M30" s="426" t="s">
        <v>258</v>
      </c>
      <c r="N30" s="427">
        <v>90</v>
      </c>
      <c r="O30" s="428"/>
      <c r="P30" s="429"/>
      <c r="Q30" s="430"/>
    </row>
    <row r="31" spans="1:17" s="431" customFormat="1" ht="20.149999999999999" customHeight="1">
      <c r="A31" s="384"/>
      <c r="B31" s="422"/>
      <c r="C31" s="423" t="s">
        <v>306</v>
      </c>
      <c r="D31" s="423" t="s">
        <v>322</v>
      </c>
      <c r="E31" s="423" t="s">
        <v>302</v>
      </c>
      <c r="F31" s="423" t="s">
        <v>314</v>
      </c>
      <c r="G31" s="424">
        <v>80</v>
      </c>
      <c r="H31" s="424">
        <v>80</v>
      </c>
      <c r="I31" s="424">
        <v>80</v>
      </c>
      <c r="J31" s="424">
        <v>80</v>
      </c>
      <c r="K31" s="424">
        <v>80</v>
      </c>
      <c r="L31" s="425" t="s">
        <v>258</v>
      </c>
      <c r="M31" s="426" t="s">
        <v>258</v>
      </c>
      <c r="N31" s="427">
        <v>80</v>
      </c>
      <c r="O31" s="428"/>
      <c r="P31" s="429"/>
      <c r="Q31" s="430"/>
    </row>
    <row r="32" spans="1:17" s="431" customFormat="1" ht="20.149999999999999" customHeight="1">
      <c r="A32" s="384"/>
      <c r="B32" s="422"/>
      <c r="C32" s="423" t="s">
        <v>310</v>
      </c>
      <c r="D32" s="423" t="s">
        <v>323</v>
      </c>
      <c r="E32" s="423" t="s">
        <v>302</v>
      </c>
      <c r="F32" s="423" t="s">
        <v>314</v>
      </c>
      <c r="G32" s="424">
        <v>91.32</v>
      </c>
      <c r="H32" s="424">
        <v>85.98</v>
      </c>
      <c r="I32" s="424">
        <v>90.71</v>
      </c>
      <c r="J32" s="424">
        <v>84.57</v>
      </c>
      <c r="K32" s="424">
        <v>91.1</v>
      </c>
      <c r="L32" s="425">
        <v>95.14</v>
      </c>
      <c r="M32" s="426" t="s">
        <v>258</v>
      </c>
      <c r="N32" s="427">
        <v>87.91</v>
      </c>
      <c r="O32" s="428"/>
      <c r="P32" s="429"/>
      <c r="Q32" s="430"/>
    </row>
    <row r="33" spans="1:17" s="431" customFormat="1" ht="20.149999999999999" customHeight="1">
      <c r="A33" s="384"/>
      <c r="B33" s="422"/>
      <c r="C33" s="423" t="s">
        <v>315</v>
      </c>
      <c r="D33" s="423" t="s">
        <v>323</v>
      </c>
      <c r="E33" s="423" t="s">
        <v>302</v>
      </c>
      <c r="F33" s="423" t="s">
        <v>314</v>
      </c>
      <c r="G33" s="424">
        <v>55</v>
      </c>
      <c r="H33" s="424">
        <v>55</v>
      </c>
      <c r="I33" s="424">
        <v>55</v>
      </c>
      <c r="J33" s="424">
        <v>55</v>
      </c>
      <c r="K33" s="424">
        <v>55</v>
      </c>
      <c r="L33" s="425" t="s">
        <v>258</v>
      </c>
      <c r="M33" s="426" t="s">
        <v>258</v>
      </c>
      <c r="N33" s="427">
        <v>55</v>
      </c>
      <c r="O33" s="428"/>
      <c r="P33" s="429"/>
      <c r="Q33" s="430"/>
    </row>
    <row r="34" spans="1:17" s="431" customFormat="1" ht="20.149999999999999" customHeight="1">
      <c r="A34" s="384"/>
      <c r="B34" s="422"/>
      <c r="C34" s="423" t="s">
        <v>317</v>
      </c>
      <c r="D34" s="423" t="s">
        <v>323</v>
      </c>
      <c r="E34" s="423" t="s">
        <v>302</v>
      </c>
      <c r="F34" s="423" t="s">
        <v>314</v>
      </c>
      <c r="G34" s="424">
        <v>66</v>
      </c>
      <c r="H34" s="424">
        <v>66</v>
      </c>
      <c r="I34" s="424">
        <v>66</v>
      </c>
      <c r="J34" s="424">
        <v>66</v>
      </c>
      <c r="K34" s="424">
        <v>66</v>
      </c>
      <c r="L34" s="425" t="s">
        <v>258</v>
      </c>
      <c r="M34" s="426" t="s">
        <v>258</v>
      </c>
      <c r="N34" s="427">
        <v>66</v>
      </c>
      <c r="O34" s="428"/>
      <c r="P34" s="429"/>
      <c r="Q34" s="430"/>
    </row>
    <row r="35" spans="1:17" s="431" customFormat="1" ht="20.149999999999999" customHeight="1">
      <c r="A35" s="384"/>
      <c r="B35" s="422"/>
      <c r="C35" s="423" t="s">
        <v>318</v>
      </c>
      <c r="D35" s="423" t="s">
        <v>323</v>
      </c>
      <c r="E35" s="423" t="s">
        <v>302</v>
      </c>
      <c r="F35" s="423" t="s">
        <v>314</v>
      </c>
      <c r="G35" s="424">
        <v>60</v>
      </c>
      <c r="H35" s="424">
        <v>60</v>
      </c>
      <c r="I35" s="424">
        <v>60</v>
      </c>
      <c r="J35" s="424">
        <v>60</v>
      </c>
      <c r="K35" s="424">
        <v>60</v>
      </c>
      <c r="L35" s="425" t="s">
        <v>258</v>
      </c>
      <c r="M35" s="426" t="s">
        <v>258</v>
      </c>
      <c r="N35" s="427">
        <v>60</v>
      </c>
      <c r="O35" s="428"/>
      <c r="P35" s="429"/>
      <c r="Q35" s="430"/>
    </row>
    <row r="36" spans="1:17" s="431" customFormat="1" ht="20.149999999999999" customHeight="1">
      <c r="A36" s="384"/>
      <c r="B36" s="422"/>
      <c r="C36" s="423" t="s">
        <v>306</v>
      </c>
      <c r="D36" s="423" t="s">
        <v>323</v>
      </c>
      <c r="E36" s="423" t="s">
        <v>302</v>
      </c>
      <c r="F36" s="423" t="s">
        <v>314</v>
      </c>
      <c r="G36" s="424">
        <v>79.91</v>
      </c>
      <c r="H36" s="424">
        <v>79.12</v>
      </c>
      <c r="I36" s="424">
        <v>80.02</v>
      </c>
      <c r="J36" s="424">
        <v>80.12</v>
      </c>
      <c r="K36" s="424">
        <v>78.98</v>
      </c>
      <c r="L36" s="425">
        <v>81.75</v>
      </c>
      <c r="M36" s="426">
        <v>70.17</v>
      </c>
      <c r="N36" s="427">
        <v>79.06</v>
      </c>
      <c r="O36" s="428"/>
      <c r="P36" s="429"/>
      <c r="Q36" s="430"/>
    </row>
    <row r="37" spans="1:17" s="431" customFormat="1" ht="20.149999999999999" customHeight="1">
      <c r="A37" s="384"/>
      <c r="B37" s="422"/>
      <c r="C37" s="423" t="s">
        <v>310</v>
      </c>
      <c r="D37" s="423" t="s">
        <v>324</v>
      </c>
      <c r="E37" s="423" t="s">
        <v>302</v>
      </c>
      <c r="F37" s="423" t="s">
        <v>314</v>
      </c>
      <c r="G37" s="424" t="s">
        <v>258</v>
      </c>
      <c r="H37" s="424" t="s">
        <v>258</v>
      </c>
      <c r="I37" s="424" t="s">
        <v>258</v>
      </c>
      <c r="J37" s="424">
        <v>112.8</v>
      </c>
      <c r="K37" s="424" t="s">
        <v>258</v>
      </c>
      <c r="L37" s="425" t="s">
        <v>258</v>
      </c>
      <c r="M37" s="426" t="s">
        <v>258</v>
      </c>
      <c r="N37" s="427">
        <v>112.8</v>
      </c>
      <c r="O37" s="428"/>
      <c r="P37" s="429"/>
      <c r="Q37" s="430"/>
    </row>
    <row r="38" spans="1:17" s="431" customFormat="1" ht="20.149999999999999" customHeight="1" thickBot="1">
      <c r="A38" s="384"/>
      <c r="B38" s="434"/>
      <c r="C38" s="435" t="s">
        <v>306</v>
      </c>
      <c r="D38" s="435" t="s">
        <v>324</v>
      </c>
      <c r="E38" s="435" t="s">
        <v>302</v>
      </c>
      <c r="F38" s="435" t="s">
        <v>314</v>
      </c>
      <c r="G38" s="436">
        <v>77.42</v>
      </c>
      <c r="H38" s="436">
        <v>77.42</v>
      </c>
      <c r="I38" s="436">
        <v>77.42</v>
      </c>
      <c r="J38" s="436">
        <v>86.36</v>
      </c>
      <c r="K38" s="434">
        <v>87.66</v>
      </c>
      <c r="L38" s="436" t="s">
        <v>258</v>
      </c>
      <c r="M38" s="437" t="s">
        <v>258</v>
      </c>
      <c r="N38" s="438">
        <v>83.3</v>
      </c>
      <c r="O38" s="428"/>
      <c r="P38" s="429"/>
      <c r="Q38" s="430"/>
    </row>
    <row r="39" spans="1:17" s="431" customFormat="1" ht="20.149999999999999" customHeight="1">
      <c r="A39" s="384"/>
      <c r="B39" s="439"/>
      <c r="C39" s="440"/>
      <c r="D39" s="440"/>
      <c r="E39" s="440"/>
      <c r="F39" s="441"/>
      <c r="G39" s="442"/>
      <c r="H39" s="442"/>
      <c r="I39" s="442"/>
      <c r="J39" s="442"/>
      <c r="K39" s="442"/>
      <c r="L39" s="442"/>
      <c r="M39" s="442"/>
      <c r="N39" s="443"/>
      <c r="O39" s="429"/>
      <c r="P39" s="429"/>
      <c r="Q39" s="430"/>
    </row>
    <row r="40" spans="1:17" ht="15" customHeight="1">
      <c r="B40" s="403" t="s">
        <v>325</v>
      </c>
      <c r="C40" s="403"/>
      <c r="D40" s="403"/>
      <c r="E40" s="403"/>
      <c r="F40" s="403"/>
      <c r="G40" s="403"/>
      <c r="H40" s="403"/>
      <c r="I40" s="403"/>
      <c r="J40" s="403"/>
      <c r="K40" s="403"/>
      <c r="L40" s="403"/>
      <c r="M40" s="403"/>
      <c r="N40" s="403"/>
      <c r="O40" s="405"/>
      <c r="Q40" s="444"/>
    </row>
    <row r="41" spans="1:17" ht="4.5" customHeight="1" thickBot="1">
      <c r="B41" s="402"/>
      <c r="Q41" s="444"/>
    </row>
    <row r="42" spans="1:17" ht="27" customHeight="1">
      <c r="B42" s="406" t="s">
        <v>241</v>
      </c>
      <c r="C42" s="407" t="s">
        <v>291</v>
      </c>
      <c r="D42" s="408" t="s">
        <v>292</v>
      </c>
      <c r="E42" s="407" t="s">
        <v>293</v>
      </c>
      <c r="F42" s="408" t="s">
        <v>294</v>
      </c>
      <c r="G42" s="445" t="s">
        <v>295</v>
      </c>
      <c r="H42" s="412"/>
      <c r="I42" s="446"/>
      <c r="J42" s="412" t="s">
        <v>296</v>
      </c>
      <c r="K42" s="412"/>
      <c r="L42" s="412"/>
      <c r="M42" s="412"/>
      <c r="N42" s="413"/>
      <c r="O42" s="414"/>
      <c r="Q42" s="444"/>
    </row>
    <row r="43" spans="1:17" s="431" customFormat="1" ht="20.149999999999999" customHeight="1">
      <c r="A43" s="384"/>
      <c r="B43" s="415"/>
      <c r="C43" s="416"/>
      <c r="D43" s="417" t="s">
        <v>297</v>
      </c>
      <c r="E43" s="416"/>
      <c r="F43" s="417"/>
      <c r="G43" s="418">
        <v>45425</v>
      </c>
      <c r="H43" s="418">
        <v>45426</v>
      </c>
      <c r="I43" s="418">
        <v>45427</v>
      </c>
      <c r="J43" s="418">
        <v>45428</v>
      </c>
      <c r="K43" s="418">
        <v>45429</v>
      </c>
      <c r="L43" s="418">
        <v>45430</v>
      </c>
      <c r="M43" s="418">
        <v>45431</v>
      </c>
      <c r="N43" s="420" t="s">
        <v>298</v>
      </c>
      <c r="O43" s="428"/>
      <c r="P43" s="429"/>
      <c r="Q43" s="430"/>
    </row>
    <row r="44" spans="1:17" s="431" customFormat="1" ht="20.149999999999999" customHeight="1">
      <c r="A44" s="384"/>
      <c r="B44" s="422" t="s">
        <v>326</v>
      </c>
      <c r="C44" s="423" t="s">
        <v>327</v>
      </c>
      <c r="D44" s="423" t="s">
        <v>328</v>
      </c>
      <c r="E44" s="423" t="s">
        <v>302</v>
      </c>
      <c r="F44" s="423" t="s">
        <v>329</v>
      </c>
      <c r="G44" s="424">
        <v>139.30000000000001</v>
      </c>
      <c r="H44" s="424">
        <v>139.30000000000001</v>
      </c>
      <c r="I44" s="424">
        <v>139.30000000000001</v>
      </c>
      <c r="J44" s="424">
        <v>139.30000000000001</v>
      </c>
      <c r="K44" s="424">
        <v>139.30000000000001</v>
      </c>
      <c r="L44" s="425" t="s">
        <v>258</v>
      </c>
      <c r="M44" s="426" t="s">
        <v>258</v>
      </c>
      <c r="N44" s="427">
        <v>139.30000000000001</v>
      </c>
      <c r="O44" s="428"/>
      <c r="P44" s="429"/>
      <c r="Q44" s="430"/>
    </row>
    <row r="45" spans="1:17" s="431" customFormat="1" ht="20.149999999999999" customHeight="1">
      <c r="A45" s="384"/>
      <c r="B45" s="422"/>
      <c r="C45" s="423" t="s">
        <v>330</v>
      </c>
      <c r="D45" s="423" t="s">
        <v>328</v>
      </c>
      <c r="E45" s="423" t="s">
        <v>302</v>
      </c>
      <c r="F45" s="423" t="s">
        <v>329</v>
      </c>
      <c r="G45" s="424">
        <v>89.5</v>
      </c>
      <c r="H45" s="424">
        <v>89.5</v>
      </c>
      <c r="I45" s="424">
        <v>89.5</v>
      </c>
      <c r="J45" s="424">
        <v>89.5</v>
      </c>
      <c r="K45" s="424">
        <v>89.5</v>
      </c>
      <c r="L45" s="425" t="s">
        <v>258</v>
      </c>
      <c r="M45" s="426" t="s">
        <v>258</v>
      </c>
      <c r="N45" s="427">
        <v>89.5</v>
      </c>
      <c r="O45" s="428"/>
      <c r="P45" s="429"/>
      <c r="Q45" s="430"/>
    </row>
    <row r="46" spans="1:17" s="431" customFormat="1" ht="20.149999999999999" customHeight="1">
      <c r="A46" s="384"/>
      <c r="B46" s="422"/>
      <c r="C46" s="423" t="s">
        <v>331</v>
      </c>
      <c r="D46" s="423" t="s">
        <v>328</v>
      </c>
      <c r="E46" s="423" t="s">
        <v>302</v>
      </c>
      <c r="F46" s="423" t="s">
        <v>329</v>
      </c>
      <c r="G46" s="424">
        <v>111.83</v>
      </c>
      <c r="H46" s="424">
        <v>111.83</v>
      </c>
      <c r="I46" s="424">
        <v>111.83</v>
      </c>
      <c r="J46" s="424">
        <v>111.83</v>
      </c>
      <c r="K46" s="424">
        <v>111.83</v>
      </c>
      <c r="L46" s="425" t="s">
        <v>258</v>
      </c>
      <c r="M46" s="426" t="s">
        <v>258</v>
      </c>
      <c r="N46" s="427">
        <v>111.83</v>
      </c>
      <c r="O46" s="428"/>
      <c r="P46" s="429"/>
      <c r="Q46" s="430"/>
    </row>
    <row r="47" spans="1:17" s="431" customFormat="1" ht="20.149999999999999" customHeight="1">
      <c r="A47" s="384"/>
      <c r="B47" s="422"/>
      <c r="C47" s="423" t="s">
        <v>327</v>
      </c>
      <c r="D47" s="423" t="s">
        <v>332</v>
      </c>
      <c r="E47" s="423" t="s">
        <v>302</v>
      </c>
      <c r="F47" s="423" t="s">
        <v>333</v>
      </c>
      <c r="G47" s="424">
        <v>67</v>
      </c>
      <c r="H47" s="424">
        <v>67</v>
      </c>
      <c r="I47" s="424">
        <v>67</v>
      </c>
      <c r="J47" s="424">
        <v>67</v>
      </c>
      <c r="K47" s="424">
        <v>67</v>
      </c>
      <c r="L47" s="425" t="s">
        <v>258</v>
      </c>
      <c r="M47" s="426" t="s">
        <v>258</v>
      </c>
      <c r="N47" s="427">
        <v>67</v>
      </c>
      <c r="O47" s="428"/>
      <c r="P47" s="429"/>
      <c r="Q47" s="430"/>
    </row>
    <row r="48" spans="1:17" s="431" customFormat="1" ht="20.149999999999999" customHeight="1">
      <c r="A48" s="384"/>
      <c r="B48" s="422"/>
      <c r="C48" s="423" t="s">
        <v>331</v>
      </c>
      <c r="D48" s="423" t="s">
        <v>332</v>
      </c>
      <c r="E48" s="423" t="s">
        <v>302</v>
      </c>
      <c r="F48" s="423" t="s">
        <v>329</v>
      </c>
      <c r="G48" s="424">
        <v>109.4</v>
      </c>
      <c r="H48" s="424">
        <v>109.4</v>
      </c>
      <c r="I48" s="424">
        <v>109.4</v>
      </c>
      <c r="J48" s="424">
        <v>109.4</v>
      </c>
      <c r="K48" s="424">
        <v>109.4</v>
      </c>
      <c r="L48" s="425" t="s">
        <v>258</v>
      </c>
      <c r="M48" s="426" t="s">
        <v>258</v>
      </c>
      <c r="N48" s="427">
        <v>109.4</v>
      </c>
      <c r="O48" s="428"/>
      <c r="P48" s="429"/>
      <c r="Q48" s="430"/>
    </row>
    <row r="49" spans="1:17" s="431" customFormat="1" ht="20.149999999999999" customHeight="1">
      <c r="A49" s="384"/>
      <c r="B49" s="422"/>
      <c r="C49" s="423" t="s">
        <v>327</v>
      </c>
      <c r="D49" s="423" t="s">
        <v>334</v>
      </c>
      <c r="E49" s="423" t="s">
        <v>302</v>
      </c>
      <c r="F49" s="423" t="s">
        <v>329</v>
      </c>
      <c r="G49" s="424">
        <v>122.86</v>
      </c>
      <c r="H49" s="424">
        <v>122.86</v>
      </c>
      <c r="I49" s="424">
        <v>122.86</v>
      </c>
      <c r="J49" s="424">
        <v>122.86</v>
      </c>
      <c r="K49" s="425">
        <v>122.86</v>
      </c>
      <c r="L49" s="425" t="s">
        <v>258</v>
      </c>
      <c r="M49" s="426" t="s">
        <v>258</v>
      </c>
      <c r="N49" s="427">
        <v>122.86</v>
      </c>
      <c r="O49" s="428"/>
      <c r="P49" s="429"/>
      <c r="Q49" s="430"/>
    </row>
    <row r="50" spans="1:17" s="431" customFormat="1" ht="20.149999999999999" customHeight="1">
      <c r="A50" s="384"/>
      <c r="B50" s="422"/>
      <c r="C50" s="423" t="s">
        <v>330</v>
      </c>
      <c r="D50" s="423" t="s">
        <v>334</v>
      </c>
      <c r="E50" s="423" t="s">
        <v>302</v>
      </c>
      <c r="F50" s="423" t="s">
        <v>329</v>
      </c>
      <c r="G50" s="424">
        <v>91.22</v>
      </c>
      <c r="H50" s="424">
        <v>90.25</v>
      </c>
      <c r="I50" s="424">
        <v>88</v>
      </c>
      <c r="J50" s="424">
        <v>88.11</v>
      </c>
      <c r="K50" s="425">
        <v>94.4</v>
      </c>
      <c r="L50" s="425" t="s">
        <v>258</v>
      </c>
      <c r="M50" s="426" t="s">
        <v>258</v>
      </c>
      <c r="N50" s="427">
        <v>90.02</v>
      </c>
      <c r="O50" s="428"/>
      <c r="P50" s="429"/>
      <c r="Q50" s="430"/>
    </row>
    <row r="51" spans="1:17" s="431" customFormat="1" ht="20.149999999999999" customHeight="1">
      <c r="A51" s="384"/>
      <c r="B51" s="422"/>
      <c r="C51" s="423" t="s">
        <v>331</v>
      </c>
      <c r="D51" s="423" t="s">
        <v>334</v>
      </c>
      <c r="E51" s="423" t="s">
        <v>302</v>
      </c>
      <c r="F51" s="423" t="s">
        <v>329</v>
      </c>
      <c r="G51" s="424">
        <v>92.85</v>
      </c>
      <c r="H51" s="424">
        <v>92.85</v>
      </c>
      <c r="I51" s="424">
        <v>92.85</v>
      </c>
      <c r="J51" s="424">
        <v>92.85</v>
      </c>
      <c r="K51" s="425">
        <v>92.85</v>
      </c>
      <c r="L51" s="425" t="s">
        <v>258</v>
      </c>
      <c r="M51" s="426" t="s">
        <v>258</v>
      </c>
      <c r="N51" s="427">
        <v>92.85</v>
      </c>
      <c r="O51" s="428"/>
      <c r="P51" s="429"/>
      <c r="Q51" s="430"/>
    </row>
    <row r="52" spans="1:17" s="431" customFormat="1" ht="20.149999999999999" customHeight="1">
      <c r="A52" s="384"/>
      <c r="B52" s="422"/>
      <c r="C52" s="423" t="s">
        <v>327</v>
      </c>
      <c r="D52" s="423" t="s">
        <v>335</v>
      </c>
      <c r="E52" s="423" t="s">
        <v>302</v>
      </c>
      <c r="F52" s="423" t="s">
        <v>329</v>
      </c>
      <c r="G52" s="424">
        <v>120.2</v>
      </c>
      <c r="H52" s="424">
        <v>120.2</v>
      </c>
      <c r="I52" s="424">
        <v>120.2</v>
      </c>
      <c r="J52" s="424">
        <v>120.2</v>
      </c>
      <c r="K52" s="425">
        <v>120.2</v>
      </c>
      <c r="L52" s="425" t="s">
        <v>258</v>
      </c>
      <c r="M52" s="426" t="s">
        <v>258</v>
      </c>
      <c r="N52" s="427">
        <v>120.2</v>
      </c>
      <c r="O52" s="428"/>
      <c r="P52" s="429"/>
      <c r="Q52" s="430"/>
    </row>
    <row r="53" spans="1:17" s="431" customFormat="1" ht="20.149999999999999" customHeight="1">
      <c r="A53" s="384"/>
      <c r="B53" s="422"/>
      <c r="C53" s="423" t="s">
        <v>330</v>
      </c>
      <c r="D53" s="423" t="s">
        <v>335</v>
      </c>
      <c r="E53" s="423" t="s">
        <v>302</v>
      </c>
      <c r="F53" s="423" t="s">
        <v>329</v>
      </c>
      <c r="G53" s="424">
        <v>84.5</v>
      </c>
      <c r="H53" s="424">
        <v>84.5</v>
      </c>
      <c r="I53" s="424">
        <v>84.5</v>
      </c>
      <c r="J53" s="424">
        <v>84.5</v>
      </c>
      <c r="K53" s="425">
        <v>91.57</v>
      </c>
      <c r="L53" s="425" t="s">
        <v>258</v>
      </c>
      <c r="M53" s="426" t="s">
        <v>258</v>
      </c>
      <c r="N53" s="427">
        <v>84.98</v>
      </c>
      <c r="O53" s="428"/>
      <c r="P53" s="429"/>
      <c r="Q53" s="430"/>
    </row>
    <row r="54" spans="1:17" s="431" customFormat="1" ht="20.149999999999999" customHeight="1">
      <c r="A54" s="384"/>
      <c r="B54" s="432"/>
      <c r="C54" s="423" t="s">
        <v>327</v>
      </c>
      <c r="D54" s="423" t="s">
        <v>336</v>
      </c>
      <c r="E54" s="423" t="s">
        <v>302</v>
      </c>
      <c r="F54" s="423" t="s">
        <v>329</v>
      </c>
      <c r="G54" s="424">
        <v>122.12</v>
      </c>
      <c r="H54" s="424">
        <v>122.12</v>
      </c>
      <c r="I54" s="424">
        <v>122.12</v>
      </c>
      <c r="J54" s="424">
        <v>122.12</v>
      </c>
      <c r="K54" s="425">
        <v>122.12</v>
      </c>
      <c r="L54" s="425" t="s">
        <v>258</v>
      </c>
      <c r="M54" s="426" t="s">
        <v>258</v>
      </c>
      <c r="N54" s="427">
        <v>122.12</v>
      </c>
      <c r="O54" s="428"/>
      <c r="P54" s="429"/>
      <c r="Q54" s="430"/>
    </row>
    <row r="55" spans="1:17" s="431" customFormat="1" ht="20.149999999999999" customHeight="1">
      <c r="A55" s="384"/>
      <c r="B55" s="422" t="s">
        <v>337</v>
      </c>
      <c r="C55" s="423" t="s">
        <v>338</v>
      </c>
      <c r="D55" s="423" t="s">
        <v>339</v>
      </c>
      <c r="E55" s="423" t="s">
        <v>302</v>
      </c>
      <c r="F55" s="423" t="s">
        <v>340</v>
      </c>
      <c r="G55" s="424">
        <v>180</v>
      </c>
      <c r="H55" s="424">
        <v>180</v>
      </c>
      <c r="I55" s="424">
        <v>180</v>
      </c>
      <c r="J55" s="424">
        <v>180</v>
      </c>
      <c r="K55" s="425">
        <v>180</v>
      </c>
      <c r="L55" s="425" t="s">
        <v>258</v>
      </c>
      <c r="M55" s="426" t="s">
        <v>258</v>
      </c>
      <c r="N55" s="427">
        <v>180</v>
      </c>
      <c r="O55" s="428"/>
      <c r="P55" s="429"/>
      <c r="Q55" s="430"/>
    </row>
    <row r="56" spans="1:17" s="431" customFormat="1" ht="20.149999999999999" customHeight="1">
      <c r="A56" s="384"/>
      <c r="B56" s="422"/>
      <c r="C56" s="423" t="s">
        <v>330</v>
      </c>
      <c r="D56" s="423" t="s">
        <v>339</v>
      </c>
      <c r="E56" s="423" t="s">
        <v>302</v>
      </c>
      <c r="F56" s="423" t="s">
        <v>340</v>
      </c>
      <c r="G56" s="424">
        <v>113.79</v>
      </c>
      <c r="H56" s="424">
        <v>114.16</v>
      </c>
      <c r="I56" s="424">
        <v>114.86</v>
      </c>
      <c r="J56" s="424">
        <v>112.27</v>
      </c>
      <c r="K56" s="425">
        <v>115.52</v>
      </c>
      <c r="L56" s="425" t="s">
        <v>258</v>
      </c>
      <c r="M56" s="426" t="s">
        <v>258</v>
      </c>
      <c r="N56" s="427">
        <v>113.94</v>
      </c>
      <c r="O56" s="428"/>
      <c r="P56" s="429"/>
      <c r="Q56" s="430"/>
    </row>
    <row r="57" spans="1:17" s="431" customFormat="1" ht="20.149999999999999" customHeight="1" thickBot="1">
      <c r="A57" s="384"/>
      <c r="B57" s="434"/>
      <c r="C57" s="435" t="s">
        <v>331</v>
      </c>
      <c r="D57" s="435" t="s">
        <v>339</v>
      </c>
      <c r="E57" s="435" t="s">
        <v>302</v>
      </c>
      <c r="F57" s="435" t="s">
        <v>340</v>
      </c>
      <c r="G57" s="436">
        <v>109.42</v>
      </c>
      <c r="H57" s="436">
        <v>109.42</v>
      </c>
      <c r="I57" s="436">
        <v>109.42</v>
      </c>
      <c r="J57" s="436">
        <v>109.42</v>
      </c>
      <c r="K57" s="436">
        <v>109.42</v>
      </c>
      <c r="L57" s="436" t="s">
        <v>258</v>
      </c>
      <c r="M57" s="437" t="s">
        <v>258</v>
      </c>
      <c r="N57" s="438">
        <v>109.42</v>
      </c>
      <c r="O57" s="429"/>
      <c r="P57" s="429"/>
      <c r="Q57" s="430"/>
    </row>
    <row r="58" spans="1:17" ht="20.149999999999999" customHeight="1">
      <c r="N58" s="126"/>
      <c r="Q58" s="430"/>
    </row>
    <row r="59" spans="1:17" ht="20">
      <c r="B59" s="447" t="s">
        <v>341</v>
      </c>
      <c r="C59" s="447"/>
      <c r="D59" s="447"/>
      <c r="E59" s="447"/>
      <c r="F59" s="447"/>
      <c r="G59" s="447"/>
      <c r="H59" s="447"/>
      <c r="I59" s="447"/>
      <c r="J59" s="447"/>
      <c r="K59" s="447"/>
      <c r="L59" s="447"/>
      <c r="M59" s="447"/>
      <c r="N59" s="447"/>
      <c r="O59" s="448"/>
      <c r="P59" s="449"/>
      <c r="Q59" s="430"/>
    </row>
    <row r="60" spans="1:17" ht="16" thickBot="1">
      <c r="B60" s="450"/>
      <c r="C60" s="451"/>
      <c r="D60" s="451"/>
      <c r="E60" s="451"/>
      <c r="F60" s="451"/>
      <c r="G60" s="451"/>
      <c r="H60" s="451"/>
      <c r="I60" s="451"/>
      <c r="J60" s="451"/>
      <c r="K60" s="451"/>
      <c r="L60" s="451"/>
      <c r="M60" s="451"/>
      <c r="N60" s="451"/>
      <c r="O60" s="449"/>
      <c r="P60" s="449"/>
      <c r="Q60" s="430"/>
    </row>
    <row r="61" spans="1:17" ht="15.5">
      <c r="B61" s="406" t="s">
        <v>241</v>
      </c>
      <c r="C61" s="407" t="s">
        <v>291</v>
      </c>
      <c r="D61" s="408" t="s">
        <v>292</v>
      </c>
      <c r="E61" s="407" t="s">
        <v>293</v>
      </c>
      <c r="F61" s="408" t="s">
        <v>294</v>
      </c>
      <c r="G61" s="445" t="s">
        <v>295</v>
      </c>
      <c r="H61" s="412"/>
      <c r="I61" s="446"/>
      <c r="J61" s="412" t="s">
        <v>296</v>
      </c>
      <c r="K61" s="412"/>
      <c r="L61" s="412"/>
      <c r="M61" s="412"/>
      <c r="N61" s="413"/>
      <c r="O61" s="452"/>
      <c r="P61" s="449"/>
      <c r="Q61" s="430"/>
    </row>
    <row r="62" spans="1:17" ht="15.5">
      <c r="B62" s="415"/>
      <c r="C62" s="416"/>
      <c r="D62" s="417" t="s">
        <v>297</v>
      </c>
      <c r="E62" s="416"/>
      <c r="F62" s="417"/>
      <c r="G62" s="418">
        <v>45425</v>
      </c>
      <c r="H62" s="418">
        <v>45426</v>
      </c>
      <c r="I62" s="418">
        <v>45427</v>
      </c>
      <c r="J62" s="418">
        <v>45428</v>
      </c>
      <c r="K62" s="418">
        <v>45429</v>
      </c>
      <c r="L62" s="418">
        <v>45430</v>
      </c>
      <c r="M62" s="453">
        <v>45431</v>
      </c>
      <c r="N62" s="454" t="s">
        <v>298</v>
      </c>
      <c r="O62" s="455"/>
      <c r="P62" s="449"/>
      <c r="Q62" s="430"/>
    </row>
    <row r="63" spans="1:17" ht="20.149999999999999" customHeight="1">
      <c r="B63" s="433" t="s">
        <v>342</v>
      </c>
      <c r="C63" s="423" t="s">
        <v>304</v>
      </c>
      <c r="D63" s="423" t="s">
        <v>343</v>
      </c>
      <c r="E63" s="423" t="s">
        <v>95</v>
      </c>
      <c r="F63" s="423" t="s">
        <v>344</v>
      </c>
      <c r="G63" s="424">
        <v>180</v>
      </c>
      <c r="H63" s="424">
        <v>180</v>
      </c>
      <c r="I63" s="424">
        <v>190</v>
      </c>
      <c r="J63" s="424">
        <v>190</v>
      </c>
      <c r="K63" s="425">
        <v>200</v>
      </c>
      <c r="L63" s="425" t="s">
        <v>258</v>
      </c>
      <c r="M63" s="426" t="s">
        <v>258</v>
      </c>
      <c r="N63" s="427">
        <v>187.98</v>
      </c>
      <c r="O63" s="455"/>
      <c r="P63" s="429"/>
      <c r="Q63" s="430"/>
    </row>
    <row r="64" spans="1:17" ht="20.149999999999999" customHeight="1">
      <c r="B64" s="433" t="s">
        <v>345</v>
      </c>
      <c r="C64" s="423" t="s">
        <v>346</v>
      </c>
      <c r="D64" s="423" t="s">
        <v>347</v>
      </c>
      <c r="E64" s="423" t="s">
        <v>95</v>
      </c>
      <c r="F64" s="423" t="s">
        <v>348</v>
      </c>
      <c r="G64" s="424">
        <v>380</v>
      </c>
      <c r="H64" s="424">
        <v>380</v>
      </c>
      <c r="I64" s="424">
        <v>380</v>
      </c>
      <c r="J64" s="424">
        <v>380</v>
      </c>
      <c r="K64" s="425">
        <v>380</v>
      </c>
      <c r="L64" s="425" t="s">
        <v>258</v>
      </c>
      <c r="M64" s="426" t="s">
        <v>258</v>
      </c>
      <c r="N64" s="427">
        <v>380</v>
      </c>
      <c r="O64" s="455"/>
      <c r="P64" s="429"/>
      <c r="Q64" s="430"/>
    </row>
    <row r="65" spans="2:17" ht="20.149999999999999" customHeight="1">
      <c r="B65" s="422"/>
      <c r="C65" s="423" t="s">
        <v>330</v>
      </c>
      <c r="D65" s="423" t="s">
        <v>347</v>
      </c>
      <c r="E65" s="423"/>
      <c r="F65" s="423" t="s">
        <v>348</v>
      </c>
      <c r="G65" s="424">
        <v>490.63</v>
      </c>
      <c r="H65" s="424">
        <v>490.63</v>
      </c>
      <c r="I65" s="424">
        <v>490.63</v>
      </c>
      <c r="J65" s="424">
        <v>490.63</v>
      </c>
      <c r="K65" s="425">
        <v>490.63</v>
      </c>
      <c r="L65" s="425" t="s">
        <v>258</v>
      </c>
      <c r="M65" s="426" t="s">
        <v>258</v>
      </c>
      <c r="N65" s="427">
        <v>490.63</v>
      </c>
      <c r="O65" s="455"/>
      <c r="P65" s="429"/>
      <c r="Q65" s="430"/>
    </row>
    <row r="66" spans="2:17" ht="20.149999999999999" customHeight="1">
      <c r="B66" s="422"/>
      <c r="C66" s="423" t="s">
        <v>304</v>
      </c>
      <c r="D66" s="423" t="s">
        <v>347</v>
      </c>
      <c r="E66" s="423"/>
      <c r="F66" s="423" t="s">
        <v>348</v>
      </c>
      <c r="G66" s="424">
        <v>800</v>
      </c>
      <c r="H66" s="424">
        <v>700</v>
      </c>
      <c r="I66" s="424">
        <v>600</v>
      </c>
      <c r="J66" s="424">
        <v>600</v>
      </c>
      <c r="K66" s="425">
        <v>400</v>
      </c>
      <c r="L66" s="425" t="s">
        <v>258</v>
      </c>
      <c r="M66" s="426" t="s">
        <v>258</v>
      </c>
      <c r="N66" s="427">
        <v>617.26</v>
      </c>
      <c r="O66" s="455"/>
      <c r="P66" s="429"/>
      <c r="Q66" s="430"/>
    </row>
    <row r="67" spans="2:17" ht="20.149999999999999" customHeight="1">
      <c r="B67" s="422"/>
      <c r="C67" s="423" t="s">
        <v>349</v>
      </c>
      <c r="D67" s="423" t="s">
        <v>347</v>
      </c>
      <c r="E67" s="423" t="s">
        <v>95</v>
      </c>
      <c r="F67" s="423" t="s">
        <v>348</v>
      </c>
      <c r="G67" s="424">
        <v>382.6</v>
      </c>
      <c r="H67" s="424">
        <v>382.6</v>
      </c>
      <c r="I67" s="424">
        <v>382.6</v>
      </c>
      <c r="J67" s="424">
        <v>382.6</v>
      </c>
      <c r="K67" s="425">
        <v>382.6</v>
      </c>
      <c r="L67" s="425" t="s">
        <v>258</v>
      </c>
      <c r="M67" s="426" t="s">
        <v>258</v>
      </c>
      <c r="N67" s="427">
        <v>382.6</v>
      </c>
      <c r="O67" s="455"/>
      <c r="P67" s="429"/>
      <c r="Q67" s="430"/>
    </row>
    <row r="68" spans="2:17" ht="20.149999999999999" customHeight="1">
      <c r="B68" s="422"/>
      <c r="C68" s="423" t="s">
        <v>331</v>
      </c>
      <c r="D68" s="423" t="s">
        <v>347</v>
      </c>
      <c r="E68" s="423"/>
      <c r="F68" s="423" t="s">
        <v>348</v>
      </c>
      <c r="G68" s="424">
        <v>512.21</v>
      </c>
      <c r="H68" s="424">
        <v>512.21</v>
      </c>
      <c r="I68" s="424">
        <v>512.21</v>
      </c>
      <c r="J68" s="424">
        <v>512.21</v>
      </c>
      <c r="K68" s="425">
        <v>512.21</v>
      </c>
      <c r="L68" s="425" t="s">
        <v>258</v>
      </c>
      <c r="M68" s="426" t="s">
        <v>258</v>
      </c>
      <c r="N68" s="427">
        <v>512.21</v>
      </c>
      <c r="O68" s="455"/>
      <c r="P68" s="429"/>
      <c r="Q68" s="430"/>
    </row>
    <row r="69" spans="2:17" ht="20.149999999999999" customHeight="1">
      <c r="B69" s="433" t="s">
        <v>350</v>
      </c>
      <c r="C69" s="456" t="s">
        <v>304</v>
      </c>
      <c r="D69" s="423" t="s">
        <v>351</v>
      </c>
      <c r="E69" s="423" t="s">
        <v>302</v>
      </c>
      <c r="F69" s="423" t="s">
        <v>352</v>
      </c>
      <c r="G69" s="424">
        <v>196.55</v>
      </c>
      <c r="H69" s="424">
        <v>208.74</v>
      </c>
      <c r="I69" s="424">
        <v>203.33</v>
      </c>
      <c r="J69" s="424">
        <v>194.4</v>
      </c>
      <c r="K69" s="425">
        <v>231.16</v>
      </c>
      <c r="L69" s="425" t="s">
        <v>258</v>
      </c>
      <c r="M69" s="426" t="s">
        <v>258</v>
      </c>
      <c r="N69" s="427">
        <v>208.21</v>
      </c>
      <c r="O69" s="455"/>
      <c r="P69" s="429"/>
      <c r="Q69" s="430"/>
    </row>
    <row r="70" spans="2:17" ht="20.149999999999999" customHeight="1">
      <c r="B70" s="422"/>
      <c r="C70" s="423" t="s">
        <v>318</v>
      </c>
      <c r="D70" s="423" t="s">
        <v>351</v>
      </c>
      <c r="E70" s="423" t="s">
        <v>302</v>
      </c>
      <c r="F70" s="423" t="s">
        <v>352</v>
      </c>
      <c r="G70" s="424">
        <v>204</v>
      </c>
      <c r="H70" s="424">
        <v>204</v>
      </c>
      <c r="I70" s="424">
        <v>204</v>
      </c>
      <c r="J70" s="424">
        <v>204</v>
      </c>
      <c r="K70" s="425">
        <v>204</v>
      </c>
      <c r="L70" s="425" t="s">
        <v>258</v>
      </c>
      <c r="M70" s="426" t="s">
        <v>258</v>
      </c>
      <c r="N70" s="427">
        <v>204</v>
      </c>
      <c r="O70" s="455"/>
      <c r="P70" s="429"/>
      <c r="Q70" s="430"/>
    </row>
    <row r="71" spans="2:17" ht="20.149999999999999" customHeight="1">
      <c r="B71" s="422"/>
      <c r="C71" s="456" t="s">
        <v>318</v>
      </c>
      <c r="D71" s="423" t="s">
        <v>353</v>
      </c>
      <c r="E71" s="423" t="s">
        <v>302</v>
      </c>
      <c r="F71" s="423" t="s">
        <v>352</v>
      </c>
      <c r="G71" s="424">
        <v>192</v>
      </c>
      <c r="H71" s="424">
        <v>192</v>
      </c>
      <c r="I71" s="424">
        <v>192</v>
      </c>
      <c r="J71" s="424">
        <v>192</v>
      </c>
      <c r="K71" s="425">
        <v>192</v>
      </c>
      <c r="L71" s="425" t="s">
        <v>258</v>
      </c>
      <c r="M71" s="426" t="s">
        <v>258</v>
      </c>
      <c r="N71" s="427">
        <v>192</v>
      </c>
      <c r="O71" s="455"/>
      <c r="P71" s="429"/>
      <c r="Q71" s="430"/>
    </row>
    <row r="72" spans="2:17" ht="20.149999999999999" customHeight="1">
      <c r="B72" s="433" t="s">
        <v>354</v>
      </c>
      <c r="C72" s="456" t="s">
        <v>317</v>
      </c>
      <c r="D72" s="423" t="s">
        <v>351</v>
      </c>
      <c r="E72" s="423" t="s">
        <v>302</v>
      </c>
      <c r="F72" s="423" t="s">
        <v>352</v>
      </c>
      <c r="G72" s="424">
        <v>225</v>
      </c>
      <c r="H72" s="424">
        <v>225</v>
      </c>
      <c r="I72" s="424">
        <v>225</v>
      </c>
      <c r="J72" s="424">
        <v>225</v>
      </c>
      <c r="K72" s="425">
        <v>225</v>
      </c>
      <c r="L72" s="425" t="s">
        <v>258</v>
      </c>
      <c r="M72" s="426" t="s">
        <v>258</v>
      </c>
      <c r="N72" s="427">
        <v>225</v>
      </c>
      <c r="O72" s="455"/>
      <c r="P72" s="429"/>
      <c r="Q72" s="430"/>
    </row>
    <row r="73" spans="2:17" ht="20.149999999999999" customHeight="1">
      <c r="B73" s="422"/>
      <c r="C73" s="457" t="s">
        <v>304</v>
      </c>
      <c r="D73" s="458" t="s">
        <v>351</v>
      </c>
      <c r="E73" s="458" t="s">
        <v>302</v>
      </c>
      <c r="F73" s="458" t="s">
        <v>352</v>
      </c>
      <c r="G73" s="424">
        <v>180</v>
      </c>
      <c r="H73" s="424">
        <v>190</v>
      </c>
      <c r="I73" s="424">
        <v>190</v>
      </c>
      <c r="J73" s="424">
        <v>200</v>
      </c>
      <c r="K73" s="425">
        <v>250</v>
      </c>
      <c r="L73" s="425" t="s">
        <v>258</v>
      </c>
      <c r="M73" s="426" t="s">
        <v>258</v>
      </c>
      <c r="N73" s="427">
        <v>201.11</v>
      </c>
      <c r="O73" s="455"/>
      <c r="P73" s="429"/>
      <c r="Q73" s="430"/>
    </row>
    <row r="74" spans="2:17" ht="20.149999999999999" customHeight="1">
      <c r="B74" s="422"/>
      <c r="C74" s="456" t="s">
        <v>318</v>
      </c>
      <c r="D74" s="458" t="s">
        <v>351</v>
      </c>
      <c r="E74" s="458" t="s">
        <v>302</v>
      </c>
      <c r="F74" s="458" t="s">
        <v>352</v>
      </c>
      <c r="G74" s="424">
        <v>220</v>
      </c>
      <c r="H74" s="424">
        <v>220</v>
      </c>
      <c r="I74" s="424">
        <v>220</v>
      </c>
      <c r="J74" s="424">
        <v>220</v>
      </c>
      <c r="K74" s="425">
        <v>220</v>
      </c>
      <c r="L74" s="425" t="s">
        <v>258</v>
      </c>
      <c r="M74" s="426" t="s">
        <v>258</v>
      </c>
      <c r="N74" s="427">
        <v>220</v>
      </c>
      <c r="O74" s="455"/>
      <c r="P74" s="429"/>
      <c r="Q74" s="430"/>
    </row>
    <row r="75" spans="2:17" ht="21" customHeight="1" thickBot="1">
      <c r="B75" s="459" t="s">
        <v>355</v>
      </c>
      <c r="C75" s="460" t="s">
        <v>304</v>
      </c>
      <c r="D75" s="460" t="s">
        <v>343</v>
      </c>
      <c r="E75" s="460"/>
      <c r="F75" s="460" t="s">
        <v>352</v>
      </c>
      <c r="G75" s="436">
        <v>270</v>
      </c>
      <c r="H75" s="436">
        <v>210</v>
      </c>
      <c r="I75" s="436">
        <v>200</v>
      </c>
      <c r="J75" s="436">
        <v>200</v>
      </c>
      <c r="K75" s="436">
        <v>190</v>
      </c>
      <c r="L75" s="436" t="s">
        <v>258</v>
      </c>
      <c r="M75" s="437" t="s">
        <v>258</v>
      </c>
      <c r="N75" s="438">
        <v>215.79</v>
      </c>
      <c r="P75" s="429"/>
      <c r="Q75" s="430"/>
    </row>
    <row r="76" spans="2:17">
      <c r="N76" s="126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9AD3A-53C9-4EF7-9052-4A68B5709632}">
  <sheetPr>
    <pageSetUpPr fitToPage="1"/>
  </sheetPr>
  <dimension ref="A1:J40"/>
  <sheetViews>
    <sheetView showGridLines="0" zoomScaleNormal="100" zoomScaleSheetLayoutView="90" workbookViewId="0"/>
  </sheetViews>
  <sheetFormatPr baseColWidth="10" defaultColWidth="12.54296875" defaultRowHeight="15"/>
  <cols>
    <col min="1" max="1" width="2.7265625" style="461" customWidth="1"/>
    <col min="2" max="2" width="19.54296875" style="462" customWidth="1"/>
    <col min="3" max="3" width="15.7265625" style="462" customWidth="1"/>
    <col min="4" max="4" width="42" style="462" customWidth="1"/>
    <col min="5" max="5" width="7.7265625" style="462" customWidth="1"/>
    <col min="6" max="6" width="21.7265625" style="462" customWidth="1"/>
    <col min="7" max="7" width="60.7265625" style="462" customWidth="1"/>
    <col min="8" max="8" width="3.1796875" style="386" customWidth="1"/>
    <col min="9" max="9" width="8.26953125" style="386" customWidth="1"/>
    <col min="10" max="10" width="10.81640625" style="386" bestFit="1" customWidth="1"/>
    <col min="11" max="11" width="12.54296875" style="386"/>
    <col min="12" max="13" width="14.7265625" style="386" bestFit="1" customWidth="1"/>
    <col min="14" max="14" width="12.81640625" style="386" bestFit="1" customWidth="1"/>
    <col min="15" max="16384" width="12.54296875" style="386"/>
  </cols>
  <sheetData>
    <row r="1" spans="1:10" ht="11.25" customHeight="1">
      <c r="B1" s="461"/>
      <c r="C1" s="461"/>
      <c r="D1" s="461"/>
      <c r="E1" s="461"/>
      <c r="F1" s="461"/>
      <c r="G1" s="461"/>
      <c r="H1" s="461"/>
      <c r="I1" s="461"/>
    </row>
    <row r="2" spans="1:10">
      <c r="G2" s="389"/>
      <c r="H2" s="390"/>
    </row>
    <row r="3" spans="1:10" ht="8.25" customHeight="1">
      <c r="H3" s="390"/>
    </row>
    <row r="4" spans="1:10" ht="1.5" customHeight="1" thickBot="1">
      <c r="H4" s="390"/>
    </row>
    <row r="5" spans="1:10" ht="26.25" customHeight="1" thickBot="1">
      <c r="B5" s="463" t="s">
        <v>356</v>
      </c>
      <c r="C5" s="464"/>
      <c r="D5" s="464"/>
      <c r="E5" s="464"/>
      <c r="F5" s="464"/>
      <c r="G5" s="465"/>
      <c r="H5" s="392"/>
    </row>
    <row r="6" spans="1:10" ht="15" customHeight="1">
      <c r="B6" s="466"/>
      <c r="C6" s="466"/>
      <c r="D6" s="466"/>
      <c r="E6" s="466"/>
      <c r="F6" s="466"/>
      <c r="G6" s="466"/>
      <c r="H6" s="394"/>
    </row>
    <row r="7" spans="1:10" ht="33.65" customHeight="1">
      <c r="B7" s="467" t="s">
        <v>357</v>
      </c>
      <c r="C7" s="467"/>
      <c r="D7" s="467"/>
      <c r="E7" s="467"/>
      <c r="F7" s="467"/>
      <c r="G7" s="467"/>
      <c r="H7" s="394"/>
    </row>
    <row r="8" spans="1:10" ht="27" customHeight="1">
      <c r="B8" s="468" t="s">
        <v>358</v>
      </c>
      <c r="C8" s="469"/>
      <c r="D8" s="469"/>
      <c r="E8" s="469"/>
      <c r="F8" s="469"/>
      <c r="G8" s="469"/>
      <c r="H8" s="394"/>
    </row>
    <row r="9" spans="1:10" ht="17.25" customHeight="1">
      <c r="A9" s="470"/>
      <c r="B9" s="471" t="s">
        <v>290</v>
      </c>
      <c r="C9" s="471"/>
      <c r="D9" s="471"/>
      <c r="E9" s="471"/>
      <c r="F9" s="471"/>
      <c r="G9" s="471"/>
      <c r="H9" s="472"/>
      <c r="J9" s="473"/>
    </row>
    <row r="10" spans="1:10" ht="3.75" customHeight="1" thickBot="1">
      <c r="B10" s="474"/>
    </row>
    <row r="11" spans="1:10" ht="30" customHeight="1">
      <c r="B11" s="406" t="s">
        <v>241</v>
      </c>
      <c r="C11" s="407" t="s">
        <v>291</v>
      </c>
      <c r="D11" s="408" t="s">
        <v>292</v>
      </c>
      <c r="E11" s="407" t="s">
        <v>293</v>
      </c>
      <c r="F11" s="408" t="s">
        <v>294</v>
      </c>
      <c r="G11" s="475" t="s">
        <v>359</v>
      </c>
      <c r="H11" s="414"/>
    </row>
    <row r="12" spans="1:10" ht="30" customHeight="1">
      <c r="B12" s="415"/>
      <c r="C12" s="416"/>
      <c r="D12" s="476" t="s">
        <v>297</v>
      </c>
      <c r="E12" s="416"/>
      <c r="F12" s="417"/>
      <c r="G12" s="477" t="s">
        <v>360</v>
      </c>
      <c r="H12" s="421"/>
    </row>
    <row r="13" spans="1:10" s="484" customFormat="1" ht="30" customHeight="1">
      <c r="A13" s="478"/>
      <c r="B13" s="479" t="s">
        <v>299</v>
      </c>
      <c r="C13" s="458" t="s">
        <v>361</v>
      </c>
      <c r="D13" s="458" t="s">
        <v>362</v>
      </c>
      <c r="E13" s="458" t="s">
        <v>302</v>
      </c>
      <c r="F13" s="480" t="s">
        <v>95</v>
      </c>
      <c r="G13" s="481">
        <v>132.41999999999999</v>
      </c>
      <c r="H13" s="429"/>
      <c r="I13" s="482"/>
      <c r="J13" s="483"/>
    </row>
    <row r="14" spans="1:10" s="484" customFormat="1" ht="30" customHeight="1">
      <c r="A14" s="478"/>
      <c r="B14" s="479" t="s">
        <v>305</v>
      </c>
      <c r="C14" s="458" t="s">
        <v>361</v>
      </c>
      <c r="D14" s="458" t="s">
        <v>362</v>
      </c>
      <c r="E14" s="458" t="s">
        <v>302</v>
      </c>
      <c r="F14" s="480" t="s">
        <v>308</v>
      </c>
      <c r="G14" s="481">
        <v>122.17</v>
      </c>
      <c r="H14" s="429"/>
      <c r="I14" s="482"/>
      <c r="J14" s="483"/>
    </row>
    <row r="15" spans="1:10" s="431" customFormat="1" ht="30" customHeight="1">
      <c r="A15" s="461"/>
      <c r="B15" s="485" t="s">
        <v>312</v>
      </c>
      <c r="C15" s="486" t="s">
        <v>361</v>
      </c>
      <c r="D15" s="486" t="s">
        <v>363</v>
      </c>
      <c r="E15" s="486" t="s">
        <v>302</v>
      </c>
      <c r="F15" s="487" t="s">
        <v>314</v>
      </c>
      <c r="G15" s="488">
        <v>91.29</v>
      </c>
      <c r="H15" s="429"/>
      <c r="I15" s="482"/>
      <c r="J15" s="483"/>
    </row>
    <row r="16" spans="1:10" s="431" customFormat="1" ht="30" customHeight="1">
      <c r="A16" s="461"/>
      <c r="B16" s="489"/>
      <c r="C16" s="486" t="s">
        <v>361</v>
      </c>
      <c r="D16" s="486" t="s">
        <v>316</v>
      </c>
      <c r="E16" s="486" t="s">
        <v>302</v>
      </c>
      <c r="F16" s="487" t="s">
        <v>314</v>
      </c>
      <c r="G16" s="488">
        <v>55.46</v>
      </c>
      <c r="H16" s="429"/>
      <c r="I16" s="482"/>
      <c r="J16" s="483"/>
    </row>
    <row r="17" spans="1:10" s="431" customFormat="1" ht="30" customHeight="1">
      <c r="A17" s="461"/>
      <c r="B17" s="489"/>
      <c r="C17" s="486" t="s">
        <v>361</v>
      </c>
      <c r="D17" s="486" t="s">
        <v>322</v>
      </c>
      <c r="E17" s="486" t="s">
        <v>302</v>
      </c>
      <c r="F17" s="487" t="s">
        <v>314</v>
      </c>
      <c r="G17" s="488">
        <v>81.75</v>
      </c>
      <c r="H17" s="429"/>
      <c r="I17" s="482"/>
      <c r="J17" s="483"/>
    </row>
    <row r="18" spans="1:10" s="484" customFormat="1" ht="30" customHeight="1" thickBot="1">
      <c r="A18" s="478"/>
      <c r="B18" s="490"/>
      <c r="C18" s="435" t="s">
        <v>361</v>
      </c>
      <c r="D18" s="435" t="s">
        <v>323</v>
      </c>
      <c r="E18" s="435" t="s">
        <v>302</v>
      </c>
      <c r="F18" s="491" t="s">
        <v>314</v>
      </c>
      <c r="G18" s="492">
        <v>70.86</v>
      </c>
      <c r="H18" s="429"/>
      <c r="I18" s="482"/>
      <c r="J18" s="483"/>
    </row>
    <row r="19" spans="1:10" ht="21" customHeight="1">
      <c r="B19" s="493"/>
      <c r="C19" s="387"/>
      <c r="D19" s="493"/>
      <c r="E19" s="387"/>
      <c r="F19" s="387"/>
      <c r="G19" s="387"/>
      <c r="H19" s="494"/>
    </row>
    <row r="20" spans="1:10" ht="17.25" customHeight="1">
      <c r="A20" s="470"/>
      <c r="B20" s="471" t="s">
        <v>325</v>
      </c>
      <c r="C20" s="471"/>
      <c r="D20" s="471"/>
      <c r="E20" s="471"/>
      <c r="F20" s="471"/>
      <c r="G20" s="471"/>
      <c r="H20" s="472"/>
      <c r="J20" s="473"/>
    </row>
    <row r="21" spans="1:10" s="431" customFormat="1" ht="4.5" customHeight="1" thickBot="1">
      <c r="A21" s="461"/>
      <c r="B21" s="439"/>
      <c r="C21" s="495"/>
      <c r="D21" s="495"/>
      <c r="E21" s="495"/>
      <c r="F21" s="495"/>
      <c r="G21" s="495"/>
    </row>
    <row r="22" spans="1:10" s="431" customFormat="1" ht="30" customHeight="1">
      <c r="A22" s="461"/>
      <c r="B22" s="496" t="s">
        <v>241</v>
      </c>
      <c r="C22" s="497" t="s">
        <v>291</v>
      </c>
      <c r="D22" s="498" t="s">
        <v>292</v>
      </c>
      <c r="E22" s="497" t="s">
        <v>293</v>
      </c>
      <c r="F22" s="498" t="s">
        <v>294</v>
      </c>
      <c r="G22" s="499" t="s">
        <v>359</v>
      </c>
      <c r="H22" s="500"/>
    </row>
    <row r="23" spans="1:10" s="431" customFormat="1" ht="30" customHeight="1">
      <c r="A23" s="461"/>
      <c r="B23" s="501"/>
      <c r="C23" s="502"/>
      <c r="D23" s="476" t="s">
        <v>297</v>
      </c>
      <c r="E23" s="502"/>
      <c r="F23" s="476" t="s">
        <v>364</v>
      </c>
      <c r="G23" s="477" t="s">
        <v>360</v>
      </c>
      <c r="H23" s="503"/>
    </row>
    <row r="24" spans="1:10" s="431" customFormat="1" ht="30" customHeight="1">
      <c r="A24" s="461"/>
      <c r="B24" s="485" t="s">
        <v>326</v>
      </c>
      <c r="C24" s="486" t="s">
        <v>361</v>
      </c>
      <c r="D24" s="486" t="s">
        <v>328</v>
      </c>
      <c r="E24" s="486" t="s">
        <v>302</v>
      </c>
      <c r="F24" s="487" t="s">
        <v>329</v>
      </c>
      <c r="G24" s="488">
        <v>125.18</v>
      </c>
      <c r="H24" s="429"/>
      <c r="I24" s="482"/>
      <c r="J24" s="483"/>
    </row>
    <row r="25" spans="1:10" s="431" customFormat="1" ht="30" customHeight="1">
      <c r="A25" s="461"/>
      <c r="B25" s="489"/>
      <c r="C25" s="486" t="s">
        <v>361</v>
      </c>
      <c r="D25" s="486" t="s">
        <v>332</v>
      </c>
      <c r="E25" s="486" t="s">
        <v>302</v>
      </c>
      <c r="F25" s="487" t="s">
        <v>329</v>
      </c>
      <c r="G25" s="488">
        <v>87.08</v>
      </c>
      <c r="H25" s="429"/>
      <c r="I25" s="482"/>
      <c r="J25" s="483"/>
    </row>
    <row r="26" spans="1:10" s="431" customFormat="1" ht="30" customHeight="1">
      <c r="A26" s="461"/>
      <c r="B26" s="489"/>
      <c r="C26" s="486" t="s">
        <v>361</v>
      </c>
      <c r="D26" s="486" t="s">
        <v>334</v>
      </c>
      <c r="E26" s="486" t="s">
        <v>302</v>
      </c>
      <c r="F26" s="487" t="s">
        <v>329</v>
      </c>
      <c r="G26" s="488">
        <v>104.65</v>
      </c>
      <c r="H26" s="429"/>
      <c r="I26" s="482"/>
      <c r="J26" s="483"/>
    </row>
    <row r="27" spans="1:10" s="431" customFormat="1" ht="30" customHeight="1">
      <c r="A27" s="461"/>
      <c r="B27" s="489"/>
      <c r="C27" s="486" t="s">
        <v>361</v>
      </c>
      <c r="D27" s="486" t="s">
        <v>335</v>
      </c>
      <c r="E27" s="486" t="s">
        <v>302</v>
      </c>
      <c r="F27" s="487" t="s">
        <v>329</v>
      </c>
      <c r="G27" s="488">
        <v>95.26</v>
      </c>
      <c r="H27" s="429"/>
      <c r="I27" s="482"/>
      <c r="J27" s="483"/>
    </row>
    <row r="28" spans="1:10" s="431" customFormat="1" ht="30" customHeight="1">
      <c r="A28" s="461"/>
      <c r="B28" s="504"/>
      <c r="C28" s="486" t="s">
        <v>361</v>
      </c>
      <c r="D28" s="486" t="s">
        <v>365</v>
      </c>
      <c r="E28" s="486" t="s">
        <v>302</v>
      </c>
      <c r="F28" s="487" t="s">
        <v>329</v>
      </c>
      <c r="G28" s="488">
        <v>122.12</v>
      </c>
      <c r="H28" s="429"/>
      <c r="I28" s="482"/>
      <c r="J28" s="483"/>
    </row>
    <row r="29" spans="1:10" s="484" customFormat="1" ht="30" customHeight="1" thickBot="1">
      <c r="A29" s="478"/>
      <c r="B29" s="505" t="s">
        <v>337</v>
      </c>
      <c r="C29" s="435" t="s">
        <v>361</v>
      </c>
      <c r="D29" s="435" t="s">
        <v>339</v>
      </c>
      <c r="E29" s="435" t="s">
        <v>302</v>
      </c>
      <c r="F29" s="491" t="s">
        <v>340</v>
      </c>
      <c r="G29" s="492">
        <v>152.99</v>
      </c>
      <c r="H29" s="429"/>
      <c r="I29" s="482"/>
      <c r="J29" s="483"/>
    </row>
    <row r="30" spans="1:10" ht="21" customHeight="1">
      <c r="J30" s="483"/>
    </row>
    <row r="31" spans="1:10" ht="21" customHeight="1">
      <c r="B31" s="471" t="s">
        <v>341</v>
      </c>
      <c r="C31" s="471"/>
      <c r="D31" s="471"/>
      <c r="E31" s="471"/>
      <c r="F31" s="471"/>
      <c r="G31" s="471"/>
      <c r="H31" s="494"/>
      <c r="J31" s="483"/>
    </row>
    <row r="32" spans="1:10" ht="21" customHeight="1" thickBot="1">
      <c r="B32" s="439"/>
      <c r="C32" s="495"/>
      <c r="D32" s="495"/>
      <c r="E32" s="495"/>
      <c r="F32" s="495"/>
      <c r="G32" s="495"/>
      <c r="H32" s="494"/>
      <c r="J32" s="483"/>
    </row>
    <row r="33" spans="2:10" ht="16.5">
      <c r="B33" s="496" t="s">
        <v>241</v>
      </c>
      <c r="C33" s="497" t="s">
        <v>291</v>
      </c>
      <c r="D33" s="498" t="s">
        <v>292</v>
      </c>
      <c r="E33" s="497" t="s">
        <v>293</v>
      </c>
      <c r="F33" s="498" t="s">
        <v>294</v>
      </c>
      <c r="G33" s="499" t="s">
        <v>359</v>
      </c>
      <c r="J33" s="483"/>
    </row>
    <row r="34" spans="2:10" ht="16.5">
      <c r="B34" s="501"/>
      <c r="C34" s="502"/>
      <c r="D34" s="476" t="s">
        <v>297</v>
      </c>
      <c r="E34" s="502"/>
      <c r="F34" s="476"/>
      <c r="G34" s="477" t="s">
        <v>360</v>
      </c>
      <c r="J34" s="483"/>
    </row>
    <row r="35" spans="2:10" ht="30" customHeight="1">
      <c r="B35" s="479" t="s">
        <v>342</v>
      </c>
      <c r="C35" s="458" t="s">
        <v>361</v>
      </c>
      <c r="D35" s="458" t="s">
        <v>343</v>
      </c>
      <c r="E35" s="458" t="s">
        <v>95</v>
      </c>
      <c r="F35" s="480" t="s">
        <v>344</v>
      </c>
      <c r="G35" s="481">
        <v>187.98</v>
      </c>
      <c r="I35" s="482"/>
      <c r="J35" s="483"/>
    </row>
    <row r="36" spans="2:10" ht="30" customHeight="1">
      <c r="B36" s="479" t="s">
        <v>345</v>
      </c>
      <c r="C36" s="458" t="s">
        <v>361</v>
      </c>
      <c r="D36" s="458" t="s">
        <v>347</v>
      </c>
      <c r="E36" s="458" t="s">
        <v>95</v>
      </c>
      <c r="F36" s="480" t="s">
        <v>348</v>
      </c>
      <c r="G36" s="481">
        <v>411.14</v>
      </c>
      <c r="I36" s="482"/>
      <c r="J36" s="483"/>
    </row>
    <row r="37" spans="2:10" ht="30" customHeight="1">
      <c r="B37" s="489" t="s">
        <v>350</v>
      </c>
      <c r="C37" s="458" t="s">
        <v>361</v>
      </c>
      <c r="D37" s="458" t="s">
        <v>351</v>
      </c>
      <c r="E37" s="458" t="s">
        <v>302</v>
      </c>
      <c r="F37" s="480" t="s">
        <v>352</v>
      </c>
      <c r="G37" s="481">
        <v>206.64</v>
      </c>
      <c r="I37" s="482"/>
      <c r="J37" s="483"/>
    </row>
    <row r="38" spans="2:10" ht="30" customHeight="1">
      <c r="B38" s="504"/>
      <c r="C38" s="458" t="s">
        <v>361</v>
      </c>
      <c r="D38" s="458" t="s">
        <v>353</v>
      </c>
      <c r="E38" s="458" t="s">
        <v>302</v>
      </c>
      <c r="F38" s="480" t="s">
        <v>352</v>
      </c>
      <c r="G38" s="481">
        <v>192</v>
      </c>
      <c r="I38" s="482"/>
      <c r="J38" s="483"/>
    </row>
    <row r="39" spans="2:10" ht="30" customHeight="1" thickBot="1">
      <c r="B39" s="505" t="s">
        <v>354</v>
      </c>
      <c r="C39" s="435" t="s">
        <v>361</v>
      </c>
      <c r="D39" s="435" t="s">
        <v>351</v>
      </c>
      <c r="E39" s="435" t="s">
        <v>302</v>
      </c>
      <c r="F39" s="491" t="s">
        <v>352</v>
      </c>
      <c r="G39" s="492">
        <v>210.56</v>
      </c>
      <c r="I39" s="482"/>
      <c r="J39" s="483"/>
    </row>
    <row r="40" spans="2:10">
      <c r="G40" s="126" t="s">
        <v>70</v>
      </c>
    </row>
  </sheetData>
  <mergeCells count="7">
    <mergeCell ref="B31:G31"/>
    <mergeCell ref="B5:G5"/>
    <mergeCell ref="B6:G6"/>
    <mergeCell ref="B7:G7"/>
    <mergeCell ref="B8:G8"/>
    <mergeCell ref="B9:G9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1DA4D-FC6C-49FC-BD8C-00ADD22E5547}">
  <sheetPr>
    <pageSetUpPr fitToPage="1"/>
  </sheetPr>
  <dimension ref="A1:R103"/>
  <sheetViews>
    <sheetView zoomScaleNormal="100" zoomScaleSheetLayoutView="75" workbookViewId="0"/>
  </sheetViews>
  <sheetFormatPr baseColWidth="10" defaultColWidth="12.54296875" defaultRowHeight="16.399999999999999" customHeight="1"/>
  <cols>
    <col min="1" max="1" width="0.81640625" style="506" customWidth="1"/>
    <col min="2" max="2" width="19.26953125" style="507" customWidth="1"/>
    <col min="3" max="3" width="13.54296875" style="507" bestFit="1" customWidth="1"/>
    <col min="4" max="4" width="35.54296875" style="507" bestFit="1" customWidth="1"/>
    <col min="5" max="5" width="11.7265625" style="507" customWidth="1"/>
    <col min="6" max="6" width="14.453125" style="507" customWidth="1"/>
    <col min="7" max="14" width="15.7265625" style="507" customWidth="1"/>
    <col min="15" max="15" width="1.1796875" style="386" customWidth="1"/>
    <col min="16" max="16" width="9.26953125" style="386" customWidth="1"/>
    <col min="17" max="17" width="12.54296875" style="386"/>
    <col min="18" max="18" width="10.81640625" style="386" bestFit="1" customWidth="1"/>
    <col min="19" max="16384" width="12.54296875" style="386"/>
  </cols>
  <sheetData>
    <row r="1" spans="1:18" ht="9.75" customHeight="1"/>
    <row r="2" spans="1:18" ht="6.75" customHeight="1">
      <c r="B2" s="508"/>
      <c r="C2" s="508"/>
      <c r="D2" s="508"/>
      <c r="E2" s="508"/>
      <c r="F2" s="508"/>
      <c r="G2" s="508"/>
      <c r="K2" s="389"/>
      <c r="L2" s="389"/>
      <c r="M2" s="389"/>
      <c r="N2" s="389"/>
    </row>
    <row r="3" spans="1:18" ht="3.75" customHeight="1">
      <c r="B3" s="508"/>
      <c r="C3" s="508"/>
      <c r="D3" s="508"/>
      <c r="E3" s="508"/>
      <c r="F3" s="508"/>
      <c r="G3" s="508"/>
    </row>
    <row r="4" spans="1:18" ht="29.25" customHeight="1" thickBot="1">
      <c r="B4" s="393" t="s">
        <v>366</v>
      </c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</row>
    <row r="5" spans="1:18" ht="16.399999999999999" customHeight="1">
      <c r="B5" s="395" t="s">
        <v>367</v>
      </c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7"/>
    </row>
    <row r="6" spans="1:18" ht="16.399999999999999" customHeight="1" thickBot="1">
      <c r="B6" s="398" t="s">
        <v>288</v>
      </c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400"/>
    </row>
    <row r="7" spans="1:18" ht="16.399999999999999" customHeight="1">
      <c r="B7" s="466"/>
      <c r="C7" s="466"/>
      <c r="D7" s="466"/>
      <c r="E7" s="466"/>
      <c r="F7" s="466"/>
      <c r="G7" s="466"/>
      <c r="H7" s="466"/>
      <c r="I7" s="466"/>
      <c r="J7" s="466"/>
      <c r="K7" s="466"/>
      <c r="L7" s="466"/>
      <c r="M7" s="466"/>
      <c r="N7" s="466"/>
      <c r="Q7" s="385"/>
    </row>
    <row r="8" spans="1:18" ht="16.399999999999999" customHeight="1">
      <c r="B8" s="401" t="s">
        <v>289</v>
      </c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</row>
    <row r="9" spans="1:18" ht="24.75" customHeight="1">
      <c r="A9" s="384"/>
      <c r="B9" s="403" t="s">
        <v>99</v>
      </c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394"/>
    </row>
    <row r="10" spans="1:18" ht="3" customHeight="1" thickBot="1"/>
    <row r="11" spans="1:18" ht="22.15" customHeight="1">
      <c r="B11" s="406" t="s">
        <v>241</v>
      </c>
      <c r="C11" s="407" t="s">
        <v>291</v>
      </c>
      <c r="D11" s="408" t="s">
        <v>292</v>
      </c>
      <c r="E11" s="407" t="s">
        <v>293</v>
      </c>
      <c r="F11" s="408" t="s">
        <v>294</v>
      </c>
      <c r="G11" s="409" t="s">
        <v>295</v>
      </c>
      <c r="H11" s="410"/>
      <c r="I11" s="411"/>
      <c r="J11" s="410" t="s">
        <v>296</v>
      </c>
      <c r="K11" s="410"/>
      <c r="L11" s="412"/>
      <c r="M11" s="412"/>
      <c r="N11" s="413"/>
    </row>
    <row r="12" spans="1:18" ht="16.399999999999999" customHeight="1">
      <c r="B12" s="415"/>
      <c r="C12" s="416"/>
      <c r="D12" s="417" t="s">
        <v>297</v>
      </c>
      <c r="E12" s="416"/>
      <c r="F12" s="417"/>
      <c r="G12" s="418">
        <v>45425</v>
      </c>
      <c r="H12" s="418">
        <v>45426</v>
      </c>
      <c r="I12" s="418">
        <v>45427</v>
      </c>
      <c r="J12" s="418">
        <v>45428</v>
      </c>
      <c r="K12" s="418">
        <v>45429</v>
      </c>
      <c r="L12" s="418">
        <v>45430</v>
      </c>
      <c r="M12" s="453">
        <v>45431</v>
      </c>
      <c r="N12" s="454" t="s">
        <v>298</v>
      </c>
    </row>
    <row r="13" spans="1:18" ht="20.149999999999999" customHeight="1">
      <c r="B13" s="509" t="s">
        <v>368</v>
      </c>
      <c r="C13" s="510" t="s">
        <v>369</v>
      </c>
      <c r="D13" s="510" t="s">
        <v>343</v>
      </c>
      <c r="E13" s="510" t="s">
        <v>95</v>
      </c>
      <c r="F13" s="510" t="s">
        <v>95</v>
      </c>
      <c r="G13" s="511">
        <v>100</v>
      </c>
      <c r="H13" s="511">
        <v>100</v>
      </c>
      <c r="I13" s="511">
        <v>100</v>
      </c>
      <c r="J13" s="511">
        <v>100</v>
      </c>
      <c r="K13" s="511">
        <v>100</v>
      </c>
      <c r="L13" s="511" t="s">
        <v>258</v>
      </c>
      <c r="M13" s="512" t="s">
        <v>258</v>
      </c>
      <c r="N13" s="513">
        <v>100</v>
      </c>
      <c r="P13" s="429"/>
      <c r="Q13" s="430"/>
      <c r="R13" s="444"/>
    </row>
    <row r="14" spans="1:18" ht="20.149999999999999" customHeight="1">
      <c r="B14" s="509"/>
      <c r="C14" s="510" t="s">
        <v>370</v>
      </c>
      <c r="D14" s="510" t="s">
        <v>343</v>
      </c>
      <c r="E14" s="510" t="s">
        <v>95</v>
      </c>
      <c r="F14" s="510" t="s">
        <v>95</v>
      </c>
      <c r="G14" s="511">
        <v>149.15</v>
      </c>
      <c r="H14" s="511">
        <v>149.15</v>
      </c>
      <c r="I14" s="511">
        <v>149.15</v>
      </c>
      <c r="J14" s="511">
        <v>149.15</v>
      </c>
      <c r="K14" s="511">
        <v>149.15</v>
      </c>
      <c r="L14" s="511" t="s">
        <v>258</v>
      </c>
      <c r="M14" s="512" t="s">
        <v>258</v>
      </c>
      <c r="N14" s="513">
        <v>149.15</v>
      </c>
      <c r="P14" s="429"/>
      <c r="Q14" s="430"/>
      <c r="R14" s="444"/>
    </row>
    <row r="15" spans="1:18" ht="20.149999999999999" customHeight="1">
      <c r="B15" s="509"/>
      <c r="C15" s="510" t="s">
        <v>371</v>
      </c>
      <c r="D15" s="510" t="s">
        <v>372</v>
      </c>
      <c r="E15" s="510" t="s">
        <v>95</v>
      </c>
      <c r="F15" s="510" t="s">
        <v>95</v>
      </c>
      <c r="G15" s="511">
        <v>87</v>
      </c>
      <c r="H15" s="511">
        <v>87</v>
      </c>
      <c r="I15" s="511">
        <v>87</v>
      </c>
      <c r="J15" s="511">
        <v>87</v>
      </c>
      <c r="K15" s="511">
        <v>87</v>
      </c>
      <c r="L15" s="511" t="s">
        <v>258</v>
      </c>
      <c r="M15" s="512" t="s">
        <v>258</v>
      </c>
      <c r="N15" s="513">
        <v>87</v>
      </c>
      <c r="P15" s="429"/>
      <c r="Q15" s="430"/>
      <c r="R15" s="444"/>
    </row>
    <row r="16" spans="1:18" ht="20.149999999999999" customHeight="1">
      <c r="B16" s="514" t="s">
        <v>373</v>
      </c>
      <c r="C16" s="458" t="s">
        <v>374</v>
      </c>
      <c r="D16" s="458" t="s">
        <v>375</v>
      </c>
      <c r="E16" s="458" t="s">
        <v>95</v>
      </c>
      <c r="F16" s="458" t="s">
        <v>376</v>
      </c>
      <c r="G16" s="424">
        <v>232.11</v>
      </c>
      <c r="H16" s="424">
        <v>232.06</v>
      </c>
      <c r="I16" s="424">
        <v>232.25</v>
      </c>
      <c r="J16" s="424">
        <v>232.32</v>
      </c>
      <c r="K16" s="424">
        <v>232.37</v>
      </c>
      <c r="L16" s="424" t="s">
        <v>258</v>
      </c>
      <c r="M16" s="515" t="s">
        <v>258</v>
      </c>
      <c r="N16" s="516">
        <v>232.22</v>
      </c>
      <c r="P16" s="429"/>
      <c r="Q16" s="430"/>
      <c r="R16" s="444"/>
    </row>
    <row r="17" spans="1:18" ht="20.149999999999999" customHeight="1">
      <c r="B17" s="509"/>
      <c r="C17" s="458" t="s">
        <v>377</v>
      </c>
      <c r="D17" s="458" t="s">
        <v>375</v>
      </c>
      <c r="E17" s="458" t="s">
        <v>95</v>
      </c>
      <c r="F17" s="458" t="s">
        <v>376</v>
      </c>
      <c r="G17" s="424">
        <v>170</v>
      </c>
      <c r="H17" s="424">
        <v>170</v>
      </c>
      <c r="I17" s="424">
        <v>170</v>
      </c>
      <c r="J17" s="424">
        <v>170</v>
      </c>
      <c r="K17" s="424">
        <v>170</v>
      </c>
      <c r="L17" s="424" t="s">
        <v>258</v>
      </c>
      <c r="M17" s="515" t="s">
        <v>258</v>
      </c>
      <c r="N17" s="516">
        <v>170</v>
      </c>
      <c r="P17" s="429"/>
      <c r="Q17" s="430"/>
      <c r="R17" s="444"/>
    </row>
    <row r="18" spans="1:18" ht="20.149999999999999" customHeight="1">
      <c r="B18" s="509"/>
      <c r="C18" s="458" t="s">
        <v>374</v>
      </c>
      <c r="D18" s="458" t="s">
        <v>378</v>
      </c>
      <c r="E18" s="458" t="s">
        <v>95</v>
      </c>
      <c r="F18" s="458" t="s">
        <v>379</v>
      </c>
      <c r="G18" s="424">
        <v>249.6</v>
      </c>
      <c r="H18" s="424">
        <v>250.02</v>
      </c>
      <c r="I18" s="424">
        <v>249.75</v>
      </c>
      <c r="J18" s="424">
        <v>249.16</v>
      </c>
      <c r="K18" s="424">
        <v>249.09</v>
      </c>
      <c r="L18" s="424" t="s">
        <v>258</v>
      </c>
      <c r="M18" s="515" t="s">
        <v>258</v>
      </c>
      <c r="N18" s="516">
        <v>249.52</v>
      </c>
      <c r="P18" s="429"/>
      <c r="Q18" s="430"/>
      <c r="R18" s="444"/>
    </row>
    <row r="19" spans="1:18" ht="20.149999999999999" customHeight="1">
      <c r="B19" s="509"/>
      <c r="C19" s="458" t="s">
        <v>315</v>
      </c>
      <c r="D19" s="458" t="s">
        <v>378</v>
      </c>
      <c r="E19" s="458" t="s">
        <v>95</v>
      </c>
      <c r="F19" s="458" t="s">
        <v>379</v>
      </c>
      <c r="G19" s="424">
        <v>250</v>
      </c>
      <c r="H19" s="424">
        <v>250</v>
      </c>
      <c r="I19" s="424">
        <v>250</v>
      </c>
      <c r="J19" s="424">
        <v>250</v>
      </c>
      <c r="K19" s="424">
        <v>250</v>
      </c>
      <c r="L19" s="424" t="s">
        <v>258</v>
      </c>
      <c r="M19" s="515" t="s">
        <v>258</v>
      </c>
      <c r="N19" s="516">
        <v>250</v>
      </c>
      <c r="P19" s="429"/>
      <c r="Q19" s="430"/>
      <c r="R19" s="444"/>
    </row>
    <row r="20" spans="1:18" ht="20.149999999999999" customHeight="1">
      <c r="B20" s="509"/>
      <c r="C20" s="458" t="s">
        <v>377</v>
      </c>
      <c r="D20" s="458" t="s">
        <v>378</v>
      </c>
      <c r="E20" s="458" t="s">
        <v>95</v>
      </c>
      <c r="F20" s="458" t="s">
        <v>379</v>
      </c>
      <c r="G20" s="424">
        <v>301.5</v>
      </c>
      <c r="H20" s="424">
        <v>301.5</v>
      </c>
      <c r="I20" s="424">
        <v>301.5</v>
      </c>
      <c r="J20" s="424">
        <v>301.5</v>
      </c>
      <c r="K20" s="424">
        <v>301.5</v>
      </c>
      <c r="L20" s="424" t="s">
        <v>258</v>
      </c>
      <c r="M20" s="515" t="s">
        <v>258</v>
      </c>
      <c r="N20" s="516">
        <v>301.5</v>
      </c>
      <c r="P20" s="429"/>
      <c r="Q20" s="430"/>
      <c r="R20" s="444"/>
    </row>
    <row r="21" spans="1:18" ht="20.149999999999999" customHeight="1">
      <c r="B21" s="509"/>
      <c r="C21" s="458" t="s">
        <v>371</v>
      </c>
      <c r="D21" s="458" t="s">
        <v>378</v>
      </c>
      <c r="E21" s="458" t="s">
        <v>95</v>
      </c>
      <c r="F21" s="458" t="s">
        <v>379</v>
      </c>
      <c r="G21" s="424">
        <v>384</v>
      </c>
      <c r="H21" s="424">
        <v>384</v>
      </c>
      <c r="I21" s="424">
        <v>384</v>
      </c>
      <c r="J21" s="424">
        <v>384</v>
      </c>
      <c r="K21" s="424">
        <v>384</v>
      </c>
      <c r="L21" s="424" t="s">
        <v>258</v>
      </c>
      <c r="M21" s="515" t="s">
        <v>258</v>
      </c>
      <c r="N21" s="516">
        <v>384</v>
      </c>
      <c r="P21" s="429"/>
      <c r="Q21" s="430"/>
      <c r="R21" s="444"/>
    </row>
    <row r="22" spans="1:18" ht="20.149999999999999" customHeight="1">
      <c r="B22" s="509"/>
      <c r="C22" s="458" t="s">
        <v>374</v>
      </c>
      <c r="D22" s="458" t="s">
        <v>380</v>
      </c>
      <c r="E22" s="458" t="s">
        <v>95</v>
      </c>
      <c r="F22" s="458" t="s">
        <v>376</v>
      </c>
      <c r="G22" s="424">
        <v>229.84</v>
      </c>
      <c r="H22" s="424">
        <v>229.91</v>
      </c>
      <c r="I22" s="424">
        <v>229.09</v>
      </c>
      <c r="J22" s="424">
        <v>228.37</v>
      </c>
      <c r="K22" s="424">
        <v>227.79</v>
      </c>
      <c r="L22" s="424" t="s">
        <v>258</v>
      </c>
      <c r="M22" s="515" t="s">
        <v>258</v>
      </c>
      <c r="N22" s="516">
        <v>229</v>
      </c>
      <c r="P22" s="429"/>
      <c r="Q22" s="430"/>
      <c r="R22" s="444"/>
    </row>
    <row r="23" spans="1:18" ht="20.149999999999999" customHeight="1">
      <c r="B23" s="509"/>
      <c r="C23" s="458" t="s">
        <v>315</v>
      </c>
      <c r="D23" s="458" t="s">
        <v>380</v>
      </c>
      <c r="E23" s="458" t="s">
        <v>95</v>
      </c>
      <c r="F23" s="458" t="s">
        <v>376</v>
      </c>
      <c r="G23" s="424">
        <v>267.24</v>
      </c>
      <c r="H23" s="424">
        <v>267.24</v>
      </c>
      <c r="I23" s="424">
        <v>267.24</v>
      </c>
      <c r="J23" s="424">
        <v>267.24</v>
      </c>
      <c r="K23" s="424">
        <v>267.24</v>
      </c>
      <c r="L23" s="424" t="s">
        <v>258</v>
      </c>
      <c r="M23" s="515" t="s">
        <v>258</v>
      </c>
      <c r="N23" s="516">
        <v>267.24</v>
      </c>
      <c r="P23" s="429"/>
      <c r="Q23" s="430"/>
      <c r="R23" s="444"/>
    </row>
    <row r="24" spans="1:18" s="522" customFormat="1" ht="20.149999999999999" customHeight="1">
      <c r="A24" s="517"/>
      <c r="B24" s="518"/>
      <c r="C24" s="458" t="s">
        <v>377</v>
      </c>
      <c r="D24" s="458" t="s">
        <v>380</v>
      </c>
      <c r="E24" s="458" t="s">
        <v>95</v>
      </c>
      <c r="F24" s="458" t="s">
        <v>376</v>
      </c>
      <c r="G24" s="519">
        <v>150</v>
      </c>
      <c r="H24" s="519">
        <v>150</v>
      </c>
      <c r="I24" s="519">
        <v>150</v>
      </c>
      <c r="J24" s="519">
        <v>150</v>
      </c>
      <c r="K24" s="519">
        <v>150</v>
      </c>
      <c r="L24" s="519" t="s">
        <v>258</v>
      </c>
      <c r="M24" s="520" t="s">
        <v>258</v>
      </c>
      <c r="N24" s="521">
        <v>150</v>
      </c>
      <c r="P24" s="429"/>
      <c r="Q24" s="430"/>
      <c r="R24" s="523"/>
    </row>
    <row r="25" spans="1:18" s="522" customFormat="1" ht="20.149999999999999" customHeight="1">
      <c r="A25" s="517"/>
      <c r="B25" s="514" t="s">
        <v>381</v>
      </c>
      <c r="C25" s="458" t="s">
        <v>382</v>
      </c>
      <c r="D25" s="458" t="s">
        <v>343</v>
      </c>
      <c r="E25" s="458" t="s">
        <v>95</v>
      </c>
      <c r="F25" s="458" t="s">
        <v>95</v>
      </c>
      <c r="G25" s="519">
        <v>93</v>
      </c>
      <c r="H25" s="519" t="s">
        <v>258</v>
      </c>
      <c r="I25" s="519">
        <v>93</v>
      </c>
      <c r="J25" s="519" t="s">
        <v>258</v>
      </c>
      <c r="K25" s="519">
        <v>93</v>
      </c>
      <c r="L25" s="519" t="s">
        <v>258</v>
      </c>
      <c r="M25" s="520" t="s">
        <v>258</v>
      </c>
      <c r="N25" s="521">
        <v>93</v>
      </c>
      <c r="P25" s="429"/>
      <c r="Q25" s="430"/>
      <c r="R25" s="523"/>
    </row>
    <row r="26" spans="1:18" s="522" customFormat="1" ht="20.149999999999999" customHeight="1">
      <c r="A26" s="517"/>
      <c r="B26" s="518"/>
      <c r="C26" s="458" t="s">
        <v>369</v>
      </c>
      <c r="D26" s="458" t="s">
        <v>343</v>
      </c>
      <c r="E26" s="458" t="s">
        <v>95</v>
      </c>
      <c r="F26" s="458" t="s">
        <v>95</v>
      </c>
      <c r="G26" s="519">
        <v>155</v>
      </c>
      <c r="H26" s="519">
        <v>155</v>
      </c>
      <c r="I26" s="519">
        <v>155</v>
      </c>
      <c r="J26" s="519">
        <v>155</v>
      </c>
      <c r="K26" s="519">
        <v>155</v>
      </c>
      <c r="L26" s="519" t="s">
        <v>258</v>
      </c>
      <c r="M26" s="520" t="s">
        <v>258</v>
      </c>
      <c r="N26" s="521">
        <v>155</v>
      </c>
      <c r="P26" s="429"/>
      <c r="Q26" s="430"/>
      <c r="R26" s="523"/>
    </row>
    <row r="27" spans="1:18" ht="20.149999999999999" customHeight="1">
      <c r="B27" s="514" t="s">
        <v>383</v>
      </c>
      <c r="C27" s="458" t="s">
        <v>384</v>
      </c>
      <c r="D27" s="458" t="s">
        <v>343</v>
      </c>
      <c r="E27" s="458" t="s">
        <v>95</v>
      </c>
      <c r="F27" s="458" t="s">
        <v>95</v>
      </c>
      <c r="G27" s="424">
        <v>35.909999999999997</v>
      </c>
      <c r="H27" s="424">
        <v>28.96</v>
      </c>
      <c r="I27" s="424">
        <v>23.95</v>
      </c>
      <c r="J27" s="424">
        <v>23.62</v>
      </c>
      <c r="K27" s="424">
        <v>18.32</v>
      </c>
      <c r="L27" s="424">
        <v>21.53</v>
      </c>
      <c r="M27" s="515" t="s">
        <v>258</v>
      </c>
      <c r="N27" s="516">
        <v>26.11</v>
      </c>
      <c r="P27" s="429"/>
      <c r="Q27" s="430"/>
      <c r="R27" s="444"/>
    </row>
    <row r="28" spans="1:18" ht="20.149999999999999" customHeight="1">
      <c r="B28" s="514" t="s">
        <v>385</v>
      </c>
      <c r="C28" s="458" t="s">
        <v>304</v>
      </c>
      <c r="D28" s="458" t="s">
        <v>343</v>
      </c>
      <c r="E28" s="458" t="s">
        <v>95</v>
      </c>
      <c r="F28" s="458" t="s">
        <v>95</v>
      </c>
      <c r="G28" s="424">
        <v>92</v>
      </c>
      <c r="H28" s="424">
        <v>90</v>
      </c>
      <c r="I28" s="424">
        <v>80</v>
      </c>
      <c r="J28" s="424">
        <v>80</v>
      </c>
      <c r="K28" s="424">
        <v>60</v>
      </c>
      <c r="L28" s="424" t="s">
        <v>258</v>
      </c>
      <c r="M28" s="515" t="s">
        <v>258</v>
      </c>
      <c r="N28" s="516">
        <v>79.38</v>
      </c>
      <c r="P28" s="429"/>
      <c r="Q28" s="430"/>
      <c r="R28" s="444"/>
    </row>
    <row r="29" spans="1:18" ht="20.149999999999999" customHeight="1">
      <c r="B29" s="514" t="s">
        <v>386</v>
      </c>
      <c r="C29" s="458" t="s">
        <v>384</v>
      </c>
      <c r="D29" s="458" t="s">
        <v>362</v>
      </c>
      <c r="E29" s="458" t="s">
        <v>95</v>
      </c>
      <c r="F29" s="458" t="s">
        <v>387</v>
      </c>
      <c r="G29" s="424">
        <v>68</v>
      </c>
      <c r="H29" s="424">
        <v>61.5</v>
      </c>
      <c r="I29" s="424">
        <v>54</v>
      </c>
      <c r="J29" s="424">
        <v>50.5</v>
      </c>
      <c r="K29" s="424">
        <v>43</v>
      </c>
      <c r="L29" s="424">
        <v>43</v>
      </c>
      <c r="M29" s="515" t="s">
        <v>258</v>
      </c>
      <c r="N29" s="516">
        <v>56.14</v>
      </c>
      <c r="P29" s="429"/>
      <c r="Q29" s="430"/>
      <c r="R29" s="444"/>
    </row>
    <row r="30" spans="1:18" ht="20.149999999999999" customHeight="1">
      <c r="B30" s="509"/>
      <c r="C30" s="458" t="s">
        <v>303</v>
      </c>
      <c r="D30" s="458" t="s">
        <v>362</v>
      </c>
      <c r="E30" s="458" t="s">
        <v>95</v>
      </c>
      <c r="F30" s="458" t="s">
        <v>387</v>
      </c>
      <c r="G30" s="424">
        <v>70</v>
      </c>
      <c r="H30" s="424">
        <v>70</v>
      </c>
      <c r="I30" s="424">
        <v>70</v>
      </c>
      <c r="J30" s="424">
        <v>70</v>
      </c>
      <c r="K30" s="424">
        <v>70</v>
      </c>
      <c r="L30" s="424" t="s">
        <v>258</v>
      </c>
      <c r="M30" s="515" t="s">
        <v>258</v>
      </c>
      <c r="N30" s="516">
        <v>70</v>
      </c>
      <c r="P30" s="429"/>
      <c r="Q30" s="430"/>
      <c r="R30" s="444"/>
    </row>
    <row r="31" spans="1:18" ht="20.149999999999999" customHeight="1">
      <c r="B31" s="509"/>
      <c r="C31" s="458" t="s">
        <v>304</v>
      </c>
      <c r="D31" s="458" t="s">
        <v>362</v>
      </c>
      <c r="E31" s="458" t="s">
        <v>95</v>
      </c>
      <c r="F31" s="458" t="s">
        <v>387</v>
      </c>
      <c r="G31" s="424">
        <v>81</v>
      </c>
      <c r="H31" s="424">
        <v>81</v>
      </c>
      <c r="I31" s="424">
        <v>67</v>
      </c>
      <c r="J31" s="424">
        <v>67</v>
      </c>
      <c r="K31" s="424">
        <v>53</v>
      </c>
      <c r="L31" s="424" t="s">
        <v>258</v>
      </c>
      <c r="M31" s="515" t="s">
        <v>258</v>
      </c>
      <c r="N31" s="516">
        <v>69.930000000000007</v>
      </c>
      <c r="P31" s="429"/>
      <c r="Q31" s="430"/>
      <c r="R31" s="444"/>
    </row>
    <row r="32" spans="1:18" ht="20.149999999999999" customHeight="1">
      <c r="B32" s="514" t="s">
        <v>388</v>
      </c>
      <c r="C32" s="458" t="s">
        <v>389</v>
      </c>
      <c r="D32" s="458" t="s">
        <v>343</v>
      </c>
      <c r="E32" s="458" t="s">
        <v>95</v>
      </c>
      <c r="F32" s="458" t="s">
        <v>95</v>
      </c>
      <c r="G32" s="424">
        <v>29.5</v>
      </c>
      <c r="H32" s="424">
        <v>29.5</v>
      </c>
      <c r="I32" s="424">
        <v>29.5</v>
      </c>
      <c r="J32" s="424">
        <v>29.5</v>
      </c>
      <c r="K32" s="424">
        <v>29.5</v>
      </c>
      <c r="L32" s="424" t="s">
        <v>258</v>
      </c>
      <c r="M32" s="515" t="s">
        <v>258</v>
      </c>
      <c r="N32" s="516">
        <v>29.5</v>
      </c>
      <c r="P32" s="429"/>
      <c r="Q32" s="430"/>
      <c r="R32" s="444"/>
    </row>
    <row r="33" spans="1:18" ht="20.149999999999999" customHeight="1">
      <c r="B33" s="509"/>
      <c r="C33" s="458" t="s">
        <v>374</v>
      </c>
      <c r="D33" s="458" t="s">
        <v>343</v>
      </c>
      <c r="E33" s="458" t="s">
        <v>95</v>
      </c>
      <c r="F33" s="458" t="s">
        <v>95</v>
      </c>
      <c r="G33" s="519">
        <v>57.11</v>
      </c>
      <c r="H33" s="519">
        <v>56.78</v>
      </c>
      <c r="I33" s="519">
        <v>56.03</v>
      </c>
      <c r="J33" s="519">
        <v>55.98</v>
      </c>
      <c r="K33" s="519">
        <v>55.6</v>
      </c>
      <c r="L33" s="524" t="s">
        <v>258</v>
      </c>
      <c r="M33" s="525" t="s">
        <v>258</v>
      </c>
      <c r="N33" s="521">
        <v>56.3</v>
      </c>
      <c r="P33" s="429"/>
      <c r="Q33" s="430"/>
      <c r="R33" s="444"/>
    </row>
    <row r="34" spans="1:18" ht="20.149999999999999" customHeight="1">
      <c r="B34" s="509"/>
      <c r="C34" s="458" t="s">
        <v>377</v>
      </c>
      <c r="D34" s="458" t="s">
        <v>343</v>
      </c>
      <c r="E34" s="458" t="s">
        <v>95</v>
      </c>
      <c r="F34" s="458" t="s">
        <v>95</v>
      </c>
      <c r="G34" s="519">
        <v>81</v>
      </c>
      <c r="H34" s="519">
        <v>81</v>
      </c>
      <c r="I34" s="519">
        <v>81</v>
      </c>
      <c r="J34" s="519">
        <v>81</v>
      </c>
      <c r="K34" s="519">
        <v>81</v>
      </c>
      <c r="L34" s="524" t="s">
        <v>258</v>
      </c>
      <c r="M34" s="525" t="s">
        <v>258</v>
      </c>
      <c r="N34" s="521">
        <v>81</v>
      </c>
      <c r="P34" s="429"/>
      <c r="Q34" s="430"/>
      <c r="R34" s="444"/>
    </row>
    <row r="35" spans="1:18" ht="20.149999999999999" customHeight="1">
      <c r="B35" s="509"/>
      <c r="C35" s="458" t="s">
        <v>330</v>
      </c>
      <c r="D35" s="458" t="s">
        <v>343</v>
      </c>
      <c r="E35" s="458" t="s">
        <v>95</v>
      </c>
      <c r="F35" s="458" t="s">
        <v>95</v>
      </c>
      <c r="G35" s="519">
        <v>41.1</v>
      </c>
      <c r="H35" s="519">
        <v>41.1</v>
      </c>
      <c r="I35" s="519">
        <v>41.1</v>
      </c>
      <c r="J35" s="519">
        <v>41.1</v>
      </c>
      <c r="K35" s="519">
        <v>41.1</v>
      </c>
      <c r="L35" s="524" t="s">
        <v>258</v>
      </c>
      <c r="M35" s="525" t="s">
        <v>258</v>
      </c>
      <c r="N35" s="521">
        <v>41.1</v>
      </c>
      <c r="P35" s="429"/>
      <c r="Q35" s="430"/>
      <c r="R35" s="444"/>
    </row>
    <row r="36" spans="1:18" ht="20.149999999999999" customHeight="1">
      <c r="B36" s="509"/>
      <c r="C36" s="458" t="s">
        <v>371</v>
      </c>
      <c r="D36" s="458" t="s">
        <v>343</v>
      </c>
      <c r="E36" s="458" t="s">
        <v>95</v>
      </c>
      <c r="F36" s="458" t="s">
        <v>95</v>
      </c>
      <c r="G36" s="519">
        <v>80</v>
      </c>
      <c r="H36" s="519">
        <v>80</v>
      </c>
      <c r="I36" s="519">
        <v>80</v>
      </c>
      <c r="J36" s="519">
        <v>80</v>
      </c>
      <c r="K36" s="519">
        <v>80</v>
      </c>
      <c r="L36" s="524" t="s">
        <v>258</v>
      </c>
      <c r="M36" s="525" t="s">
        <v>258</v>
      </c>
      <c r="N36" s="521">
        <v>80</v>
      </c>
      <c r="P36" s="429"/>
      <c r="Q36" s="430"/>
      <c r="R36" s="444"/>
    </row>
    <row r="37" spans="1:18" s="522" customFormat="1" ht="20.149999999999999" customHeight="1">
      <c r="A37" s="517"/>
      <c r="B37" s="509"/>
      <c r="C37" s="458" t="s">
        <v>304</v>
      </c>
      <c r="D37" s="458" t="s">
        <v>343</v>
      </c>
      <c r="E37" s="458" t="s">
        <v>95</v>
      </c>
      <c r="F37" s="458" t="s">
        <v>95</v>
      </c>
      <c r="G37" s="519">
        <v>58</v>
      </c>
      <c r="H37" s="519">
        <v>58</v>
      </c>
      <c r="I37" s="519">
        <v>53</v>
      </c>
      <c r="J37" s="519">
        <v>53</v>
      </c>
      <c r="K37" s="519">
        <v>50</v>
      </c>
      <c r="L37" s="519" t="s">
        <v>258</v>
      </c>
      <c r="M37" s="520" t="s">
        <v>258</v>
      </c>
      <c r="N37" s="521">
        <v>53.95</v>
      </c>
      <c r="P37" s="429"/>
      <c r="Q37" s="430"/>
      <c r="R37" s="523"/>
    </row>
    <row r="38" spans="1:18" s="522" customFormat="1" ht="20.149999999999999" customHeight="1">
      <c r="A38" s="517"/>
      <c r="B38" s="509"/>
      <c r="C38" s="457" t="s">
        <v>318</v>
      </c>
      <c r="D38" s="458" t="s">
        <v>343</v>
      </c>
      <c r="E38" s="458" t="s">
        <v>95</v>
      </c>
      <c r="F38" s="458" t="s">
        <v>95</v>
      </c>
      <c r="G38" s="519">
        <v>50</v>
      </c>
      <c r="H38" s="519">
        <v>50</v>
      </c>
      <c r="I38" s="519">
        <v>50</v>
      </c>
      <c r="J38" s="519">
        <v>50</v>
      </c>
      <c r="K38" s="519">
        <v>50</v>
      </c>
      <c r="L38" s="519" t="s">
        <v>258</v>
      </c>
      <c r="M38" s="520" t="s">
        <v>258</v>
      </c>
      <c r="N38" s="521">
        <v>50</v>
      </c>
      <c r="P38" s="429"/>
      <c r="Q38" s="430"/>
      <c r="R38" s="523"/>
    </row>
    <row r="39" spans="1:18" s="522" customFormat="1" ht="20.149999999999999" customHeight="1">
      <c r="A39" s="517"/>
      <c r="B39" s="509"/>
      <c r="C39" s="457" t="s">
        <v>390</v>
      </c>
      <c r="D39" s="458" t="s">
        <v>343</v>
      </c>
      <c r="E39" s="458" t="s">
        <v>95</v>
      </c>
      <c r="F39" s="458" t="s">
        <v>95</v>
      </c>
      <c r="G39" s="519">
        <v>88.9</v>
      </c>
      <c r="H39" s="519">
        <v>88.9</v>
      </c>
      <c r="I39" s="519">
        <v>88.9</v>
      </c>
      <c r="J39" s="519">
        <v>88.9</v>
      </c>
      <c r="K39" s="519">
        <v>88.9</v>
      </c>
      <c r="L39" s="519" t="s">
        <v>258</v>
      </c>
      <c r="M39" s="520" t="s">
        <v>258</v>
      </c>
      <c r="N39" s="521">
        <v>88.9</v>
      </c>
      <c r="P39" s="429"/>
      <c r="Q39" s="430"/>
      <c r="R39" s="523"/>
    </row>
    <row r="40" spans="1:18" ht="20.149999999999999" customHeight="1">
      <c r="B40" s="514" t="s">
        <v>391</v>
      </c>
      <c r="C40" s="458" t="s">
        <v>389</v>
      </c>
      <c r="D40" s="458" t="s">
        <v>392</v>
      </c>
      <c r="E40" s="458" t="s">
        <v>95</v>
      </c>
      <c r="F40" s="458" t="s">
        <v>393</v>
      </c>
      <c r="G40" s="519">
        <v>189.75</v>
      </c>
      <c r="H40" s="519">
        <v>189.75</v>
      </c>
      <c r="I40" s="519">
        <v>189.75</v>
      </c>
      <c r="J40" s="519">
        <v>189.75</v>
      </c>
      <c r="K40" s="519">
        <v>189.75</v>
      </c>
      <c r="L40" s="524" t="s">
        <v>258</v>
      </c>
      <c r="M40" s="525" t="s">
        <v>258</v>
      </c>
      <c r="N40" s="521">
        <v>189.75</v>
      </c>
      <c r="P40" s="429"/>
      <c r="Q40" s="430"/>
      <c r="R40" s="444"/>
    </row>
    <row r="41" spans="1:18" ht="20.149999999999999" customHeight="1">
      <c r="B41" s="509"/>
      <c r="C41" s="458" t="s">
        <v>377</v>
      </c>
      <c r="D41" s="458" t="s">
        <v>392</v>
      </c>
      <c r="E41" s="458" t="s">
        <v>95</v>
      </c>
      <c r="F41" s="458" t="s">
        <v>393</v>
      </c>
      <c r="G41" s="519">
        <v>190.34</v>
      </c>
      <c r="H41" s="519">
        <v>190.34</v>
      </c>
      <c r="I41" s="519">
        <v>190.34</v>
      </c>
      <c r="J41" s="519">
        <v>190.34</v>
      </c>
      <c r="K41" s="519">
        <v>190.34</v>
      </c>
      <c r="L41" s="524" t="s">
        <v>258</v>
      </c>
      <c r="M41" s="525" t="s">
        <v>258</v>
      </c>
      <c r="N41" s="521">
        <v>190.34</v>
      </c>
      <c r="P41" s="429"/>
      <c r="Q41" s="430"/>
      <c r="R41" s="444"/>
    </row>
    <row r="42" spans="1:18" ht="20.149999999999999" customHeight="1">
      <c r="B42" s="509"/>
      <c r="C42" s="458" t="s">
        <v>338</v>
      </c>
      <c r="D42" s="458" t="s">
        <v>392</v>
      </c>
      <c r="E42" s="458" t="s">
        <v>95</v>
      </c>
      <c r="F42" s="458" t="s">
        <v>393</v>
      </c>
      <c r="G42" s="519">
        <v>280</v>
      </c>
      <c r="H42" s="519">
        <v>280</v>
      </c>
      <c r="I42" s="519">
        <v>280</v>
      </c>
      <c r="J42" s="519">
        <v>280</v>
      </c>
      <c r="K42" s="519">
        <v>280</v>
      </c>
      <c r="L42" s="524" t="s">
        <v>258</v>
      </c>
      <c r="M42" s="525" t="s">
        <v>258</v>
      </c>
      <c r="N42" s="521">
        <v>280</v>
      </c>
      <c r="P42" s="429"/>
      <c r="Q42" s="430"/>
      <c r="R42" s="444"/>
    </row>
    <row r="43" spans="1:18" s="522" customFormat="1" ht="20.149999999999999" customHeight="1">
      <c r="A43" s="517"/>
      <c r="B43" s="518"/>
      <c r="C43" s="458" t="s">
        <v>369</v>
      </c>
      <c r="D43" s="458" t="s">
        <v>392</v>
      </c>
      <c r="E43" s="458" t="s">
        <v>95</v>
      </c>
      <c r="F43" s="458" t="s">
        <v>393</v>
      </c>
      <c r="G43" s="519">
        <v>280</v>
      </c>
      <c r="H43" s="519">
        <v>280</v>
      </c>
      <c r="I43" s="519">
        <v>280</v>
      </c>
      <c r="J43" s="519">
        <v>280</v>
      </c>
      <c r="K43" s="519">
        <v>280</v>
      </c>
      <c r="L43" s="519" t="s">
        <v>258</v>
      </c>
      <c r="M43" s="520" t="s">
        <v>258</v>
      </c>
      <c r="N43" s="521">
        <v>280</v>
      </c>
      <c r="P43" s="429"/>
      <c r="Q43" s="430"/>
      <c r="R43" s="523"/>
    </row>
    <row r="44" spans="1:18" ht="20.149999999999999" customHeight="1">
      <c r="B44" s="514" t="s">
        <v>394</v>
      </c>
      <c r="C44" s="458" t="s">
        <v>395</v>
      </c>
      <c r="D44" s="458" t="s">
        <v>343</v>
      </c>
      <c r="E44" s="458" t="s">
        <v>95</v>
      </c>
      <c r="F44" s="458" t="s">
        <v>95</v>
      </c>
      <c r="G44" s="519">
        <v>108</v>
      </c>
      <c r="H44" s="519">
        <v>108</v>
      </c>
      <c r="I44" s="519">
        <v>108</v>
      </c>
      <c r="J44" s="519">
        <v>108</v>
      </c>
      <c r="K44" s="519">
        <v>108</v>
      </c>
      <c r="L44" s="524" t="s">
        <v>258</v>
      </c>
      <c r="M44" s="525" t="s">
        <v>258</v>
      </c>
      <c r="N44" s="521">
        <v>108</v>
      </c>
      <c r="P44" s="429"/>
      <c r="Q44" s="430"/>
      <c r="R44" s="444"/>
    </row>
    <row r="45" spans="1:18" ht="20.149999999999999" customHeight="1">
      <c r="B45" s="509"/>
      <c r="C45" s="458" t="s">
        <v>382</v>
      </c>
      <c r="D45" s="458" t="s">
        <v>343</v>
      </c>
      <c r="E45" s="458" t="s">
        <v>95</v>
      </c>
      <c r="F45" s="458" t="s">
        <v>95</v>
      </c>
      <c r="G45" s="519">
        <v>163.47</v>
      </c>
      <c r="H45" s="519">
        <v>163.47</v>
      </c>
      <c r="I45" s="519">
        <v>163.47</v>
      </c>
      <c r="J45" s="519">
        <v>163.47</v>
      </c>
      <c r="K45" s="519">
        <v>163.47</v>
      </c>
      <c r="L45" s="524" t="s">
        <v>258</v>
      </c>
      <c r="M45" s="525" t="s">
        <v>258</v>
      </c>
      <c r="N45" s="521">
        <v>163.47</v>
      </c>
      <c r="P45" s="429"/>
      <c r="Q45" s="430"/>
      <c r="R45" s="444"/>
    </row>
    <row r="46" spans="1:18" ht="20.149999999999999" customHeight="1">
      <c r="B46" s="509"/>
      <c r="C46" s="458" t="s">
        <v>338</v>
      </c>
      <c r="D46" s="458" t="s">
        <v>343</v>
      </c>
      <c r="E46" s="458" t="s">
        <v>95</v>
      </c>
      <c r="F46" s="458" t="s">
        <v>95</v>
      </c>
      <c r="G46" s="519">
        <v>98</v>
      </c>
      <c r="H46" s="519">
        <v>98</v>
      </c>
      <c r="I46" s="519">
        <v>98</v>
      </c>
      <c r="J46" s="519">
        <v>98</v>
      </c>
      <c r="K46" s="519">
        <v>98</v>
      </c>
      <c r="L46" s="524" t="s">
        <v>258</v>
      </c>
      <c r="M46" s="525" t="s">
        <v>258</v>
      </c>
      <c r="N46" s="521">
        <v>98</v>
      </c>
      <c r="P46" s="429"/>
      <c r="Q46" s="430"/>
      <c r="R46" s="444"/>
    </row>
    <row r="47" spans="1:18" ht="20.149999999999999" customHeight="1">
      <c r="B47" s="509"/>
      <c r="C47" s="458" t="s">
        <v>369</v>
      </c>
      <c r="D47" s="458" t="s">
        <v>343</v>
      </c>
      <c r="E47" s="458" t="s">
        <v>95</v>
      </c>
      <c r="F47" s="458" t="s">
        <v>95</v>
      </c>
      <c r="G47" s="519">
        <v>125</v>
      </c>
      <c r="H47" s="519">
        <v>125</v>
      </c>
      <c r="I47" s="519">
        <v>125</v>
      </c>
      <c r="J47" s="519">
        <v>125</v>
      </c>
      <c r="K47" s="519">
        <v>125</v>
      </c>
      <c r="L47" s="524" t="s">
        <v>258</v>
      </c>
      <c r="M47" s="525" t="s">
        <v>258</v>
      </c>
      <c r="N47" s="521">
        <v>125</v>
      </c>
      <c r="P47" s="429"/>
      <c r="Q47" s="430"/>
      <c r="R47" s="444"/>
    </row>
    <row r="48" spans="1:18" s="522" customFormat="1" ht="20.149999999999999" customHeight="1">
      <c r="A48" s="517"/>
      <c r="B48" s="518"/>
      <c r="C48" s="458" t="s">
        <v>349</v>
      </c>
      <c r="D48" s="458" t="s">
        <v>343</v>
      </c>
      <c r="E48" s="458" t="s">
        <v>95</v>
      </c>
      <c r="F48" s="458" t="s">
        <v>95</v>
      </c>
      <c r="G48" s="519">
        <v>148.4</v>
      </c>
      <c r="H48" s="519">
        <v>148.4</v>
      </c>
      <c r="I48" s="519">
        <v>148.4</v>
      </c>
      <c r="J48" s="519">
        <v>148.4</v>
      </c>
      <c r="K48" s="519">
        <v>148.4</v>
      </c>
      <c r="L48" s="519" t="s">
        <v>258</v>
      </c>
      <c r="M48" s="520" t="s">
        <v>258</v>
      </c>
      <c r="N48" s="521">
        <v>148.4</v>
      </c>
      <c r="P48" s="429"/>
      <c r="Q48" s="430"/>
      <c r="R48" s="523"/>
    </row>
    <row r="49" spans="1:18" ht="20.149999999999999" customHeight="1">
      <c r="B49" s="514" t="s">
        <v>396</v>
      </c>
      <c r="C49" s="458" t="s">
        <v>371</v>
      </c>
      <c r="D49" s="458" t="s">
        <v>397</v>
      </c>
      <c r="E49" s="458" t="s">
        <v>95</v>
      </c>
      <c r="F49" s="458" t="s">
        <v>95</v>
      </c>
      <c r="G49" s="519">
        <v>80</v>
      </c>
      <c r="H49" s="519">
        <v>80</v>
      </c>
      <c r="I49" s="519">
        <v>80</v>
      </c>
      <c r="J49" s="519">
        <v>80</v>
      </c>
      <c r="K49" s="519">
        <v>80</v>
      </c>
      <c r="L49" s="524" t="s">
        <v>258</v>
      </c>
      <c r="M49" s="525" t="s">
        <v>258</v>
      </c>
      <c r="N49" s="521">
        <v>80</v>
      </c>
      <c r="P49" s="429"/>
      <c r="Q49" s="430"/>
      <c r="R49" s="444"/>
    </row>
    <row r="50" spans="1:18" ht="20.149999999999999" customHeight="1">
      <c r="B50" s="509"/>
      <c r="C50" s="458" t="s">
        <v>303</v>
      </c>
      <c r="D50" s="458" t="s">
        <v>397</v>
      </c>
      <c r="E50" s="458" t="s">
        <v>95</v>
      </c>
      <c r="F50" s="458" t="s">
        <v>95</v>
      </c>
      <c r="G50" s="519">
        <v>45</v>
      </c>
      <c r="H50" s="519">
        <v>45</v>
      </c>
      <c r="I50" s="519">
        <v>45</v>
      </c>
      <c r="J50" s="519">
        <v>45</v>
      </c>
      <c r="K50" s="519">
        <v>45</v>
      </c>
      <c r="L50" s="524" t="s">
        <v>258</v>
      </c>
      <c r="M50" s="525" t="s">
        <v>258</v>
      </c>
      <c r="N50" s="521">
        <v>45</v>
      </c>
      <c r="P50" s="429"/>
      <c r="Q50" s="430"/>
      <c r="R50" s="444"/>
    </row>
    <row r="51" spans="1:18" ht="20.149999999999999" customHeight="1">
      <c r="B51" s="509"/>
      <c r="C51" s="458" t="s">
        <v>304</v>
      </c>
      <c r="D51" s="458" t="s">
        <v>397</v>
      </c>
      <c r="E51" s="458" t="s">
        <v>95</v>
      </c>
      <c r="F51" s="458" t="s">
        <v>95</v>
      </c>
      <c r="G51" s="519">
        <v>75</v>
      </c>
      <c r="H51" s="519">
        <v>75</v>
      </c>
      <c r="I51" s="519">
        <v>70</v>
      </c>
      <c r="J51" s="519">
        <v>70</v>
      </c>
      <c r="K51" s="519">
        <v>55</v>
      </c>
      <c r="L51" s="524" t="s">
        <v>258</v>
      </c>
      <c r="M51" s="525" t="s">
        <v>258</v>
      </c>
      <c r="N51" s="521">
        <v>68.33</v>
      </c>
      <c r="P51" s="429"/>
      <c r="Q51" s="430"/>
      <c r="R51" s="444"/>
    </row>
    <row r="52" spans="1:18" ht="20.149999999999999" customHeight="1">
      <c r="B52" s="509"/>
      <c r="C52" s="458" t="s">
        <v>369</v>
      </c>
      <c r="D52" s="458" t="s">
        <v>343</v>
      </c>
      <c r="E52" s="458" t="s">
        <v>95</v>
      </c>
      <c r="F52" s="458" t="s">
        <v>95</v>
      </c>
      <c r="G52" s="519">
        <v>75</v>
      </c>
      <c r="H52" s="519">
        <v>75</v>
      </c>
      <c r="I52" s="519">
        <v>75</v>
      </c>
      <c r="J52" s="519">
        <v>75</v>
      </c>
      <c r="K52" s="519">
        <v>75</v>
      </c>
      <c r="L52" s="524" t="s">
        <v>258</v>
      </c>
      <c r="M52" s="525" t="s">
        <v>258</v>
      </c>
      <c r="N52" s="521">
        <v>75</v>
      </c>
      <c r="P52" s="429"/>
      <c r="Q52" s="430"/>
      <c r="R52" s="444"/>
    </row>
    <row r="53" spans="1:18" s="522" customFormat="1" ht="20.149999999999999" customHeight="1">
      <c r="A53" s="517"/>
      <c r="B53" s="514" t="s">
        <v>398</v>
      </c>
      <c r="C53" s="458" t="s">
        <v>369</v>
      </c>
      <c r="D53" s="458" t="s">
        <v>343</v>
      </c>
      <c r="E53" s="458" t="s">
        <v>95</v>
      </c>
      <c r="F53" s="458" t="s">
        <v>95</v>
      </c>
      <c r="G53" s="519">
        <v>365</v>
      </c>
      <c r="H53" s="519">
        <v>365</v>
      </c>
      <c r="I53" s="519">
        <v>365</v>
      </c>
      <c r="J53" s="519">
        <v>365</v>
      </c>
      <c r="K53" s="519">
        <v>365</v>
      </c>
      <c r="L53" s="519" t="s">
        <v>258</v>
      </c>
      <c r="M53" s="520" t="s">
        <v>258</v>
      </c>
      <c r="N53" s="521">
        <v>365</v>
      </c>
      <c r="P53" s="429"/>
      <c r="Q53" s="430"/>
      <c r="R53" s="523"/>
    </row>
    <row r="54" spans="1:18" s="522" customFormat="1" ht="20.149999999999999" customHeight="1">
      <c r="A54" s="517"/>
      <c r="B54" s="509"/>
      <c r="C54" s="458" t="s">
        <v>382</v>
      </c>
      <c r="D54" s="458" t="s">
        <v>372</v>
      </c>
      <c r="E54" s="458" t="s">
        <v>95</v>
      </c>
      <c r="F54" s="458" t="s">
        <v>95</v>
      </c>
      <c r="G54" s="519">
        <v>384.74</v>
      </c>
      <c r="H54" s="519">
        <v>385.09</v>
      </c>
      <c r="I54" s="519">
        <v>387.14</v>
      </c>
      <c r="J54" s="519">
        <v>385.93</v>
      </c>
      <c r="K54" s="519">
        <v>384.86</v>
      </c>
      <c r="L54" s="519">
        <v>386.93</v>
      </c>
      <c r="M54" s="520">
        <v>386.93</v>
      </c>
      <c r="N54" s="521">
        <v>385.95</v>
      </c>
      <c r="P54" s="429"/>
      <c r="Q54" s="430"/>
      <c r="R54" s="523"/>
    </row>
    <row r="55" spans="1:18" s="522" customFormat="1" ht="20.149999999999999" customHeight="1">
      <c r="A55" s="517"/>
      <c r="B55" s="518"/>
      <c r="C55" s="458" t="s">
        <v>371</v>
      </c>
      <c r="D55" s="458" t="s">
        <v>372</v>
      </c>
      <c r="E55" s="458" t="s">
        <v>95</v>
      </c>
      <c r="F55" s="458" t="s">
        <v>95</v>
      </c>
      <c r="G55" s="519">
        <v>645</v>
      </c>
      <c r="H55" s="519">
        <v>645</v>
      </c>
      <c r="I55" s="519">
        <v>645</v>
      </c>
      <c r="J55" s="519">
        <v>645</v>
      </c>
      <c r="K55" s="519">
        <v>645</v>
      </c>
      <c r="L55" s="519" t="s">
        <v>258</v>
      </c>
      <c r="M55" s="520" t="s">
        <v>258</v>
      </c>
      <c r="N55" s="521">
        <v>645</v>
      </c>
      <c r="P55" s="429"/>
      <c r="Q55" s="430"/>
      <c r="R55" s="523"/>
    </row>
    <row r="56" spans="1:18" ht="20.149999999999999" customHeight="1">
      <c r="B56" s="514" t="s">
        <v>399</v>
      </c>
      <c r="C56" s="458" t="s">
        <v>395</v>
      </c>
      <c r="D56" s="458" t="s">
        <v>362</v>
      </c>
      <c r="E56" s="458" t="s">
        <v>95</v>
      </c>
      <c r="F56" s="458" t="s">
        <v>95</v>
      </c>
      <c r="G56" s="519">
        <v>385.89</v>
      </c>
      <c r="H56" s="519">
        <v>385.89</v>
      </c>
      <c r="I56" s="519">
        <v>385.89</v>
      </c>
      <c r="J56" s="519">
        <v>385.89</v>
      </c>
      <c r="K56" s="519">
        <v>385.89</v>
      </c>
      <c r="L56" s="524" t="s">
        <v>258</v>
      </c>
      <c r="M56" s="525" t="s">
        <v>258</v>
      </c>
      <c r="N56" s="521">
        <v>385.89</v>
      </c>
      <c r="P56" s="429"/>
      <c r="Q56" s="430"/>
      <c r="R56" s="444"/>
    </row>
    <row r="57" spans="1:18" s="522" customFormat="1" ht="20.149999999999999" customHeight="1">
      <c r="A57" s="517"/>
      <c r="B57" s="518"/>
      <c r="C57" s="458" t="s">
        <v>317</v>
      </c>
      <c r="D57" s="458" t="s">
        <v>362</v>
      </c>
      <c r="E57" s="458" t="s">
        <v>95</v>
      </c>
      <c r="F57" s="458" t="s">
        <v>95</v>
      </c>
      <c r="G57" s="519">
        <v>186.24</v>
      </c>
      <c r="H57" s="519">
        <v>186.24</v>
      </c>
      <c r="I57" s="519">
        <v>186.24</v>
      </c>
      <c r="J57" s="519">
        <v>186.24</v>
      </c>
      <c r="K57" s="519">
        <v>186.24</v>
      </c>
      <c r="L57" s="519" t="s">
        <v>258</v>
      </c>
      <c r="M57" s="520" t="s">
        <v>258</v>
      </c>
      <c r="N57" s="521">
        <v>186.24</v>
      </c>
      <c r="P57" s="429"/>
      <c r="Q57" s="430"/>
      <c r="R57" s="523"/>
    </row>
    <row r="58" spans="1:18" ht="20.149999999999999" customHeight="1">
      <c r="B58" s="514" t="s">
        <v>400</v>
      </c>
      <c r="C58" s="458" t="s">
        <v>384</v>
      </c>
      <c r="D58" s="458" t="s">
        <v>401</v>
      </c>
      <c r="E58" s="458" t="s">
        <v>95</v>
      </c>
      <c r="F58" s="458" t="s">
        <v>95</v>
      </c>
      <c r="G58" s="424">
        <v>246.25</v>
      </c>
      <c r="H58" s="424">
        <v>238.5</v>
      </c>
      <c r="I58" s="424">
        <v>200.5</v>
      </c>
      <c r="J58" s="424">
        <v>188.25</v>
      </c>
      <c r="K58" s="424">
        <v>205.75</v>
      </c>
      <c r="L58" s="425">
        <v>209</v>
      </c>
      <c r="M58" s="526" t="s">
        <v>258</v>
      </c>
      <c r="N58" s="516">
        <v>217.91</v>
      </c>
      <c r="P58" s="429"/>
      <c r="Q58" s="430"/>
      <c r="R58" s="444"/>
    </row>
    <row r="59" spans="1:18" ht="20.149999999999999" customHeight="1">
      <c r="B59" s="509"/>
      <c r="C59" s="458" t="s">
        <v>382</v>
      </c>
      <c r="D59" s="458" t="s">
        <v>401</v>
      </c>
      <c r="E59" s="458" t="s">
        <v>95</v>
      </c>
      <c r="F59" s="458" t="s">
        <v>95</v>
      </c>
      <c r="G59" s="424">
        <v>278</v>
      </c>
      <c r="H59" s="424">
        <v>252</v>
      </c>
      <c r="I59" s="424">
        <v>238</v>
      </c>
      <c r="J59" s="424">
        <v>244</v>
      </c>
      <c r="K59" s="424">
        <v>261</v>
      </c>
      <c r="L59" s="425">
        <v>238</v>
      </c>
      <c r="M59" s="526" t="s">
        <v>258</v>
      </c>
      <c r="N59" s="516">
        <v>254.3</v>
      </c>
      <c r="P59" s="429"/>
      <c r="Q59" s="430"/>
      <c r="R59" s="444"/>
    </row>
    <row r="60" spans="1:18" s="522" customFormat="1" ht="20.149999999999999" customHeight="1">
      <c r="A60" s="517"/>
      <c r="B60" s="509"/>
      <c r="C60" s="458" t="s">
        <v>303</v>
      </c>
      <c r="D60" s="458" t="s">
        <v>401</v>
      </c>
      <c r="E60" s="458" t="s">
        <v>95</v>
      </c>
      <c r="F60" s="458" t="s">
        <v>95</v>
      </c>
      <c r="G60" s="519">
        <v>280</v>
      </c>
      <c r="H60" s="519">
        <v>280</v>
      </c>
      <c r="I60" s="519">
        <v>280</v>
      </c>
      <c r="J60" s="519">
        <v>280</v>
      </c>
      <c r="K60" s="519">
        <v>280</v>
      </c>
      <c r="L60" s="519" t="s">
        <v>258</v>
      </c>
      <c r="M60" s="520" t="s">
        <v>258</v>
      </c>
      <c r="N60" s="521">
        <v>280</v>
      </c>
      <c r="P60" s="429"/>
      <c r="Q60" s="430"/>
      <c r="R60" s="523"/>
    </row>
    <row r="61" spans="1:18" s="522" customFormat="1" ht="20.149999999999999" customHeight="1">
      <c r="A61" s="517"/>
      <c r="B61" s="509"/>
      <c r="C61" s="458" t="s">
        <v>330</v>
      </c>
      <c r="D61" s="458" t="s">
        <v>343</v>
      </c>
      <c r="E61" s="458" t="s">
        <v>95</v>
      </c>
      <c r="F61" s="458" t="s">
        <v>95</v>
      </c>
      <c r="G61" s="519">
        <v>429.5</v>
      </c>
      <c r="H61" s="519">
        <v>429.5</v>
      </c>
      <c r="I61" s="519">
        <v>429.5</v>
      </c>
      <c r="J61" s="519">
        <v>429.5</v>
      </c>
      <c r="K61" s="519">
        <v>429.5</v>
      </c>
      <c r="L61" s="519" t="s">
        <v>258</v>
      </c>
      <c r="M61" s="520" t="s">
        <v>258</v>
      </c>
      <c r="N61" s="521">
        <v>429.5</v>
      </c>
      <c r="P61" s="429"/>
      <c r="Q61" s="430"/>
      <c r="R61" s="523"/>
    </row>
    <row r="62" spans="1:18" ht="20.149999999999999" customHeight="1">
      <c r="B62" s="514" t="s">
        <v>402</v>
      </c>
      <c r="C62" s="458" t="s">
        <v>304</v>
      </c>
      <c r="D62" s="458" t="s">
        <v>403</v>
      </c>
      <c r="E62" s="458" t="s">
        <v>302</v>
      </c>
      <c r="F62" s="458" t="s">
        <v>95</v>
      </c>
      <c r="G62" s="424">
        <v>109</v>
      </c>
      <c r="H62" s="424">
        <v>109</v>
      </c>
      <c r="I62" s="424">
        <v>105</v>
      </c>
      <c r="J62" s="424">
        <v>105</v>
      </c>
      <c r="K62" s="424">
        <v>100</v>
      </c>
      <c r="L62" s="425" t="s">
        <v>258</v>
      </c>
      <c r="M62" s="526" t="s">
        <v>258</v>
      </c>
      <c r="N62" s="516">
        <v>105.19</v>
      </c>
      <c r="P62" s="429"/>
      <c r="Q62" s="430"/>
      <c r="R62" s="444"/>
    </row>
    <row r="63" spans="1:18" ht="20.149999999999999" customHeight="1">
      <c r="B63" s="509"/>
      <c r="C63" s="458" t="s">
        <v>304</v>
      </c>
      <c r="D63" s="458" t="s">
        <v>404</v>
      </c>
      <c r="E63" s="458" t="s">
        <v>302</v>
      </c>
      <c r="F63" s="458" t="s">
        <v>405</v>
      </c>
      <c r="G63" s="424">
        <v>140</v>
      </c>
      <c r="H63" s="424">
        <v>132</v>
      </c>
      <c r="I63" s="424">
        <v>130</v>
      </c>
      <c r="J63" s="424">
        <v>130</v>
      </c>
      <c r="K63" s="424">
        <v>102</v>
      </c>
      <c r="L63" s="425" t="s">
        <v>258</v>
      </c>
      <c r="M63" s="526" t="s">
        <v>258</v>
      </c>
      <c r="N63" s="516">
        <v>128.74</v>
      </c>
      <c r="P63" s="429"/>
      <c r="Q63" s="430"/>
      <c r="R63" s="444"/>
    </row>
    <row r="64" spans="1:18" ht="20.149999999999999" customHeight="1">
      <c r="B64" s="509"/>
      <c r="C64" s="458" t="s">
        <v>395</v>
      </c>
      <c r="D64" s="458" t="s">
        <v>406</v>
      </c>
      <c r="E64" s="458" t="s">
        <v>302</v>
      </c>
      <c r="F64" s="458" t="s">
        <v>95</v>
      </c>
      <c r="G64" s="424">
        <v>133.33000000000001</v>
      </c>
      <c r="H64" s="424">
        <v>133.33000000000001</v>
      </c>
      <c r="I64" s="424">
        <v>133.33000000000001</v>
      </c>
      <c r="J64" s="424">
        <v>133.33000000000001</v>
      </c>
      <c r="K64" s="424">
        <v>133.33000000000001</v>
      </c>
      <c r="L64" s="425" t="s">
        <v>258</v>
      </c>
      <c r="M64" s="526" t="s">
        <v>258</v>
      </c>
      <c r="N64" s="516">
        <v>133.33000000000001</v>
      </c>
      <c r="P64" s="429"/>
      <c r="Q64" s="430"/>
      <c r="R64" s="444"/>
    </row>
    <row r="65" spans="1:18" ht="20.149999999999999" customHeight="1">
      <c r="B65" s="509"/>
      <c r="C65" s="458" t="s">
        <v>304</v>
      </c>
      <c r="D65" s="458" t="s">
        <v>406</v>
      </c>
      <c r="E65" s="458" t="s">
        <v>302</v>
      </c>
      <c r="F65" s="458" t="s">
        <v>95</v>
      </c>
      <c r="G65" s="424">
        <v>92</v>
      </c>
      <c r="H65" s="424">
        <v>85</v>
      </c>
      <c r="I65" s="424">
        <v>85</v>
      </c>
      <c r="J65" s="424">
        <v>72</v>
      </c>
      <c r="K65" s="424">
        <v>72</v>
      </c>
      <c r="L65" s="425" t="s">
        <v>258</v>
      </c>
      <c r="M65" s="526" t="s">
        <v>258</v>
      </c>
      <c r="N65" s="516">
        <v>79.39</v>
      </c>
      <c r="P65" s="429"/>
      <c r="Q65" s="430"/>
      <c r="R65" s="444"/>
    </row>
    <row r="66" spans="1:18" ht="20.149999999999999" customHeight="1">
      <c r="B66" s="509"/>
      <c r="C66" s="458" t="s">
        <v>407</v>
      </c>
      <c r="D66" s="458" t="s">
        <v>343</v>
      </c>
      <c r="E66" s="458" t="s">
        <v>302</v>
      </c>
      <c r="F66" s="458" t="s">
        <v>95</v>
      </c>
      <c r="G66" s="424">
        <v>189.42</v>
      </c>
      <c r="H66" s="424">
        <v>189.42</v>
      </c>
      <c r="I66" s="424">
        <v>189.42</v>
      </c>
      <c r="J66" s="424">
        <v>189.42</v>
      </c>
      <c r="K66" s="424">
        <v>189.42</v>
      </c>
      <c r="L66" s="425" t="s">
        <v>258</v>
      </c>
      <c r="M66" s="526" t="s">
        <v>258</v>
      </c>
      <c r="N66" s="516">
        <v>189.42</v>
      </c>
      <c r="P66" s="429"/>
      <c r="Q66" s="430"/>
      <c r="R66" s="444"/>
    </row>
    <row r="67" spans="1:18" s="522" customFormat="1" ht="20.149999999999999" customHeight="1">
      <c r="A67" s="517"/>
      <c r="B67" s="509"/>
      <c r="C67" s="458" t="s">
        <v>330</v>
      </c>
      <c r="D67" s="458" t="s">
        <v>343</v>
      </c>
      <c r="E67" s="458" t="s">
        <v>302</v>
      </c>
      <c r="F67" s="458" t="s">
        <v>95</v>
      </c>
      <c r="G67" s="424">
        <v>97.83</v>
      </c>
      <c r="H67" s="424">
        <v>97.83</v>
      </c>
      <c r="I67" s="424">
        <v>97.83</v>
      </c>
      <c r="J67" s="424">
        <v>97.83</v>
      </c>
      <c r="K67" s="424">
        <v>97.83</v>
      </c>
      <c r="L67" s="424" t="s">
        <v>258</v>
      </c>
      <c r="M67" s="515" t="s">
        <v>258</v>
      </c>
      <c r="N67" s="516">
        <v>97.83</v>
      </c>
      <c r="P67" s="429"/>
      <c r="Q67" s="430"/>
      <c r="R67" s="523"/>
    </row>
    <row r="68" spans="1:18" s="522" customFormat="1" ht="20.149999999999999" customHeight="1">
      <c r="A68" s="517"/>
      <c r="B68" s="509"/>
      <c r="C68" s="458" t="s">
        <v>369</v>
      </c>
      <c r="D68" s="458" t="s">
        <v>343</v>
      </c>
      <c r="E68" s="458" t="s">
        <v>302</v>
      </c>
      <c r="F68" s="458" t="s">
        <v>95</v>
      </c>
      <c r="G68" s="424">
        <v>156</v>
      </c>
      <c r="H68" s="424">
        <v>156</v>
      </c>
      <c r="I68" s="424">
        <v>156</v>
      </c>
      <c r="J68" s="424">
        <v>156</v>
      </c>
      <c r="K68" s="424">
        <v>156</v>
      </c>
      <c r="L68" s="424" t="s">
        <v>258</v>
      </c>
      <c r="M68" s="515" t="s">
        <v>258</v>
      </c>
      <c r="N68" s="516">
        <v>156</v>
      </c>
      <c r="P68" s="429"/>
      <c r="Q68" s="430"/>
      <c r="R68" s="523"/>
    </row>
    <row r="69" spans="1:18" s="522" customFormat="1" ht="20.149999999999999" customHeight="1">
      <c r="A69" s="517"/>
      <c r="B69" s="509"/>
      <c r="C69" s="458" t="s">
        <v>370</v>
      </c>
      <c r="D69" s="458" t="s">
        <v>343</v>
      </c>
      <c r="E69" s="458" t="s">
        <v>302</v>
      </c>
      <c r="F69" s="458" t="s">
        <v>95</v>
      </c>
      <c r="G69" s="424">
        <v>112.3</v>
      </c>
      <c r="H69" s="424">
        <v>112.3</v>
      </c>
      <c r="I69" s="424">
        <v>112.3</v>
      </c>
      <c r="J69" s="424">
        <v>112.3</v>
      </c>
      <c r="K69" s="424">
        <v>112.3</v>
      </c>
      <c r="L69" s="424" t="s">
        <v>258</v>
      </c>
      <c r="M69" s="515" t="s">
        <v>258</v>
      </c>
      <c r="N69" s="516">
        <v>112.3</v>
      </c>
      <c r="P69" s="429"/>
      <c r="Q69" s="430"/>
      <c r="R69" s="523"/>
    </row>
    <row r="70" spans="1:18" s="522" customFormat="1" ht="20.149999999999999" customHeight="1">
      <c r="A70" s="517"/>
      <c r="B70" s="509"/>
      <c r="C70" s="458" t="s">
        <v>390</v>
      </c>
      <c r="D70" s="458" t="s">
        <v>343</v>
      </c>
      <c r="E70" s="458" t="s">
        <v>302</v>
      </c>
      <c r="F70" s="458" t="s">
        <v>95</v>
      </c>
      <c r="G70" s="424">
        <v>54</v>
      </c>
      <c r="H70" s="424">
        <v>54</v>
      </c>
      <c r="I70" s="424">
        <v>54</v>
      </c>
      <c r="J70" s="424">
        <v>54</v>
      </c>
      <c r="K70" s="424">
        <v>54</v>
      </c>
      <c r="L70" s="424" t="s">
        <v>258</v>
      </c>
      <c r="M70" s="515" t="s">
        <v>258</v>
      </c>
      <c r="N70" s="516">
        <v>54</v>
      </c>
      <c r="P70" s="429"/>
      <c r="Q70" s="430"/>
      <c r="R70" s="523"/>
    </row>
    <row r="71" spans="1:18" ht="20.149999999999999" customHeight="1">
      <c r="B71" s="514" t="s">
        <v>408</v>
      </c>
      <c r="C71" s="458" t="s">
        <v>384</v>
      </c>
      <c r="D71" s="458" t="s">
        <v>409</v>
      </c>
      <c r="E71" s="458" t="s">
        <v>95</v>
      </c>
      <c r="F71" s="458" t="s">
        <v>410</v>
      </c>
      <c r="G71" s="424">
        <v>94.77</v>
      </c>
      <c r="H71" s="424">
        <v>83.47</v>
      </c>
      <c r="I71" s="424">
        <v>76.569999999999993</v>
      </c>
      <c r="J71" s="424">
        <v>63.29</v>
      </c>
      <c r="K71" s="424">
        <v>74.12</v>
      </c>
      <c r="L71" s="425">
        <v>72.459999999999994</v>
      </c>
      <c r="M71" s="526" t="s">
        <v>258</v>
      </c>
      <c r="N71" s="516">
        <v>78.17</v>
      </c>
      <c r="P71" s="429"/>
      <c r="Q71" s="430"/>
      <c r="R71" s="444"/>
    </row>
    <row r="72" spans="1:18" ht="20.149999999999999" customHeight="1">
      <c r="B72" s="509"/>
      <c r="C72" s="458" t="s">
        <v>382</v>
      </c>
      <c r="D72" s="458" t="s">
        <v>409</v>
      </c>
      <c r="E72" s="458" t="s">
        <v>95</v>
      </c>
      <c r="F72" s="458" t="s">
        <v>410</v>
      </c>
      <c r="G72" s="424">
        <v>127</v>
      </c>
      <c r="H72" s="424">
        <v>116</v>
      </c>
      <c r="I72" s="424">
        <v>110</v>
      </c>
      <c r="J72" s="424">
        <v>115</v>
      </c>
      <c r="K72" s="424">
        <v>117</v>
      </c>
      <c r="L72" s="425">
        <v>95</v>
      </c>
      <c r="M72" s="526" t="s">
        <v>258</v>
      </c>
      <c r="N72" s="516">
        <v>116.58</v>
      </c>
      <c r="P72" s="429"/>
      <c r="Q72" s="430"/>
      <c r="R72" s="444"/>
    </row>
    <row r="73" spans="1:18" ht="20.149999999999999" customHeight="1">
      <c r="B73" s="509"/>
      <c r="C73" s="458" t="s">
        <v>384</v>
      </c>
      <c r="D73" s="458" t="s">
        <v>411</v>
      </c>
      <c r="E73" s="458" t="s">
        <v>95</v>
      </c>
      <c r="F73" s="458" t="s">
        <v>95</v>
      </c>
      <c r="G73" s="424">
        <v>26</v>
      </c>
      <c r="H73" s="424">
        <v>20</v>
      </c>
      <c r="I73" s="424">
        <v>18</v>
      </c>
      <c r="J73" s="424">
        <v>19</v>
      </c>
      <c r="K73" s="424">
        <v>25</v>
      </c>
      <c r="L73" s="425">
        <v>25</v>
      </c>
      <c r="M73" s="526" t="s">
        <v>258</v>
      </c>
      <c r="N73" s="516">
        <v>22.43</v>
      </c>
      <c r="P73" s="429"/>
      <c r="Q73" s="430"/>
      <c r="R73" s="444"/>
    </row>
    <row r="74" spans="1:18" ht="20.149999999999999" customHeight="1">
      <c r="B74" s="509"/>
      <c r="C74" s="458" t="s">
        <v>371</v>
      </c>
      <c r="D74" s="458" t="s">
        <v>411</v>
      </c>
      <c r="E74" s="458" t="s">
        <v>95</v>
      </c>
      <c r="F74" s="458" t="s">
        <v>95</v>
      </c>
      <c r="G74" s="424">
        <v>100</v>
      </c>
      <c r="H74" s="424">
        <v>100</v>
      </c>
      <c r="I74" s="424">
        <v>100</v>
      </c>
      <c r="J74" s="424">
        <v>100</v>
      </c>
      <c r="K74" s="424">
        <v>100</v>
      </c>
      <c r="L74" s="425" t="s">
        <v>258</v>
      </c>
      <c r="M74" s="526" t="s">
        <v>258</v>
      </c>
      <c r="N74" s="516">
        <v>100</v>
      </c>
      <c r="P74" s="429"/>
      <c r="Q74" s="430"/>
      <c r="R74" s="444"/>
    </row>
    <row r="75" spans="1:18" s="522" customFormat="1" ht="20.149999999999999" customHeight="1">
      <c r="A75" s="517"/>
      <c r="B75" s="518"/>
      <c r="C75" s="458" t="s">
        <v>304</v>
      </c>
      <c r="D75" s="458" t="s">
        <v>411</v>
      </c>
      <c r="E75" s="458" t="s">
        <v>95</v>
      </c>
      <c r="F75" s="458" t="s">
        <v>95</v>
      </c>
      <c r="G75" s="519">
        <v>72</v>
      </c>
      <c r="H75" s="519">
        <v>72</v>
      </c>
      <c r="I75" s="519">
        <v>65</v>
      </c>
      <c r="J75" s="519">
        <v>65</v>
      </c>
      <c r="K75" s="519">
        <v>60</v>
      </c>
      <c r="L75" s="519" t="s">
        <v>258</v>
      </c>
      <c r="M75" s="520" t="s">
        <v>258</v>
      </c>
      <c r="N75" s="521">
        <v>66.53</v>
      </c>
      <c r="P75" s="429"/>
      <c r="Q75" s="430"/>
      <c r="R75" s="523"/>
    </row>
    <row r="76" spans="1:18" ht="20.149999999999999" customHeight="1">
      <c r="B76" s="514" t="s">
        <v>412</v>
      </c>
      <c r="C76" s="458" t="s">
        <v>384</v>
      </c>
      <c r="D76" s="458" t="s">
        <v>413</v>
      </c>
      <c r="E76" s="458" t="s">
        <v>302</v>
      </c>
      <c r="F76" s="458" t="s">
        <v>414</v>
      </c>
      <c r="G76" s="424">
        <v>143.44999999999999</v>
      </c>
      <c r="H76" s="424">
        <v>130.1</v>
      </c>
      <c r="I76" s="424">
        <v>117.87</v>
      </c>
      <c r="J76" s="424">
        <v>124.51</v>
      </c>
      <c r="K76" s="424">
        <v>129.41</v>
      </c>
      <c r="L76" s="425">
        <v>166.18</v>
      </c>
      <c r="M76" s="526" t="s">
        <v>258</v>
      </c>
      <c r="N76" s="516">
        <v>131.72</v>
      </c>
      <c r="P76" s="429"/>
      <c r="Q76" s="430"/>
      <c r="R76" s="444"/>
    </row>
    <row r="77" spans="1:18" ht="20.149999999999999" customHeight="1">
      <c r="B77" s="509"/>
      <c r="C77" s="458" t="s">
        <v>382</v>
      </c>
      <c r="D77" s="458" t="s">
        <v>413</v>
      </c>
      <c r="E77" s="458" t="s">
        <v>302</v>
      </c>
      <c r="F77" s="458" t="s">
        <v>414</v>
      </c>
      <c r="G77" s="424">
        <v>179</v>
      </c>
      <c r="H77" s="424">
        <v>189</v>
      </c>
      <c r="I77" s="424">
        <v>189</v>
      </c>
      <c r="J77" s="424">
        <v>189</v>
      </c>
      <c r="K77" s="424">
        <v>189</v>
      </c>
      <c r="L77" s="425" t="s">
        <v>258</v>
      </c>
      <c r="M77" s="526" t="s">
        <v>258</v>
      </c>
      <c r="N77" s="516">
        <v>188.43</v>
      </c>
      <c r="P77" s="429"/>
      <c r="Q77" s="430"/>
      <c r="R77" s="444"/>
    </row>
    <row r="78" spans="1:18" ht="20.149999999999999" customHeight="1">
      <c r="B78" s="509"/>
      <c r="C78" s="458" t="s">
        <v>304</v>
      </c>
      <c r="D78" s="458" t="s">
        <v>413</v>
      </c>
      <c r="E78" s="458" t="s">
        <v>302</v>
      </c>
      <c r="F78" s="458" t="s">
        <v>415</v>
      </c>
      <c r="G78" s="424">
        <v>169.46</v>
      </c>
      <c r="H78" s="424">
        <v>171.73</v>
      </c>
      <c r="I78" s="424">
        <v>160.49</v>
      </c>
      <c r="J78" s="424">
        <v>146.37</v>
      </c>
      <c r="K78" s="424">
        <v>146.53</v>
      </c>
      <c r="L78" s="425" t="s">
        <v>258</v>
      </c>
      <c r="M78" s="526" t="s">
        <v>258</v>
      </c>
      <c r="N78" s="516">
        <v>159.22999999999999</v>
      </c>
      <c r="P78" s="429"/>
      <c r="Q78" s="430"/>
      <c r="R78" s="444"/>
    </row>
    <row r="79" spans="1:18" ht="20.149999999999999" customHeight="1">
      <c r="B79" s="509"/>
      <c r="C79" s="457" t="s">
        <v>384</v>
      </c>
      <c r="D79" s="458" t="s">
        <v>416</v>
      </c>
      <c r="E79" s="458" t="s">
        <v>302</v>
      </c>
      <c r="F79" s="458" t="s">
        <v>414</v>
      </c>
      <c r="G79" s="424">
        <v>60.39</v>
      </c>
      <c r="H79" s="424">
        <v>63.5</v>
      </c>
      <c r="I79" s="424">
        <v>51.6</v>
      </c>
      <c r="J79" s="424">
        <v>47.5</v>
      </c>
      <c r="K79" s="424">
        <v>51.5</v>
      </c>
      <c r="L79" s="425">
        <v>60</v>
      </c>
      <c r="M79" s="526" t="s">
        <v>258</v>
      </c>
      <c r="N79" s="516">
        <v>52.6</v>
      </c>
      <c r="P79" s="429"/>
      <c r="Q79" s="430"/>
      <c r="R79" s="444"/>
    </row>
    <row r="80" spans="1:18" ht="20.149999999999999" customHeight="1">
      <c r="B80" s="509"/>
      <c r="C80" s="457" t="s">
        <v>304</v>
      </c>
      <c r="D80" s="458" t="s">
        <v>416</v>
      </c>
      <c r="E80" s="458" t="s">
        <v>302</v>
      </c>
      <c r="F80" s="458" t="s">
        <v>414</v>
      </c>
      <c r="G80" s="424">
        <v>202.54</v>
      </c>
      <c r="H80" s="424">
        <v>206.6</v>
      </c>
      <c r="I80" s="424">
        <v>175.58</v>
      </c>
      <c r="J80" s="424">
        <v>145.41999999999999</v>
      </c>
      <c r="K80" s="424">
        <v>145.38</v>
      </c>
      <c r="L80" s="425" t="s">
        <v>258</v>
      </c>
      <c r="M80" s="526" t="s">
        <v>258</v>
      </c>
      <c r="N80" s="516">
        <v>177.09</v>
      </c>
      <c r="P80" s="429"/>
      <c r="Q80" s="430"/>
      <c r="R80" s="444"/>
    </row>
    <row r="81" spans="1:18" ht="20.149999999999999" customHeight="1">
      <c r="B81" s="509"/>
      <c r="C81" s="457" t="s">
        <v>384</v>
      </c>
      <c r="D81" s="458" t="s">
        <v>417</v>
      </c>
      <c r="E81" s="458" t="s">
        <v>302</v>
      </c>
      <c r="F81" s="458" t="s">
        <v>418</v>
      </c>
      <c r="G81" s="424">
        <v>75</v>
      </c>
      <c r="H81" s="424">
        <v>57</v>
      </c>
      <c r="I81" s="424">
        <v>44</v>
      </c>
      <c r="J81" s="424">
        <v>50</v>
      </c>
      <c r="K81" s="424">
        <v>63</v>
      </c>
      <c r="L81" s="425">
        <v>67</v>
      </c>
      <c r="M81" s="526" t="s">
        <v>258</v>
      </c>
      <c r="N81" s="516">
        <v>58.99</v>
      </c>
      <c r="P81" s="429"/>
      <c r="Q81" s="430"/>
      <c r="R81" s="444"/>
    </row>
    <row r="82" spans="1:18" s="522" customFormat="1" ht="20.149999999999999" customHeight="1">
      <c r="A82" s="517"/>
      <c r="B82" s="509"/>
      <c r="C82" s="457" t="s">
        <v>303</v>
      </c>
      <c r="D82" s="458" t="s">
        <v>417</v>
      </c>
      <c r="E82" s="458" t="s">
        <v>302</v>
      </c>
      <c r="F82" s="458" t="s">
        <v>418</v>
      </c>
      <c r="G82" s="519">
        <v>80</v>
      </c>
      <c r="H82" s="519">
        <v>80</v>
      </c>
      <c r="I82" s="519">
        <v>80</v>
      </c>
      <c r="J82" s="519">
        <v>80</v>
      </c>
      <c r="K82" s="519">
        <v>80</v>
      </c>
      <c r="L82" s="519" t="s">
        <v>258</v>
      </c>
      <c r="M82" s="520" t="s">
        <v>258</v>
      </c>
      <c r="N82" s="521">
        <v>80</v>
      </c>
      <c r="P82" s="429"/>
      <c r="Q82" s="430"/>
      <c r="R82" s="523"/>
    </row>
    <row r="83" spans="1:18" s="522" customFormat="1" ht="20.149999999999999" customHeight="1">
      <c r="A83" s="517"/>
      <c r="B83" s="509"/>
      <c r="C83" s="457" t="s">
        <v>304</v>
      </c>
      <c r="D83" s="458" t="s">
        <v>417</v>
      </c>
      <c r="E83" s="458" t="s">
        <v>302</v>
      </c>
      <c r="F83" s="458" t="s">
        <v>418</v>
      </c>
      <c r="G83" s="519">
        <v>110</v>
      </c>
      <c r="H83" s="519">
        <v>110</v>
      </c>
      <c r="I83" s="519">
        <v>89</v>
      </c>
      <c r="J83" s="519">
        <v>68</v>
      </c>
      <c r="K83" s="519">
        <v>68</v>
      </c>
      <c r="L83" s="519" t="s">
        <v>258</v>
      </c>
      <c r="M83" s="520" t="s">
        <v>258</v>
      </c>
      <c r="N83" s="521">
        <v>89.67</v>
      </c>
      <c r="P83" s="429"/>
      <c r="Q83" s="430"/>
      <c r="R83" s="523"/>
    </row>
    <row r="84" spans="1:18" ht="20.149999999999999" customHeight="1">
      <c r="B84" s="527" t="s">
        <v>419</v>
      </c>
      <c r="C84" s="458" t="s">
        <v>349</v>
      </c>
      <c r="D84" s="458" t="s">
        <v>343</v>
      </c>
      <c r="E84" s="458" t="s">
        <v>95</v>
      </c>
      <c r="F84" s="458" t="s">
        <v>95</v>
      </c>
      <c r="G84" s="424">
        <v>161</v>
      </c>
      <c r="H84" s="424">
        <v>161</v>
      </c>
      <c r="I84" s="424">
        <v>161</v>
      </c>
      <c r="J84" s="424">
        <v>161</v>
      </c>
      <c r="K84" s="424">
        <v>161</v>
      </c>
      <c r="L84" s="424" t="s">
        <v>258</v>
      </c>
      <c r="M84" s="515" t="s">
        <v>258</v>
      </c>
      <c r="N84" s="516">
        <v>161</v>
      </c>
      <c r="P84" s="429"/>
      <c r="Q84" s="430"/>
      <c r="R84" s="444"/>
    </row>
    <row r="85" spans="1:18" ht="20.149999999999999" customHeight="1">
      <c r="B85" s="518" t="s">
        <v>420</v>
      </c>
      <c r="C85" s="458" t="s">
        <v>384</v>
      </c>
      <c r="D85" s="458" t="s">
        <v>421</v>
      </c>
      <c r="E85" s="458" t="s">
        <v>95</v>
      </c>
      <c r="F85" s="458" t="s">
        <v>95</v>
      </c>
      <c r="G85" s="424" t="s">
        <v>258</v>
      </c>
      <c r="H85" s="424" t="s">
        <v>258</v>
      </c>
      <c r="I85" s="424">
        <v>102.24</v>
      </c>
      <c r="J85" s="424">
        <v>92</v>
      </c>
      <c r="K85" s="424">
        <v>93</v>
      </c>
      <c r="L85" s="424">
        <v>91</v>
      </c>
      <c r="M85" s="515" t="s">
        <v>258</v>
      </c>
      <c r="N85" s="516">
        <v>94.87</v>
      </c>
      <c r="P85" s="429"/>
      <c r="Q85" s="430"/>
      <c r="R85" s="444"/>
    </row>
    <row r="86" spans="1:18" ht="20.149999999999999" customHeight="1">
      <c r="B86" s="514" t="s">
        <v>422</v>
      </c>
      <c r="C86" s="458" t="s">
        <v>384</v>
      </c>
      <c r="D86" s="458" t="s">
        <v>423</v>
      </c>
      <c r="E86" s="458" t="s">
        <v>302</v>
      </c>
      <c r="F86" s="458" t="s">
        <v>95</v>
      </c>
      <c r="G86" s="424" t="s">
        <v>258</v>
      </c>
      <c r="H86" s="424">
        <v>77</v>
      </c>
      <c r="I86" s="424">
        <v>74</v>
      </c>
      <c r="J86" s="424">
        <v>63</v>
      </c>
      <c r="K86" s="424" t="s">
        <v>258</v>
      </c>
      <c r="L86" s="424" t="s">
        <v>258</v>
      </c>
      <c r="M86" s="515" t="s">
        <v>258</v>
      </c>
      <c r="N86" s="516">
        <v>72.260000000000005</v>
      </c>
      <c r="P86" s="429"/>
      <c r="Q86" s="430"/>
      <c r="R86" s="444"/>
    </row>
    <row r="87" spans="1:18" ht="20.149999999999999" customHeight="1">
      <c r="B87" s="509"/>
      <c r="C87" s="458" t="s">
        <v>382</v>
      </c>
      <c r="D87" s="458" t="s">
        <v>423</v>
      </c>
      <c r="E87" s="458" t="s">
        <v>302</v>
      </c>
      <c r="F87" s="458" t="s">
        <v>95</v>
      </c>
      <c r="G87" s="424">
        <v>115.86</v>
      </c>
      <c r="H87" s="424">
        <v>115.86</v>
      </c>
      <c r="I87" s="424">
        <v>115.86</v>
      </c>
      <c r="J87" s="424">
        <v>115.86</v>
      </c>
      <c r="K87" s="424">
        <v>115.86</v>
      </c>
      <c r="L87" s="424" t="s">
        <v>258</v>
      </c>
      <c r="M87" s="515" t="s">
        <v>258</v>
      </c>
      <c r="N87" s="516">
        <v>115.86</v>
      </c>
      <c r="P87" s="429"/>
      <c r="Q87" s="430"/>
      <c r="R87" s="444"/>
    </row>
    <row r="88" spans="1:18" ht="20.149999999999999" customHeight="1">
      <c r="B88" s="509"/>
      <c r="C88" s="458" t="s">
        <v>303</v>
      </c>
      <c r="D88" s="458" t="s">
        <v>423</v>
      </c>
      <c r="E88" s="458" t="s">
        <v>302</v>
      </c>
      <c r="F88" s="458" t="s">
        <v>95</v>
      </c>
      <c r="G88" s="424">
        <v>100</v>
      </c>
      <c r="H88" s="424">
        <v>100</v>
      </c>
      <c r="I88" s="424">
        <v>100</v>
      </c>
      <c r="J88" s="424">
        <v>100</v>
      </c>
      <c r="K88" s="424">
        <v>100</v>
      </c>
      <c r="L88" s="424" t="s">
        <v>258</v>
      </c>
      <c r="M88" s="515" t="s">
        <v>258</v>
      </c>
      <c r="N88" s="516">
        <v>100</v>
      </c>
      <c r="P88" s="429"/>
      <c r="Q88" s="430"/>
      <c r="R88" s="444"/>
    </row>
    <row r="89" spans="1:18" ht="20.149999999999999" customHeight="1">
      <c r="B89" s="509"/>
      <c r="C89" s="458" t="s">
        <v>304</v>
      </c>
      <c r="D89" s="458" t="s">
        <v>423</v>
      </c>
      <c r="E89" s="458" t="s">
        <v>302</v>
      </c>
      <c r="F89" s="458" t="s">
        <v>95</v>
      </c>
      <c r="G89" s="424">
        <v>110</v>
      </c>
      <c r="H89" s="424">
        <v>110</v>
      </c>
      <c r="I89" s="424">
        <v>98</v>
      </c>
      <c r="J89" s="424">
        <v>85</v>
      </c>
      <c r="K89" s="424">
        <v>85</v>
      </c>
      <c r="L89" s="424" t="s">
        <v>258</v>
      </c>
      <c r="M89" s="515" t="s">
        <v>258</v>
      </c>
      <c r="N89" s="516">
        <v>97.1</v>
      </c>
      <c r="P89" s="429"/>
      <c r="Q89" s="430"/>
      <c r="R89" s="444"/>
    </row>
    <row r="90" spans="1:18" ht="20.149999999999999" customHeight="1">
      <c r="B90" s="509"/>
      <c r="C90" s="458" t="s">
        <v>384</v>
      </c>
      <c r="D90" s="458" t="s">
        <v>424</v>
      </c>
      <c r="E90" s="458" t="s">
        <v>302</v>
      </c>
      <c r="F90" s="458" t="s">
        <v>95</v>
      </c>
      <c r="G90" s="424" t="s">
        <v>258</v>
      </c>
      <c r="H90" s="424">
        <v>35</v>
      </c>
      <c r="I90" s="424">
        <v>31</v>
      </c>
      <c r="J90" s="424">
        <v>30</v>
      </c>
      <c r="K90" s="424">
        <v>27</v>
      </c>
      <c r="L90" s="424">
        <v>49</v>
      </c>
      <c r="M90" s="515" t="s">
        <v>258</v>
      </c>
      <c r="N90" s="516">
        <v>33.82</v>
      </c>
      <c r="P90" s="429"/>
      <c r="Q90" s="430"/>
      <c r="R90" s="444"/>
    </row>
    <row r="91" spans="1:18" ht="20.149999999999999" customHeight="1">
      <c r="B91" s="509"/>
      <c r="C91" s="458" t="s">
        <v>384</v>
      </c>
      <c r="D91" s="458" t="s">
        <v>425</v>
      </c>
      <c r="E91" s="458" t="s">
        <v>302</v>
      </c>
      <c r="F91" s="458" t="s">
        <v>426</v>
      </c>
      <c r="G91" s="424">
        <v>40</v>
      </c>
      <c r="H91" s="424">
        <v>53</v>
      </c>
      <c r="I91" s="424">
        <v>45</v>
      </c>
      <c r="J91" s="424">
        <v>44</v>
      </c>
      <c r="K91" s="424">
        <v>45</v>
      </c>
      <c r="L91" s="424">
        <v>57</v>
      </c>
      <c r="M91" s="515" t="s">
        <v>258</v>
      </c>
      <c r="N91" s="516">
        <v>47.86</v>
      </c>
      <c r="P91" s="429"/>
      <c r="Q91" s="430"/>
      <c r="R91" s="444"/>
    </row>
    <row r="92" spans="1:18" ht="20.149999999999999" customHeight="1">
      <c r="B92" s="509"/>
      <c r="C92" s="458" t="s">
        <v>382</v>
      </c>
      <c r="D92" s="458" t="s">
        <v>425</v>
      </c>
      <c r="E92" s="458" t="s">
        <v>302</v>
      </c>
      <c r="F92" s="458" t="s">
        <v>426</v>
      </c>
      <c r="G92" s="424">
        <v>50</v>
      </c>
      <c r="H92" s="424">
        <v>50</v>
      </c>
      <c r="I92" s="424">
        <v>50</v>
      </c>
      <c r="J92" s="424">
        <v>50</v>
      </c>
      <c r="K92" s="424">
        <v>50</v>
      </c>
      <c r="L92" s="424" t="s">
        <v>258</v>
      </c>
      <c r="M92" s="515" t="s">
        <v>258</v>
      </c>
      <c r="N92" s="516">
        <v>50</v>
      </c>
      <c r="P92" s="429"/>
      <c r="Q92" s="430"/>
      <c r="R92" s="444"/>
    </row>
    <row r="93" spans="1:18" ht="20.149999999999999" customHeight="1">
      <c r="B93" s="509"/>
      <c r="C93" s="458" t="s">
        <v>303</v>
      </c>
      <c r="D93" s="458" t="s">
        <v>425</v>
      </c>
      <c r="E93" s="458" t="s">
        <v>302</v>
      </c>
      <c r="F93" s="458" t="s">
        <v>426</v>
      </c>
      <c r="G93" s="424">
        <v>80</v>
      </c>
      <c r="H93" s="424">
        <v>80</v>
      </c>
      <c r="I93" s="424">
        <v>80</v>
      </c>
      <c r="J93" s="424">
        <v>80</v>
      </c>
      <c r="K93" s="424">
        <v>80</v>
      </c>
      <c r="L93" s="424" t="s">
        <v>258</v>
      </c>
      <c r="M93" s="515" t="s">
        <v>258</v>
      </c>
      <c r="N93" s="516">
        <v>80</v>
      </c>
      <c r="P93" s="429"/>
      <c r="Q93" s="430"/>
      <c r="R93" s="444"/>
    </row>
    <row r="94" spans="1:18" s="522" customFormat="1" ht="20.149999999999999" customHeight="1">
      <c r="A94" s="517"/>
      <c r="B94" s="518"/>
      <c r="C94" s="458" t="s">
        <v>304</v>
      </c>
      <c r="D94" s="458" t="s">
        <v>425</v>
      </c>
      <c r="E94" s="458" t="s">
        <v>302</v>
      </c>
      <c r="F94" s="458" t="s">
        <v>426</v>
      </c>
      <c r="G94" s="424">
        <v>25</v>
      </c>
      <c r="H94" s="424">
        <v>25</v>
      </c>
      <c r="I94" s="424">
        <v>35</v>
      </c>
      <c r="J94" s="424">
        <v>44</v>
      </c>
      <c r="K94" s="424">
        <v>44</v>
      </c>
      <c r="L94" s="424" t="s">
        <v>258</v>
      </c>
      <c r="M94" s="515" t="s">
        <v>258</v>
      </c>
      <c r="N94" s="516">
        <v>35.020000000000003</v>
      </c>
      <c r="P94" s="429"/>
      <c r="Q94" s="430"/>
      <c r="R94" s="523"/>
    </row>
    <row r="95" spans="1:18" ht="20.149999999999999" customHeight="1">
      <c r="B95" s="514" t="s">
        <v>427</v>
      </c>
      <c r="C95" s="458" t="s">
        <v>428</v>
      </c>
      <c r="D95" s="458" t="s">
        <v>343</v>
      </c>
      <c r="E95" s="458" t="s">
        <v>95</v>
      </c>
      <c r="F95" s="458" t="s">
        <v>95</v>
      </c>
      <c r="G95" s="424">
        <v>80.8</v>
      </c>
      <c r="H95" s="424">
        <v>80.8</v>
      </c>
      <c r="I95" s="424">
        <v>80.8</v>
      </c>
      <c r="J95" s="424">
        <v>80.8</v>
      </c>
      <c r="K95" s="424">
        <v>80.8</v>
      </c>
      <c r="L95" s="424" t="s">
        <v>258</v>
      </c>
      <c r="M95" s="515" t="s">
        <v>258</v>
      </c>
      <c r="N95" s="516">
        <v>80.8</v>
      </c>
      <c r="P95" s="429"/>
      <c r="Q95" s="430"/>
      <c r="R95" s="444"/>
    </row>
    <row r="96" spans="1:18" ht="20.149999999999999" customHeight="1" thickBot="1">
      <c r="B96" s="434"/>
      <c r="C96" s="435" t="s">
        <v>318</v>
      </c>
      <c r="D96" s="435" t="s">
        <v>343</v>
      </c>
      <c r="E96" s="435" t="s">
        <v>95</v>
      </c>
      <c r="F96" s="435" t="s">
        <v>95</v>
      </c>
      <c r="G96" s="436">
        <v>56</v>
      </c>
      <c r="H96" s="436">
        <v>56</v>
      </c>
      <c r="I96" s="436">
        <v>56</v>
      </c>
      <c r="J96" s="436">
        <v>56</v>
      </c>
      <c r="K96" s="436">
        <v>56</v>
      </c>
      <c r="L96" s="436" t="s">
        <v>258</v>
      </c>
      <c r="M96" s="437" t="s">
        <v>258</v>
      </c>
      <c r="N96" s="438">
        <v>56</v>
      </c>
      <c r="P96" s="429"/>
      <c r="Q96" s="430"/>
      <c r="R96" s="444"/>
    </row>
    <row r="97" spans="13:17" ht="16.399999999999999" customHeight="1">
      <c r="N97" s="126" t="s">
        <v>70</v>
      </c>
      <c r="P97" s="429"/>
      <c r="Q97" s="430"/>
    </row>
    <row r="98" spans="13:17" ht="16.399999999999999" customHeight="1">
      <c r="M98" s="528"/>
      <c r="N98" s="349"/>
      <c r="P98" s="429"/>
      <c r="Q98" s="430"/>
    </row>
    <row r="99" spans="13:17" ht="16.399999999999999" customHeight="1">
      <c r="P99" s="429"/>
      <c r="Q99" s="430"/>
    </row>
    <row r="100" spans="13:17" ht="16.399999999999999" customHeight="1">
      <c r="P100" s="429"/>
      <c r="Q100" s="430"/>
    </row>
    <row r="101" spans="13:17" ht="16.399999999999999" customHeight="1">
      <c r="Q101" s="444"/>
    </row>
    <row r="102" spans="13:17" ht="16.399999999999999" customHeight="1">
      <c r="Q102" s="444"/>
    </row>
    <row r="103" spans="13:17" ht="16.399999999999999" customHeight="1">
      <c r="Q103" s="444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B545A-197E-42A9-9D86-4A2CB6C05263}">
  <sheetPr>
    <pageSetUpPr fitToPage="1"/>
  </sheetPr>
  <dimension ref="A2:K41"/>
  <sheetViews>
    <sheetView showGridLines="0" zoomScaleNormal="100" zoomScaleSheetLayoutView="80" workbookViewId="0"/>
  </sheetViews>
  <sheetFormatPr baseColWidth="10" defaultColWidth="12.54296875" defaultRowHeight="14"/>
  <cols>
    <col min="1" max="1" width="2.7265625" style="529" customWidth="1"/>
    <col min="2" max="2" width="36.26953125" style="507" bestFit="1" customWidth="1"/>
    <col min="3" max="3" width="12.7265625" style="507" customWidth="1"/>
    <col min="4" max="4" width="31.26953125" style="507" bestFit="1" customWidth="1"/>
    <col min="5" max="5" width="7.7265625" style="507" customWidth="1"/>
    <col min="6" max="6" width="21.7265625" style="507" customWidth="1"/>
    <col min="7" max="7" width="52.54296875" style="507" customWidth="1"/>
    <col min="8" max="8" width="3.7265625" style="386" customWidth="1"/>
    <col min="9" max="9" width="8.26953125" style="386" bestFit="1" customWidth="1"/>
    <col min="10" max="10" width="10.81640625" style="473" bestFit="1" customWidth="1"/>
    <col min="11" max="11" width="9.26953125" style="386" customWidth="1"/>
    <col min="12" max="12" width="12.54296875" style="386"/>
    <col min="13" max="14" width="14.7265625" style="386" bestFit="1" customWidth="1"/>
    <col min="15" max="15" width="12.81640625" style="386" bestFit="1" customWidth="1"/>
    <col min="16" max="16384" width="12.54296875" style="386"/>
  </cols>
  <sheetData>
    <row r="2" spans="1:11">
      <c r="G2" s="389"/>
      <c r="H2" s="390"/>
    </row>
    <row r="3" spans="1:11" ht="8.25" customHeight="1">
      <c r="H3" s="390"/>
    </row>
    <row r="4" spans="1:11" ht="0.75" customHeight="1" thickBot="1">
      <c r="H4" s="390"/>
    </row>
    <row r="5" spans="1:11" ht="26.25" customHeight="1" thickBot="1">
      <c r="B5" s="463" t="s">
        <v>429</v>
      </c>
      <c r="C5" s="464"/>
      <c r="D5" s="464"/>
      <c r="E5" s="464"/>
      <c r="F5" s="464"/>
      <c r="G5" s="465"/>
      <c r="H5" s="392"/>
    </row>
    <row r="6" spans="1:11" ht="15" customHeight="1">
      <c r="B6" s="467"/>
      <c r="C6" s="467"/>
      <c r="D6" s="467"/>
      <c r="E6" s="467"/>
      <c r="F6" s="467"/>
      <c r="G6" s="467"/>
      <c r="H6" s="394"/>
    </row>
    <row r="7" spans="1:11" ht="15" customHeight="1">
      <c r="B7" s="467" t="s">
        <v>357</v>
      </c>
      <c r="C7" s="467"/>
      <c r="D7" s="467"/>
      <c r="E7" s="467"/>
      <c r="F7" s="467"/>
      <c r="G7" s="467"/>
      <c r="H7" s="394"/>
    </row>
    <row r="8" spans="1:11" ht="15" customHeight="1">
      <c r="B8" s="530"/>
      <c r="C8" s="530"/>
      <c r="D8" s="530"/>
      <c r="E8" s="530"/>
      <c r="F8" s="530"/>
      <c r="G8" s="530"/>
      <c r="H8" s="394"/>
    </row>
    <row r="9" spans="1:11" ht="16.5" customHeight="1">
      <c r="B9" s="401" t="s">
        <v>358</v>
      </c>
      <c r="C9" s="401"/>
      <c r="D9" s="401"/>
      <c r="E9" s="401"/>
      <c r="F9" s="401"/>
      <c r="G9" s="401"/>
      <c r="H9" s="394"/>
    </row>
    <row r="10" spans="1:11" ht="12" customHeight="1">
      <c r="B10" s="531"/>
      <c r="C10" s="531"/>
      <c r="D10" s="531"/>
      <c r="E10" s="531"/>
      <c r="F10" s="531"/>
      <c r="G10" s="531"/>
      <c r="H10" s="394"/>
      <c r="J10" s="532"/>
    </row>
    <row r="11" spans="1:11" ht="17.25" customHeight="1">
      <c r="A11" s="470"/>
      <c r="B11" s="471" t="s">
        <v>99</v>
      </c>
      <c r="C11" s="471"/>
      <c r="D11" s="471"/>
      <c r="E11" s="471"/>
      <c r="F11" s="471"/>
      <c r="G11" s="471"/>
      <c r="H11" s="472"/>
    </row>
    <row r="12" spans="1:11" ht="6.75" customHeight="1" thickBot="1">
      <c r="A12" s="470"/>
      <c r="B12" s="531"/>
      <c r="C12" s="531"/>
      <c r="D12" s="531"/>
      <c r="E12" s="531"/>
      <c r="F12" s="531"/>
      <c r="G12" s="531"/>
      <c r="H12" s="472"/>
    </row>
    <row r="13" spans="1:11" ht="16.399999999999999" customHeight="1">
      <c r="A13" s="470"/>
      <c r="B13" s="406" t="s">
        <v>241</v>
      </c>
      <c r="C13" s="407" t="s">
        <v>291</v>
      </c>
      <c r="D13" s="408" t="s">
        <v>292</v>
      </c>
      <c r="E13" s="407" t="s">
        <v>293</v>
      </c>
      <c r="F13" s="408" t="s">
        <v>294</v>
      </c>
      <c r="G13" s="475" t="str">
        <f>'[9]Pág. 15'!$G$11</f>
        <v>PRECIO MEDIO PONDERADO SEMANAL NACIONAL</v>
      </c>
      <c r="H13" s="533"/>
    </row>
    <row r="14" spans="1:11" ht="16.399999999999999" customHeight="1">
      <c r="A14" s="470"/>
      <c r="B14" s="415"/>
      <c r="C14" s="416"/>
      <c r="D14" s="476" t="s">
        <v>297</v>
      </c>
      <c r="E14" s="416"/>
      <c r="F14" s="417"/>
      <c r="G14" s="477" t="str">
        <f>'[9]Pág. 15'!$G$12</f>
        <v>Semana 20- 2024: 13/05 -19/05</v>
      </c>
      <c r="H14" s="534"/>
    </row>
    <row r="15" spans="1:11" ht="30" customHeight="1">
      <c r="A15" s="470"/>
      <c r="B15" s="422" t="s">
        <v>373</v>
      </c>
      <c r="C15" s="423" t="s">
        <v>361</v>
      </c>
      <c r="D15" s="423" t="s">
        <v>375</v>
      </c>
      <c r="E15" s="423" t="s">
        <v>95</v>
      </c>
      <c r="F15" s="423" t="s">
        <v>376</v>
      </c>
      <c r="G15" s="535">
        <v>201.11</v>
      </c>
      <c r="H15" s="494"/>
      <c r="I15" s="536"/>
      <c r="J15" s="430"/>
      <c r="K15" s="537"/>
    </row>
    <row r="16" spans="1:11" ht="30" customHeight="1">
      <c r="A16" s="470"/>
      <c r="B16" s="422"/>
      <c r="C16" s="423" t="s">
        <v>361</v>
      </c>
      <c r="D16" s="423" t="s">
        <v>378</v>
      </c>
      <c r="E16" s="423" t="s">
        <v>95</v>
      </c>
      <c r="F16" s="423" t="s">
        <v>379</v>
      </c>
      <c r="G16" s="535">
        <v>281.57</v>
      </c>
      <c r="H16" s="494"/>
      <c r="I16" s="536"/>
      <c r="J16" s="430"/>
      <c r="K16" s="537"/>
    </row>
    <row r="17" spans="1:11" s="522" customFormat="1" ht="30" customHeight="1">
      <c r="A17" s="538"/>
      <c r="B17" s="432"/>
      <c r="C17" s="423" t="s">
        <v>361</v>
      </c>
      <c r="D17" s="423" t="s">
        <v>380</v>
      </c>
      <c r="E17" s="423" t="s">
        <v>95</v>
      </c>
      <c r="F17" s="423" t="s">
        <v>376</v>
      </c>
      <c r="G17" s="535">
        <v>235.25</v>
      </c>
      <c r="H17" s="539"/>
      <c r="I17" s="536"/>
      <c r="J17" s="430"/>
      <c r="K17" s="540"/>
    </row>
    <row r="18" spans="1:11" s="431" customFormat="1" ht="30" customHeight="1">
      <c r="A18" s="529"/>
      <c r="B18" s="479" t="s">
        <v>383</v>
      </c>
      <c r="C18" s="423" t="s">
        <v>361</v>
      </c>
      <c r="D18" s="423" t="s">
        <v>343</v>
      </c>
      <c r="E18" s="423" t="s">
        <v>95</v>
      </c>
      <c r="F18" s="423"/>
      <c r="G18" s="535">
        <v>26.11</v>
      </c>
      <c r="H18" s="428"/>
      <c r="I18" s="536"/>
      <c r="J18" s="430"/>
      <c r="K18" s="482"/>
    </row>
    <row r="19" spans="1:11" s="431" customFormat="1" ht="30" customHeight="1">
      <c r="A19" s="529"/>
      <c r="B19" s="479" t="s">
        <v>386</v>
      </c>
      <c r="C19" s="423" t="s">
        <v>361</v>
      </c>
      <c r="D19" s="423" t="s">
        <v>343</v>
      </c>
      <c r="E19" s="423" t="s">
        <v>95</v>
      </c>
      <c r="F19" s="423" t="s">
        <v>430</v>
      </c>
      <c r="G19" s="535">
        <v>56.68</v>
      </c>
      <c r="H19" s="428"/>
      <c r="I19" s="536"/>
      <c r="J19" s="430"/>
      <c r="K19" s="482"/>
    </row>
    <row r="20" spans="1:11" s="431" customFormat="1" ht="30" customHeight="1">
      <c r="A20" s="529"/>
      <c r="B20" s="479" t="s">
        <v>388</v>
      </c>
      <c r="C20" s="423" t="s">
        <v>361</v>
      </c>
      <c r="D20" s="423" t="s">
        <v>343</v>
      </c>
      <c r="E20" s="423" t="s">
        <v>95</v>
      </c>
      <c r="F20" s="423" t="s">
        <v>95</v>
      </c>
      <c r="G20" s="535">
        <v>50.72</v>
      </c>
      <c r="H20" s="428"/>
      <c r="I20" s="536"/>
      <c r="J20" s="430"/>
      <c r="K20" s="482"/>
    </row>
    <row r="21" spans="1:11" s="431" customFormat="1" ht="30" customHeight="1">
      <c r="A21" s="529"/>
      <c r="B21" s="541" t="s">
        <v>391</v>
      </c>
      <c r="C21" s="423" t="s">
        <v>361</v>
      </c>
      <c r="D21" s="423" t="s">
        <v>392</v>
      </c>
      <c r="E21" s="423" t="s">
        <v>95</v>
      </c>
      <c r="F21" s="423" t="s">
        <v>431</v>
      </c>
      <c r="G21" s="542">
        <v>221.39</v>
      </c>
      <c r="H21" s="428"/>
      <c r="I21" s="536"/>
      <c r="J21" s="430"/>
      <c r="K21" s="482"/>
    </row>
    <row r="22" spans="1:11" s="431" customFormat="1" ht="30" customHeight="1">
      <c r="A22" s="529"/>
      <c r="B22" s="479" t="s">
        <v>394</v>
      </c>
      <c r="C22" s="423" t="s">
        <v>361</v>
      </c>
      <c r="D22" s="423" t="s">
        <v>343</v>
      </c>
      <c r="E22" s="423" t="s">
        <v>95</v>
      </c>
      <c r="F22" s="423" t="s">
        <v>95</v>
      </c>
      <c r="G22" s="535">
        <v>137.05000000000001</v>
      </c>
      <c r="H22" s="428"/>
      <c r="I22" s="536"/>
      <c r="J22" s="430"/>
      <c r="K22" s="482"/>
    </row>
    <row r="23" spans="1:11" s="431" customFormat="1" ht="30" customHeight="1">
      <c r="A23" s="529"/>
      <c r="B23" s="479" t="s">
        <v>396</v>
      </c>
      <c r="C23" s="423" t="s">
        <v>361</v>
      </c>
      <c r="D23" s="423" t="s">
        <v>343</v>
      </c>
      <c r="E23" s="423" t="s">
        <v>95</v>
      </c>
      <c r="F23" s="423" t="s">
        <v>95</v>
      </c>
      <c r="G23" s="535">
        <v>69.209999999999994</v>
      </c>
      <c r="H23" s="428"/>
      <c r="I23" s="536"/>
      <c r="J23" s="430"/>
      <c r="K23" s="482"/>
    </row>
    <row r="24" spans="1:11" s="431" customFormat="1" ht="30" customHeight="1">
      <c r="A24" s="529"/>
      <c r="B24" s="479" t="s">
        <v>398</v>
      </c>
      <c r="C24" s="423" t="s">
        <v>361</v>
      </c>
      <c r="D24" s="423" t="s">
        <v>343</v>
      </c>
      <c r="E24" s="423" t="s">
        <v>95</v>
      </c>
      <c r="F24" s="423" t="s">
        <v>95</v>
      </c>
      <c r="G24" s="535">
        <v>389.62</v>
      </c>
      <c r="H24" s="428"/>
      <c r="I24" s="536"/>
      <c r="J24" s="430"/>
      <c r="K24" s="482"/>
    </row>
    <row r="25" spans="1:11" s="431" customFormat="1" ht="30" customHeight="1">
      <c r="A25" s="529"/>
      <c r="B25" s="479" t="s">
        <v>399</v>
      </c>
      <c r="C25" s="423" t="s">
        <v>361</v>
      </c>
      <c r="D25" s="423" t="s">
        <v>362</v>
      </c>
      <c r="E25" s="423" t="s">
        <v>95</v>
      </c>
      <c r="F25" s="423" t="s">
        <v>95</v>
      </c>
      <c r="G25" s="535">
        <v>187.16</v>
      </c>
      <c r="H25" s="428"/>
      <c r="I25" s="536"/>
      <c r="J25" s="430"/>
      <c r="K25" s="482"/>
    </row>
    <row r="26" spans="1:11" s="431" customFormat="1" ht="30" customHeight="1">
      <c r="A26" s="529"/>
      <c r="B26" s="479" t="s">
        <v>400</v>
      </c>
      <c r="C26" s="423" t="s">
        <v>361</v>
      </c>
      <c r="D26" s="423" t="s">
        <v>343</v>
      </c>
      <c r="E26" s="423" t="s">
        <v>95</v>
      </c>
      <c r="F26" s="423" t="s">
        <v>95</v>
      </c>
      <c r="G26" s="535">
        <v>243.99</v>
      </c>
      <c r="H26" s="428"/>
      <c r="I26" s="536"/>
      <c r="J26" s="430"/>
      <c r="K26" s="482"/>
    </row>
    <row r="27" spans="1:11" s="431" customFormat="1" ht="30" customHeight="1">
      <c r="A27" s="529"/>
      <c r="B27" s="479" t="s">
        <v>402</v>
      </c>
      <c r="C27" s="423" t="s">
        <v>361</v>
      </c>
      <c r="D27" s="423" t="s">
        <v>343</v>
      </c>
      <c r="E27" s="423" t="s">
        <v>302</v>
      </c>
      <c r="F27" s="423" t="s">
        <v>432</v>
      </c>
      <c r="G27" s="535">
        <v>114.95</v>
      </c>
      <c r="H27" s="428"/>
      <c r="I27" s="536"/>
      <c r="J27" s="430"/>
      <c r="K27" s="482"/>
    </row>
    <row r="28" spans="1:11" s="431" customFormat="1" ht="30" customHeight="1">
      <c r="A28" s="529"/>
      <c r="B28" s="479" t="s">
        <v>408</v>
      </c>
      <c r="C28" s="423" t="s">
        <v>361</v>
      </c>
      <c r="D28" s="423" t="s">
        <v>433</v>
      </c>
      <c r="E28" s="423" t="s">
        <v>95</v>
      </c>
      <c r="F28" s="423" t="s">
        <v>410</v>
      </c>
      <c r="G28" s="535">
        <v>88.2</v>
      </c>
      <c r="H28" s="428"/>
      <c r="I28" s="536"/>
      <c r="J28" s="430"/>
      <c r="K28" s="482"/>
    </row>
    <row r="29" spans="1:11" s="431" customFormat="1" ht="30" customHeight="1">
      <c r="A29" s="529"/>
      <c r="B29" s="479" t="s">
        <v>412</v>
      </c>
      <c r="C29" s="423" t="s">
        <v>361</v>
      </c>
      <c r="D29" s="423" t="s">
        <v>343</v>
      </c>
      <c r="E29" s="423" t="s">
        <v>302</v>
      </c>
      <c r="F29" s="423"/>
      <c r="G29" s="535">
        <v>128.22</v>
      </c>
      <c r="H29" s="428"/>
      <c r="I29" s="536"/>
      <c r="J29" s="430"/>
      <c r="K29" s="482"/>
    </row>
    <row r="30" spans="1:11" ht="30" customHeight="1">
      <c r="A30" s="470"/>
      <c r="B30" s="433" t="s">
        <v>419</v>
      </c>
      <c r="C30" s="423" t="s">
        <v>361</v>
      </c>
      <c r="D30" s="423" t="s">
        <v>343</v>
      </c>
      <c r="E30" s="423" t="s">
        <v>95</v>
      </c>
      <c r="F30" s="423" t="s">
        <v>95</v>
      </c>
      <c r="G30" s="535">
        <v>163.85</v>
      </c>
      <c r="I30" s="536"/>
      <c r="J30" s="430"/>
      <c r="K30" s="537"/>
    </row>
    <row r="31" spans="1:11" ht="30" customHeight="1">
      <c r="A31" s="470"/>
      <c r="B31" s="433" t="s">
        <v>420</v>
      </c>
      <c r="C31" s="423" t="s">
        <v>361</v>
      </c>
      <c r="D31" s="423" t="s">
        <v>343</v>
      </c>
      <c r="E31" s="423" t="s">
        <v>95</v>
      </c>
      <c r="F31" s="423" t="s">
        <v>95</v>
      </c>
      <c r="G31" s="535">
        <v>94.87</v>
      </c>
      <c r="I31" s="536"/>
      <c r="J31" s="430"/>
      <c r="K31" s="537"/>
    </row>
    <row r="32" spans="1:11" ht="30" customHeight="1">
      <c r="A32" s="470"/>
      <c r="B32" s="433" t="s">
        <v>422</v>
      </c>
      <c r="C32" s="423" t="s">
        <v>361</v>
      </c>
      <c r="D32" s="423" t="s">
        <v>423</v>
      </c>
      <c r="E32" s="423" t="s">
        <v>302</v>
      </c>
      <c r="F32" s="423" t="s">
        <v>95</v>
      </c>
      <c r="G32" s="535">
        <v>99.96</v>
      </c>
      <c r="I32" s="536"/>
      <c r="J32" s="430"/>
      <c r="K32" s="537"/>
    </row>
    <row r="33" spans="1:11" ht="30" customHeight="1">
      <c r="B33" s="422"/>
      <c r="C33" s="423" t="s">
        <v>361</v>
      </c>
      <c r="D33" s="423" t="s">
        <v>424</v>
      </c>
      <c r="E33" s="423" t="s">
        <v>302</v>
      </c>
      <c r="F33" s="423" t="s">
        <v>95</v>
      </c>
      <c r="G33" s="535">
        <v>33.82</v>
      </c>
      <c r="H33" s="494"/>
      <c r="I33" s="536"/>
      <c r="J33" s="430"/>
      <c r="K33" s="540"/>
    </row>
    <row r="34" spans="1:11" ht="30" customHeight="1">
      <c r="B34" s="432"/>
      <c r="C34" s="423" t="s">
        <v>361</v>
      </c>
      <c r="D34" s="423" t="s">
        <v>425</v>
      </c>
      <c r="E34" s="423" t="s">
        <v>302</v>
      </c>
      <c r="F34" s="423" t="s">
        <v>426</v>
      </c>
      <c r="G34" s="535">
        <v>47.26</v>
      </c>
      <c r="H34" s="494"/>
      <c r="I34" s="536"/>
      <c r="J34" s="430"/>
      <c r="K34" s="540"/>
    </row>
    <row r="35" spans="1:11" s="431" customFormat="1" ht="30" customHeight="1" thickBot="1">
      <c r="A35" s="529"/>
      <c r="B35" s="459" t="s">
        <v>427</v>
      </c>
      <c r="C35" s="460" t="s">
        <v>361</v>
      </c>
      <c r="D35" s="460" t="s">
        <v>343</v>
      </c>
      <c r="E35" s="460" t="s">
        <v>95</v>
      </c>
      <c r="F35" s="460" t="s">
        <v>95</v>
      </c>
      <c r="G35" s="543">
        <v>77.16</v>
      </c>
      <c r="H35" s="428"/>
      <c r="I35" s="536"/>
      <c r="J35" s="430"/>
      <c r="K35" s="482"/>
    </row>
    <row r="36" spans="1:11" ht="12.75" customHeight="1">
      <c r="A36" s="386"/>
      <c r="G36" s="180" t="s">
        <v>70</v>
      </c>
      <c r="J36" s="532"/>
    </row>
    <row r="37" spans="1:11" ht="14.25" customHeight="1">
      <c r="A37" s="386"/>
      <c r="G37" s="349"/>
    </row>
    <row r="40" spans="1:11" ht="21" customHeight="1">
      <c r="A40" s="386"/>
    </row>
    <row r="41" spans="1:11" ht="18" customHeight="1">
      <c r="A41" s="386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D0E8A-DF47-4AAF-9425-ACA2DE5F29A7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53125" defaultRowHeight="12.5"/>
  <cols>
    <col min="1" max="1" width="2.6328125" style="544" customWidth="1"/>
    <col min="2" max="2" width="25" style="544" customWidth="1"/>
    <col min="3" max="3" width="11.54296875" style="544" customWidth="1"/>
    <col min="4" max="4" width="11.453125" style="544"/>
    <col min="5" max="5" width="19" style="544" customWidth="1"/>
    <col min="6" max="7" width="16.54296875" style="544" customWidth="1"/>
    <col min="8" max="8" width="15.90625" style="544" customWidth="1"/>
    <col min="9" max="9" width="2.6328125" style="544" customWidth="1"/>
    <col min="10" max="16384" width="11.453125" style="544"/>
  </cols>
  <sheetData>
    <row r="3" spans="2:8" ht="17.5">
      <c r="B3" s="391" t="s">
        <v>434</v>
      </c>
      <c r="C3" s="391"/>
      <c r="D3" s="391"/>
      <c r="E3" s="391"/>
      <c r="F3" s="391"/>
      <c r="G3" s="391"/>
      <c r="H3" s="391"/>
    </row>
    <row r="4" spans="2:8" ht="15">
      <c r="B4" s="545" t="s">
        <v>435</v>
      </c>
      <c r="C4" s="545"/>
      <c r="D4" s="545"/>
      <c r="E4" s="545"/>
      <c r="F4" s="545"/>
      <c r="G4" s="545"/>
      <c r="H4" s="545"/>
    </row>
    <row r="5" spans="2:8" ht="15.5" thickBot="1">
      <c r="B5" s="546"/>
      <c r="C5" s="546"/>
      <c r="D5" s="546"/>
      <c r="E5" s="546"/>
      <c r="F5" s="546"/>
      <c r="G5" s="546"/>
      <c r="H5" s="546"/>
    </row>
    <row r="6" spans="2:8" ht="14" thickBot="1">
      <c r="B6" s="463" t="s">
        <v>436</v>
      </c>
      <c r="C6" s="464"/>
      <c r="D6" s="464"/>
      <c r="E6" s="464"/>
      <c r="F6" s="464"/>
      <c r="G6" s="464"/>
      <c r="H6" s="465"/>
    </row>
    <row r="7" spans="2:8" ht="9" customHeight="1">
      <c r="B7" s="547"/>
      <c r="C7" s="547"/>
      <c r="D7" s="547"/>
      <c r="E7" s="547"/>
      <c r="F7" s="547"/>
      <c r="G7" s="547"/>
      <c r="H7" s="547"/>
    </row>
    <row r="8" spans="2:8">
      <c r="B8" s="548" t="s">
        <v>437</v>
      </c>
      <c r="C8" s="548"/>
      <c r="D8" s="548"/>
      <c r="E8" s="548"/>
      <c r="F8" s="548"/>
      <c r="G8" s="548"/>
      <c r="H8" s="548"/>
    </row>
    <row r="9" spans="2:8">
      <c r="B9" s="275" t="s">
        <v>438</v>
      </c>
      <c r="C9" s="275" t="s">
        <v>439</v>
      </c>
      <c r="D9" s="275"/>
      <c r="E9" s="275"/>
      <c r="F9" s="275"/>
      <c r="G9" s="275"/>
      <c r="H9" s="275"/>
    </row>
    <row r="10" spans="2:8" ht="13" thickBot="1">
      <c r="B10" s="549"/>
      <c r="C10" s="549"/>
      <c r="D10" s="549"/>
      <c r="E10" s="549"/>
      <c r="F10" s="549"/>
      <c r="G10" s="549"/>
      <c r="H10" s="549"/>
    </row>
    <row r="11" spans="2:8" ht="12.75" customHeight="1">
      <c r="B11" s="550"/>
      <c r="C11" s="551" t="s">
        <v>440</v>
      </c>
      <c r="D11" s="552"/>
      <c r="E11" s="553"/>
      <c r="F11" s="554" t="s">
        <v>441</v>
      </c>
      <c r="G11" s="554" t="s">
        <v>442</v>
      </c>
      <c r="H11" s="555"/>
    </row>
    <row r="12" spans="2:8">
      <c r="B12" s="556" t="s">
        <v>443</v>
      </c>
      <c r="C12" s="557" t="s">
        <v>444</v>
      </c>
      <c r="D12" s="558"/>
      <c r="E12" s="559"/>
      <c r="F12" s="560"/>
      <c r="G12" s="560"/>
      <c r="H12" s="561" t="s">
        <v>445</v>
      </c>
    </row>
    <row r="13" spans="2:8" ht="13" thickBot="1">
      <c r="B13" s="556"/>
      <c r="C13" s="557" t="s">
        <v>446</v>
      </c>
      <c r="D13" s="558"/>
      <c r="E13" s="559"/>
      <c r="F13" s="562"/>
      <c r="G13" s="562"/>
      <c r="H13" s="561"/>
    </row>
    <row r="14" spans="2:8" ht="15.9" customHeight="1">
      <c r="B14" s="563" t="s">
        <v>447</v>
      </c>
      <c r="C14" s="564" t="s">
        <v>448</v>
      </c>
      <c r="D14" s="565"/>
      <c r="E14" s="566"/>
      <c r="F14" s="567">
        <v>554.96</v>
      </c>
      <c r="G14" s="567">
        <v>554.25</v>
      </c>
      <c r="H14" s="568">
        <v>-0.71000000000003638</v>
      </c>
    </row>
    <row r="15" spans="2:8" ht="15.9" customHeight="1">
      <c r="B15" s="569"/>
      <c r="C15" s="570" t="s">
        <v>449</v>
      </c>
      <c r="D15" s="571"/>
      <c r="E15" s="572"/>
      <c r="F15" s="573">
        <v>542.13</v>
      </c>
      <c r="G15" s="573">
        <v>549.08000000000004</v>
      </c>
      <c r="H15" s="306">
        <v>6.9500000000000455</v>
      </c>
    </row>
    <row r="16" spans="2:8" ht="15.9" customHeight="1">
      <c r="B16" s="569"/>
      <c r="C16" s="574" t="s">
        <v>450</v>
      </c>
      <c r="D16" s="571"/>
      <c r="E16" s="572"/>
      <c r="F16" s="575">
        <v>551.12</v>
      </c>
      <c r="G16" s="575">
        <v>552.70000000000005</v>
      </c>
      <c r="H16" s="576">
        <v>1.5800000000000409</v>
      </c>
    </row>
    <row r="17" spans="2:8" ht="15.9" customHeight="1">
      <c r="B17" s="569"/>
      <c r="C17" s="577" t="s">
        <v>451</v>
      </c>
      <c r="D17" s="270"/>
      <c r="E17" s="578"/>
      <c r="F17" s="573">
        <v>541.48</v>
      </c>
      <c r="G17" s="573">
        <v>542.22</v>
      </c>
      <c r="H17" s="306">
        <v>0.74000000000000909</v>
      </c>
    </row>
    <row r="18" spans="2:8" ht="15.9" customHeight="1">
      <c r="B18" s="569"/>
      <c r="C18" s="570" t="s">
        <v>452</v>
      </c>
      <c r="D18" s="571"/>
      <c r="E18" s="572"/>
      <c r="F18" s="573">
        <v>528.39</v>
      </c>
      <c r="G18" s="573">
        <v>534.70000000000005</v>
      </c>
      <c r="H18" s="306">
        <v>6.3100000000000591</v>
      </c>
    </row>
    <row r="19" spans="2:8" ht="15.9" customHeight="1">
      <c r="B19" s="569"/>
      <c r="C19" s="574" t="s">
        <v>453</v>
      </c>
      <c r="D19" s="571"/>
      <c r="E19" s="572"/>
      <c r="F19" s="575">
        <v>536.41999999999996</v>
      </c>
      <c r="G19" s="575">
        <v>539.30999999999995</v>
      </c>
      <c r="H19" s="576">
        <v>2.8899999999999864</v>
      </c>
    </row>
    <row r="20" spans="2:8" ht="15.9" customHeight="1">
      <c r="B20" s="579"/>
      <c r="C20" s="577" t="s">
        <v>454</v>
      </c>
      <c r="D20" s="270"/>
      <c r="E20" s="578"/>
      <c r="F20" s="573">
        <v>492.77</v>
      </c>
      <c r="G20" s="573">
        <v>493.08</v>
      </c>
      <c r="H20" s="306">
        <v>0.31000000000000227</v>
      </c>
    </row>
    <row r="21" spans="2:8" ht="15.9" customHeight="1">
      <c r="B21" s="579"/>
      <c r="C21" s="570" t="s">
        <v>455</v>
      </c>
      <c r="D21" s="571"/>
      <c r="E21" s="572"/>
      <c r="F21" s="573">
        <v>502.44</v>
      </c>
      <c r="G21" s="573">
        <v>499.45</v>
      </c>
      <c r="H21" s="306">
        <v>-2.9900000000000091</v>
      </c>
    </row>
    <row r="22" spans="2:8" ht="15.9" customHeight="1" thickBot="1">
      <c r="B22" s="580"/>
      <c r="C22" s="581" t="s">
        <v>456</v>
      </c>
      <c r="D22" s="582"/>
      <c r="E22" s="583"/>
      <c r="F22" s="584">
        <v>496.36</v>
      </c>
      <c r="G22" s="584">
        <v>495.45</v>
      </c>
      <c r="H22" s="585">
        <v>-0.91000000000002501</v>
      </c>
    </row>
    <row r="23" spans="2:8" ht="15.9" customHeight="1">
      <c r="B23" s="563" t="s">
        <v>457</v>
      </c>
      <c r="C23" s="564" t="s">
        <v>458</v>
      </c>
      <c r="D23" s="565"/>
      <c r="E23" s="566"/>
      <c r="F23" s="567">
        <v>317.32</v>
      </c>
      <c r="G23" s="567">
        <v>315.08999999999997</v>
      </c>
      <c r="H23" s="568">
        <v>-2.2300000000000182</v>
      </c>
    </row>
    <row r="24" spans="2:8" ht="15.9" customHeight="1">
      <c r="B24" s="569"/>
      <c r="C24" s="570" t="s">
        <v>459</v>
      </c>
      <c r="D24" s="571"/>
      <c r="E24" s="572"/>
      <c r="F24" s="573">
        <v>348.85</v>
      </c>
      <c r="G24" s="573">
        <v>361.74</v>
      </c>
      <c r="H24" s="306">
        <v>12.889999999999986</v>
      </c>
    </row>
    <row r="25" spans="2:8" ht="15.9" customHeight="1">
      <c r="B25" s="569"/>
      <c r="C25" s="574" t="s">
        <v>460</v>
      </c>
      <c r="D25" s="571"/>
      <c r="E25" s="572"/>
      <c r="F25" s="575">
        <v>322.91000000000003</v>
      </c>
      <c r="G25" s="575">
        <v>323.57</v>
      </c>
      <c r="H25" s="576">
        <v>0.65999999999996817</v>
      </c>
    </row>
    <row r="26" spans="2:8" ht="15.9" customHeight="1">
      <c r="B26" s="569"/>
      <c r="C26" s="577" t="s">
        <v>452</v>
      </c>
      <c r="D26" s="270"/>
      <c r="E26" s="578"/>
      <c r="F26" s="573">
        <v>377.67</v>
      </c>
      <c r="G26" s="573">
        <v>371.07</v>
      </c>
      <c r="H26" s="306">
        <v>-6.6000000000000227</v>
      </c>
    </row>
    <row r="27" spans="2:8" ht="15.9" customHeight="1">
      <c r="B27" s="569"/>
      <c r="C27" s="570" t="s">
        <v>461</v>
      </c>
      <c r="D27" s="571"/>
      <c r="E27" s="572"/>
      <c r="F27" s="573">
        <v>448.75</v>
      </c>
      <c r="G27" s="573">
        <v>449.01</v>
      </c>
      <c r="H27" s="306">
        <v>0.25999999999999091</v>
      </c>
    </row>
    <row r="28" spans="2:8" ht="15.9" customHeight="1">
      <c r="B28" s="569"/>
      <c r="C28" s="574" t="s">
        <v>453</v>
      </c>
      <c r="D28" s="571"/>
      <c r="E28" s="572"/>
      <c r="F28" s="575">
        <v>391.47</v>
      </c>
      <c r="G28" s="575">
        <v>386.2</v>
      </c>
      <c r="H28" s="576">
        <v>-5.2700000000000387</v>
      </c>
    </row>
    <row r="29" spans="2:8" ht="15.9" customHeight="1">
      <c r="B29" s="579"/>
      <c r="C29" s="586" t="s">
        <v>454</v>
      </c>
      <c r="D29" s="587"/>
      <c r="E29" s="578"/>
      <c r="F29" s="573">
        <v>361.82</v>
      </c>
      <c r="G29" s="573">
        <v>368.07</v>
      </c>
      <c r="H29" s="306">
        <v>6.25</v>
      </c>
    </row>
    <row r="30" spans="2:8" ht="15.9" customHeight="1">
      <c r="B30" s="579"/>
      <c r="C30" s="586" t="s">
        <v>462</v>
      </c>
      <c r="D30" s="587"/>
      <c r="E30" s="578"/>
      <c r="F30" s="573">
        <v>371.41</v>
      </c>
      <c r="G30" s="573">
        <v>371.87</v>
      </c>
      <c r="H30" s="306">
        <v>0.45999999999997954</v>
      </c>
    </row>
    <row r="31" spans="2:8" ht="15.9" customHeight="1">
      <c r="B31" s="579"/>
      <c r="C31" s="588" t="s">
        <v>463</v>
      </c>
      <c r="D31" s="589"/>
      <c r="E31" s="572"/>
      <c r="F31" s="573">
        <v>433.61</v>
      </c>
      <c r="G31" s="573">
        <v>438.48</v>
      </c>
      <c r="H31" s="306">
        <v>4.8700000000000045</v>
      </c>
    </row>
    <row r="32" spans="2:8" ht="15.9" customHeight="1" thickBot="1">
      <c r="B32" s="580"/>
      <c r="C32" s="581" t="s">
        <v>456</v>
      </c>
      <c r="D32" s="582"/>
      <c r="E32" s="583"/>
      <c r="F32" s="584">
        <v>374.98</v>
      </c>
      <c r="G32" s="584">
        <v>378.01</v>
      </c>
      <c r="H32" s="585">
        <v>3.0299999999999727</v>
      </c>
    </row>
    <row r="33" spans="2:8" ht="15.9" customHeight="1">
      <c r="B33" s="563" t="s">
        <v>464</v>
      </c>
      <c r="C33" s="564" t="s">
        <v>448</v>
      </c>
      <c r="D33" s="565"/>
      <c r="E33" s="566"/>
      <c r="F33" s="567">
        <v>556.47</v>
      </c>
      <c r="G33" s="567">
        <v>550.16</v>
      </c>
      <c r="H33" s="568">
        <v>-6.3100000000000591</v>
      </c>
    </row>
    <row r="34" spans="2:8" ht="15.9" customHeight="1">
      <c r="B34" s="569"/>
      <c r="C34" s="570" t="s">
        <v>449</v>
      </c>
      <c r="D34" s="571"/>
      <c r="E34" s="572"/>
      <c r="F34" s="573">
        <v>552.48</v>
      </c>
      <c r="G34" s="573">
        <v>550.92999999999995</v>
      </c>
      <c r="H34" s="306">
        <v>-1.5500000000000682</v>
      </c>
    </row>
    <row r="35" spans="2:8" ht="15.9" customHeight="1">
      <c r="B35" s="569"/>
      <c r="C35" s="574" t="s">
        <v>450</v>
      </c>
      <c r="D35" s="571"/>
      <c r="E35" s="572"/>
      <c r="F35" s="575">
        <v>553.77</v>
      </c>
      <c r="G35" s="575">
        <v>550.67999999999995</v>
      </c>
      <c r="H35" s="576">
        <v>-3.0900000000000318</v>
      </c>
    </row>
    <row r="36" spans="2:8" ht="15.9" customHeight="1">
      <c r="B36" s="569"/>
      <c r="C36" s="577" t="s">
        <v>451</v>
      </c>
      <c r="D36" s="270"/>
      <c r="E36" s="578"/>
      <c r="F36" s="573">
        <v>501.53</v>
      </c>
      <c r="G36" s="573">
        <v>547.21</v>
      </c>
      <c r="H36" s="306">
        <v>45.680000000000064</v>
      </c>
    </row>
    <row r="37" spans="2:8" ht="15.9" customHeight="1">
      <c r="B37" s="569"/>
      <c r="C37" s="586" t="s">
        <v>452</v>
      </c>
      <c r="D37" s="587"/>
      <c r="E37" s="578"/>
      <c r="F37" s="573">
        <v>508.48</v>
      </c>
      <c r="G37" s="573">
        <v>508.24</v>
      </c>
      <c r="H37" s="306">
        <v>-0.24000000000000909</v>
      </c>
    </row>
    <row r="38" spans="2:8" ht="15.9" customHeight="1">
      <c r="B38" s="569"/>
      <c r="C38" s="588" t="s">
        <v>461</v>
      </c>
      <c r="D38" s="589"/>
      <c r="E38" s="572"/>
      <c r="F38" s="573">
        <v>585.98</v>
      </c>
      <c r="G38" s="573">
        <v>572.28</v>
      </c>
      <c r="H38" s="306">
        <v>-13.700000000000045</v>
      </c>
    </row>
    <row r="39" spans="2:8" ht="15.9" customHeight="1">
      <c r="B39" s="579"/>
      <c r="C39" s="574" t="s">
        <v>453</v>
      </c>
      <c r="D39" s="571"/>
      <c r="E39" s="572"/>
      <c r="F39" s="575">
        <v>514.41999999999996</v>
      </c>
      <c r="G39" s="575">
        <v>525.70000000000005</v>
      </c>
      <c r="H39" s="576">
        <v>11.280000000000086</v>
      </c>
    </row>
    <row r="40" spans="2:8" ht="15.9" customHeight="1">
      <c r="B40" s="579"/>
      <c r="C40" s="586" t="s">
        <v>454</v>
      </c>
      <c r="D40" s="590"/>
      <c r="E40" s="591"/>
      <c r="F40" s="573">
        <v>466.29</v>
      </c>
      <c r="G40" s="573">
        <v>483.47</v>
      </c>
      <c r="H40" s="306">
        <v>17.180000000000007</v>
      </c>
    </row>
    <row r="41" spans="2:8" ht="15.9" customHeight="1">
      <c r="B41" s="579"/>
      <c r="C41" s="586" t="s">
        <v>462</v>
      </c>
      <c r="D41" s="587"/>
      <c r="E41" s="578"/>
      <c r="F41" s="573">
        <v>491</v>
      </c>
      <c r="G41" s="573">
        <v>490.44</v>
      </c>
      <c r="H41" s="306">
        <v>-0.56000000000000227</v>
      </c>
    </row>
    <row r="42" spans="2:8" ht="15.9" customHeight="1">
      <c r="B42" s="579"/>
      <c r="C42" s="588" t="s">
        <v>465</v>
      </c>
      <c r="D42" s="589"/>
      <c r="E42" s="572"/>
      <c r="F42" s="573">
        <v>524.09</v>
      </c>
      <c r="G42" s="573">
        <v>523</v>
      </c>
      <c r="H42" s="306">
        <v>-1.0900000000000318</v>
      </c>
    </row>
    <row r="43" spans="2:8" ht="15.9" customHeight="1" thickBot="1">
      <c r="B43" s="580"/>
      <c r="C43" s="581" t="s">
        <v>466</v>
      </c>
      <c r="D43" s="582"/>
      <c r="E43" s="583"/>
      <c r="F43" s="584">
        <v>486.93</v>
      </c>
      <c r="G43" s="584">
        <v>491.06</v>
      </c>
      <c r="H43" s="585">
        <v>4.1299999999999955</v>
      </c>
    </row>
    <row r="44" spans="2:8" ht="15.9" customHeight="1">
      <c r="B44" s="569" t="s">
        <v>467</v>
      </c>
      <c r="C44" s="577" t="s">
        <v>448</v>
      </c>
      <c r="D44" s="270"/>
      <c r="E44" s="578"/>
      <c r="F44" s="567">
        <v>554.79999999999995</v>
      </c>
      <c r="G44" s="567">
        <v>556.55999999999995</v>
      </c>
      <c r="H44" s="568">
        <v>1.7599999999999909</v>
      </c>
    </row>
    <row r="45" spans="2:8" ht="15.9" customHeight="1">
      <c r="B45" s="569"/>
      <c r="C45" s="570" t="s">
        <v>449</v>
      </c>
      <c r="D45" s="571"/>
      <c r="E45" s="572"/>
      <c r="F45" s="573">
        <v>550.09</v>
      </c>
      <c r="G45" s="573">
        <v>553.46</v>
      </c>
      <c r="H45" s="306">
        <v>3.3700000000000045</v>
      </c>
    </row>
    <row r="46" spans="2:8" ht="15.9" customHeight="1">
      <c r="B46" s="569"/>
      <c r="C46" s="574" t="s">
        <v>450</v>
      </c>
      <c r="D46" s="571"/>
      <c r="E46" s="572"/>
      <c r="F46" s="575">
        <v>552.21</v>
      </c>
      <c r="G46" s="575">
        <v>554.86</v>
      </c>
      <c r="H46" s="576">
        <v>2.6499999999999773</v>
      </c>
    </row>
    <row r="47" spans="2:8" ht="15.9" customHeight="1">
      <c r="B47" s="569"/>
      <c r="C47" s="577" t="s">
        <v>451</v>
      </c>
      <c r="D47" s="270"/>
      <c r="E47" s="578"/>
      <c r="F47" s="573">
        <v>533.98</v>
      </c>
      <c r="G47" s="573">
        <v>542.27</v>
      </c>
      <c r="H47" s="306">
        <v>8.2899999999999636</v>
      </c>
    </row>
    <row r="48" spans="2:8" ht="15.9" customHeight="1">
      <c r="B48" s="569"/>
      <c r="C48" s="570" t="s">
        <v>452</v>
      </c>
      <c r="D48" s="571"/>
      <c r="E48" s="572"/>
      <c r="F48" s="573">
        <v>540.65</v>
      </c>
      <c r="G48" s="573">
        <v>539.49</v>
      </c>
      <c r="H48" s="306">
        <v>-1.1599999999999682</v>
      </c>
    </row>
    <row r="49" spans="2:8" ht="15.9" customHeight="1">
      <c r="B49" s="569"/>
      <c r="C49" s="574" t="s">
        <v>453</v>
      </c>
      <c r="D49" s="571"/>
      <c r="E49" s="572"/>
      <c r="F49" s="575">
        <v>538.94000000000005</v>
      </c>
      <c r="G49" s="575">
        <v>540.42999999999995</v>
      </c>
      <c r="H49" s="576">
        <v>1.4899999999998954</v>
      </c>
    </row>
    <row r="50" spans="2:8" ht="15.9" customHeight="1">
      <c r="B50" s="579"/>
      <c r="C50" s="577" t="s">
        <v>454</v>
      </c>
      <c r="D50" s="270"/>
      <c r="E50" s="578"/>
      <c r="F50" s="573">
        <v>477.37</v>
      </c>
      <c r="G50" s="573">
        <v>493.53</v>
      </c>
      <c r="H50" s="306">
        <v>16.159999999999968</v>
      </c>
    </row>
    <row r="51" spans="2:8" ht="15.9" customHeight="1">
      <c r="B51" s="579"/>
      <c r="C51" s="570" t="s">
        <v>455</v>
      </c>
      <c r="D51" s="571"/>
      <c r="E51" s="572"/>
      <c r="F51" s="573">
        <v>497.26</v>
      </c>
      <c r="G51" s="573">
        <v>481.5</v>
      </c>
      <c r="H51" s="306">
        <v>-15.759999999999991</v>
      </c>
    </row>
    <row r="52" spans="2:8" ht="15.9" customHeight="1" thickBot="1">
      <c r="B52" s="592"/>
      <c r="C52" s="581" t="s">
        <v>456</v>
      </c>
      <c r="D52" s="582"/>
      <c r="E52" s="583"/>
      <c r="F52" s="584">
        <v>482.99</v>
      </c>
      <c r="G52" s="584">
        <v>489.98</v>
      </c>
      <c r="H52" s="585">
        <v>6.9900000000000091</v>
      </c>
    </row>
    <row r="53" spans="2:8">
      <c r="H53" s="180" t="s">
        <v>70</v>
      </c>
    </row>
    <row r="54" spans="2:8">
      <c r="F54" s="180"/>
      <c r="G54" s="18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A55DF-835B-43CB-A49B-C85823E1C15B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08984375" defaultRowHeight="11.5"/>
  <cols>
    <col min="1" max="1" width="1" style="270" customWidth="1"/>
    <col min="2" max="2" width="48" style="270" customWidth="1"/>
    <col min="3" max="5" width="17.6328125" style="270" customWidth="1"/>
    <col min="6" max="6" width="4.08984375" style="270" customWidth="1"/>
    <col min="7" max="16384" width="9.08984375" style="270"/>
  </cols>
  <sheetData>
    <row r="1" spans="1:7">
      <c r="A1" s="270" t="s">
        <v>295</v>
      </c>
    </row>
    <row r="2" spans="1:7" ht="10.25" customHeight="1" thickBot="1">
      <c r="B2" s="593"/>
      <c r="C2" s="593"/>
      <c r="D2" s="593"/>
      <c r="E2" s="593"/>
    </row>
    <row r="3" spans="1:7" ht="18.649999999999999" customHeight="1" thickBot="1">
      <c r="B3" s="463" t="s">
        <v>468</v>
      </c>
      <c r="C3" s="464"/>
      <c r="D3" s="464"/>
      <c r="E3" s="465"/>
    </row>
    <row r="4" spans="1:7" ht="13.25" customHeight="1" thickBot="1">
      <c r="B4" s="594" t="s">
        <v>469</v>
      </c>
      <c r="C4" s="594"/>
      <c r="D4" s="594"/>
      <c r="E4" s="594"/>
      <c r="F4" s="275"/>
      <c r="G4" s="275"/>
    </row>
    <row r="5" spans="1:7" ht="40.25" customHeight="1">
      <c r="B5" s="595" t="s">
        <v>470</v>
      </c>
      <c r="C5" s="596" t="s">
        <v>471</v>
      </c>
      <c r="D5" s="596" t="s">
        <v>472</v>
      </c>
      <c r="E5" s="597" t="s">
        <v>199</v>
      </c>
      <c r="F5" s="275"/>
      <c r="G5" s="275"/>
    </row>
    <row r="6" spans="1:7" ht="12.9" customHeight="1">
      <c r="B6" s="598" t="s">
        <v>473</v>
      </c>
      <c r="C6" s="631">
        <v>301.62</v>
      </c>
      <c r="D6" s="573">
        <v>301.62</v>
      </c>
      <c r="E6" s="599">
        <v>0</v>
      </c>
    </row>
    <row r="7" spans="1:7" ht="12.9" customHeight="1">
      <c r="B7" s="600" t="s">
        <v>474</v>
      </c>
      <c r="C7" s="343">
        <v>289.56</v>
      </c>
      <c r="D7" s="573">
        <v>289.56</v>
      </c>
      <c r="E7" s="599">
        <v>0</v>
      </c>
    </row>
    <row r="8" spans="1:7" ht="12.9" customHeight="1">
      <c r="B8" s="600" t="s">
        <v>475</v>
      </c>
      <c r="C8" s="343">
        <v>169.39</v>
      </c>
      <c r="D8" s="573">
        <v>169.7</v>
      </c>
      <c r="E8" s="599">
        <v>0.31000000000000227</v>
      </c>
    </row>
    <row r="9" spans="1:7" ht="12.9" customHeight="1">
      <c r="B9" s="600" t="s">
        <v>476</v>
      </c>
      <c r="C9" s="343">
        <v>302.08999999999997</v>
      </c>
      <c r="D9" s="573">
        <v>302.14</v>
      </c>
      <c r="E9" s="599">
        <v>5.0000000000011369E-2</v>
      </c>
    </row>
    <row r="10" spans="1:7" ht="12.9" customHeight="1" thickBot="1">
      <c r="B10" s="601" t="s">
        <v>477</v>
      </c>
      <c r="C10" s="347">
        <v>274.14999999999998</v>
      </c>
      <c r="D10" s="714">
        <v>274.14999999999998</v>
      </c>
      <c r="E10" s="602">
        <v>0</v>
      </c>
    </row>
    <row r="11" spans="1:7" ht="12.9" customHeight="1" thickBot="1">
      <c r="B11" s="603"/>
      <c r="C11" s="604"/>
      <c r="D11" s="604"/>
      <c r="E11" s="605"/>
    </row>
    <row r="12" spans="1:7" ht="15.75" customHeight="1" thickBot="1">
      <c r="B12" s="463" t="s">
        <v>478</v>
      </c>
      <c r="C12" s="464"/>
      <c r="D12" s="464"/>
      <c r="E12" s="465"/>
    </row>
    <row r="13" spans="1:7" ht="12" customHeight="1" thickBot="1">
      <c r="B13" s="606"/>
      <c r="C13" s="606"/>
      <c r="D13" s="606"/>
      <c r="E13" s="606"/>
    </row>
    <row r="14" spans="1:7" ht="40.25" customHeight="1">
      <c r="B14" s="607" t="s">
        <v>479</v>
      </c>
      <c r="C14" s="596" t="s">
        <v>471</v>
      </c>
      <c r="D14" s="596" t="s">
        <v>472</v>
      </c>
      <c r="E14" s="608" t="s">
        <v>199</v>
      </c>
    </row>
    <row r="15" spans="1:7" ht="12.9" customHeight="1">
      <c r="B15" s="609" t="s">
        <v>480</v>
      </c>
      <c r="C15" s="712"/>
      <c r="D15" s="712"/>
      <c r="E15" s="610"/>
    </row>
    <row r="16" spans="1:7" ht="12.9" customHeight="1">
      <c r="B16" s="609" t="s">
        <v>481</v>
      </c>
      <c r="C16" s="343">
        <v>111.42</v>
      </c>
      <c r="D16" s="343">
        <v>114.37</v>
      </c>
      <c r="E16" s="611">
        <v>2.9500000000000028</v>
      </c>
    </row>
    <row r="17" spans="2:5" ht="12.9" customHeight="1">
      <c r="B17" s="609" t="s">
        <v>482</v>
      </c>
      <c r="C17" s="343">
        <v>217.77</v>
      </c>
      <c r="D17" s="343">
        <v>219.97</v>
      </c>
      <c r="E17" s="611">
        <v>2.1999999999999886</v>
      </c>
    </row>
    <row r="18" spans="2:5" ht="12.9" customHeight="1">
      <c r="B18" s="609" t="s">
        <v>483</v>
      </c>
      <c r="C18" s="343">
        <v>101.8</v>
      </c>
      <c r="D18" s="343">
        <v>104.29</v>
      </c>
      <c r="E18" s="611">
        <v>2.4900000000000091</v>
      </c>
    </row>
    <row r="19" spans="2:5" ht="12.9" customHeight="1">
      <c r="B19" s="609" t="s">
        <v>484</v>
      </c>
      <c r="C19" s="343">
        <v>170.84</v>
      </c>
      <c r="D19" s="343">
        <v>173.16</v>
      </c>
      <c r="E19" s="611">
        <v>2.3199999999999932</v>
      </c>
    </row>
    <row r="20" spans="2:5" ht="12.9" customHeight="1">
      <c r="B20" s="612" t="s">
        <v>485</v>
      </c>
      <c r="C20" s="575">
        <v>155.88</v>
      </c>
      <c r="D20" s="575">
        <v>158.44</v>
      </c>
      <c r="E20" s="613">
        <v>2.5600000000000023</v>
      </c>
    </row>
    <row r="21" spans="2:5" ht="12.9" customHeight="1">
      <c r="B21" s="609" t="s">
        <v>486</v>
      </c>
      <c r="C21" s="713"/>
      <c r="D21" s="713"/>
      <c r="E21" s="614"/>
    </row>
    <row r="22" spans="2:5" ht="12.9" customHeight="1">
      <c r="B22" s="609" t="s">
        <v>487</v>
      </c>
      <c r="C22" s="343">
        <v>221.28</v>
      </c>
      <c r="D22" s="343">
        <v>221.28</v>
      </c>
      <c r="E22" s="614">
        <v>0</v>
      </c>
    </row>
    <row r="23" spans="2:5" ht="12.9" customHeight="1">
      <c r="B23" s="609" t="s">
        <v>488</v>
      </c>
      <c r="C23" s="343">
        <v>415.96</v>
      </c>
      <c r="D23" s="343">
        <v>415.96</v>
      </c>
      <c r="E23" s="614">
        <v>0</v>
      </c>
    </row>
    <row r="24" spans="2:5" ht="12.9" customHeight="1">
      <c r="B24" s="609" t="s">
        <v>489</v>
      </c>
      <c r="C24" s="343">
        <v>300</v>
      </c>
      <c r="D24" s="343">
        <v>300</v>
      </c>
      <c r="E24" s="614">
        <v>0</v>
      </c>
    </row>
    <row r="25" spans="2:5" ht="12.9" customHeight="1">
      <c r="B25" s="609" t="s">
        <v>490</v>
      </c>
      <c r="C25" s="343">
        <v>291.52999999999997</v>
      </c>
      <c r="D25" s="343">
        <v>291.52999999999997</v>
      </c>
      <c r="E25" s="614">
        <v>0</v>
      </c>
    </row>
    <row r="26" spans="2:5" ht="12.9" customHeight="1" thickBot="1">
      <c r="B26" s="615" t="s">
        <v>491</v>
      </c>
      <c r="C26" s="584">
        <v>360.14</v>
      </c>
      <c r="D26" s="584">
        <v>360.14</v>
      </c>
      <c r="E26" s="616">
        <v>0</v>
      </c>
    </row>
    <row r="27" spans="2:5" ht="12.9" customHeight="1">
      <c r="B27" s="617"/>
      <c r="C27" s="618"/>
      <c r="D27" s="618"/>
      <c r="E27" s="619"/>
    </row>
    <row r="28" spans="2:5" ht="18.649999999999999" customHeight="1">
      <c r="B28" s="545" t="s">
        <v>492</v>
      </c>
      <c r="C28" s="545"/>
      <c r="D28" s="545"/>
      <c r="E28" s="545"/>
    </row>
    <row r="29" spans="2:5" ht="10.5" customHeight="1" thickBot="1">
      <c r="B29" s="546"/>
      <c r="C29" s="546"/>
      <c r="D29" s="546"/>
      <c r="E29" s="546"/>
    </row>
    <row r="30" spans="2:5" ht="18.649999999999999" customHeight="1" thickBot="1">
      <c r="B30" s="463" t="s">
        <v>493</v>
      </c>
      <c r="C30" s="464"/>
      <c r="D30" s="464"/>
      <c r="E30" s="465"/>
    </row>
    <row r="31" spans="2:5" ht="14.4" customHeight="1" thickBot="1">
      <c r="B31" s="594" t="s">
        <v>494</v>
      </c>
      <c r="C31" s="594"/>
      <c r="D31" s="594"/>
      <c r="E31" s="594"/>
    </row>
    <row r="32" spans="2:5" ht="40.25" customHeight="1">
      <c r="B32" s="595" t="s">
        <v>495</v>
      </c>
      <c r="C32" s="596" t="s">
        <v>471</v>
      </c>
      <c r="D32" s="596" t="s">
        <v>472</v>
      </c>
      <c r="E32" s="597" t="s">
        <v>199</v>
      </c>
    </row>
    <row r="33" spans="2:5" ht="15" customHeight="1">
      <c r="B33" s="598" t="s">
        <v>496</v>
      </c>
      <c r="C33" s="631">
        <v>868.8</v>
      </c>
      <c r="D33" s="573">
        <v>869.56</v>
      </c>
      <c r="E33" s="620">
        <v>0.75999999999999091</v>
      </c>
    </row>
    <row r="34" spans="2:5" ht="14.25" customHeight="1">
      <c r="B34" s="600" t="s">
        <v>497</v>
      </c>
      <c r="C34" s="343">
        <v>827.47</v>
      </c>
      <c r="D34" s="573">
        <v>830.82</v>
      </c>
      <c r="E34" s="620">
        <v>3.3500000000000227</v>
      </c>
    </row>
    <row r="35" spans="2:5" ht="12" thickBot="1">
      <c r="B35" s="621" t="s">
        <v>498</v>
      </c>
      <c r="C35" s="584">
        <v>848.13</v>
      </c>
      <c r="D35" s="715">
        <v>850.19</v>
      </c>
      <c r="E35" s="622">
        <v>2.0600000000000591</v>
      </c>
    </row>
    <row r="36" spans="2:5">
      <c r="B36" s="623"/>
      <c r="E36" s="624"/>
    </row>
    <row r="37" spans="2:5" ht="12" thickBot="1">
      <c r="B37" s="625" t="s">
        <v>499</v>
      </c>
      <c r="C37" s="626"/>
      <c r="D37" s="626"/>
      <c r="E37" s="627"/>
    </row>
    <row r="38" spans="2:5" ht="40.25" customHeight="1">
      <c r="B38" s="628" t="s">
        <v>500</v>
      </c>
      <c r="C38" s="596" t="s">
        <v>441</v>
      </c>
      <c r="D38" s="596" t="s">
        <v>472</v>
      </c>
      <c r="E38" s="629" t="s">
        <v>199</v>
      </c>
    </row>
    <row r="39" spans="2:5">
      <c r="B39" s="630" t="s">
        <v>395</v>
      </c>
      <c r="C39" s="631">
        <v>928.36</v>
      </c>
      <c r="D39" s="573">
        <v>954.48</v>
      </c>
      <c r="E39" s="307">
        <v>26.120000000000005</v>
      </c>
    </row>
    <row r="40" spans="2:5">
      <c r="B40" s="632" t="s">
        <v>371</v>
      </c>
      <c r="C40" s="343">
        <v>978.42</v>
      </c>
      <c r="D40" s="573">
        <v>978.42</v>
      </c>
      <c r="E40" s="307">
        <v>0</v>
      </c>
    </row>
    <row r="41" spans="2:5">
      <c r="B41" s="632" t="s">
        <v>306</v>
      </c>
      <c r="C41" s="343">
        <v>819.8</v>
      </c>
      <c r="D41" s="573">
        <v>824.94</v>
      </c>
      <c r="E41" s="307">
        <v>5.1400000000001</v>
      </c>
    </row>
    <row r="42" spans="2:5">
      <c r="B42" s="632" t="s">
        <v>389</v>
      </c>
      <c r="C42" s="343">
        <v>875.8</v>
      </c>
      <c r="D42" s="573">
        <v>875.8</v>
      </c>
      <c r="E42" s="307">
        <v>0</v>
      </c>
    </row>
    <row r="43" spans="2:5">
      <c r="B43" s="632" t="s">
        <v>501</v>
      </c>
      <c r="C43" s="343">
        <v>885.87</v>
      </c>
      <c r="D43" s="573">
        <v>885.87</v>
      </c>
      <c r="E43" s="307">
        <v>0</v>
      </c>
    </row>
    <row r="44" spans="2:5">
      <c r="B44" s="632" t="s">
        <v>502</v>
      </c>
      <c r="C44" s="343">
        <v>900.6</v>
      </c>
      <c r="D44" s="573">
        <v>900.6</v>
      </c>
      <c r="E44" s="307">
        <v>0</v>
      </c>
    </row>
    <row r="45" spans="2:5">
      <c r="B45" s="632" t="s">
        <v>390</v>
      </c>
      <c r="C45" s="343">
        <v>874.21</v>
      </c>
      <c r="D45" s="573">
        <v>874.21</v>
      </c>
      <c r="E45" s="307">
        <v>0</v>
      </c>
    </row>
    <row r="46" spans="2:5">
      <c r="B46" s="633" t="s">
        <v>331</v>
      </c>
      <c r="C46" s="343">
        <v>908.21</v>
      </c>
      <c r="D46" s="573">
        <v>912.68</v>
      </c>
      <c r="E46" s="307">
        <v>4.4699999999999136</v>
      </c>
    </row>
    <row r="47" spans="2:5" ht="12" thickBot="1">
      <c r="B47" s="634" t="s">
        <v>498</v>
      </c>
      <c r="C47" s="584">
        <v>891.46</v>
      </c>
      <c r="D47" s="584">
        <v>893.41</v>
      </c>
      <c r="E47" s="585">
        <v>1.9499999999999318</v>
      </c>
    </row>
    <row r="48" spans="2:5">
      <c r="E48" s="180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7D058-8533-4B79-B842-CFF5968875EB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53125" defaultRowHeight="12.5"/>
  <cols>
    <col min="1" max="1" width="2.08984375" style="544" customWidth="1"/>
    <col min="2" max="2" width="32.90625" style="544" customWidth="1"/>
    <col min="3" max="11" width="16.6328125" style="544" customWidth="1"/>
    <col min="12" max="12" width="3.36328125" style="544" customWidth="1"/>
    <col min="13" max="13" width="11.453125" style="544"/>
    <col min="14" max="14" width="16.08984375" style="544" customWidth="1"/>
    <col min="15" max="16384" width="11.453125" style="544"/>
  </cols>
  <sheetData>
    <row r="1" spans="2:20" hidden="1">
      <c r="B1" s="635"/>
      <c r="C1" s="635"/>
      <c r="D1" s="635"/>
      <c r="E1" s="635"/>
      <c r="F1" s="635"/>
      <c r="G1" s="635"/>
      <c r="H1" s="635"/>
      <c r="I1" s="635"/>
      <c r="J1" s="635"/>
      <c r="K1" s="636"/>
      <c r="L1" s="637" t="s">
        <v>503</v>
      </c>
      <c r="M1" s="638"/>
      <c r="N1" s="638"/>
      <c r="O1" s="638"/>
      <c r="P1" s="638"/>
      <c r="Q1" s="638"/>
      <c r="R1" s="638"/>
      <c r="S1" s="638"/>
      <c r="T1" s="638"/>
    </row>
    <row r="2" spans="2:20" ht="21.65" customHeight="1">
      <c r="B2" s="635"/>
      <c r="C2" s="635"/>
      <c r="D2" s="635"/>
      <c r="E2" s="635"/>
      <c r="F2" s="635"/>
      <c r="G2" s="635"/>
      <c r="H2" s="635"/>
      <c r="I2" s="635"/>
      <c r="J2" s="635"/>
      <c r="K2" s="639"/>
      <c r="L2" s="640"/>
      <c r="M2" s="641"/>
      <c r="N2" s="641"/>
      <c r="O2" s="641"/>
      <c r="P2" s="641"/>
      <c r="Q2" s="641"/>
      <c r="R2" s="641"/>
      <c r="S2" s="641"/>
      <c r="T2" s="641"/>
    </row>
    <row r="3" spans="2:20" ht="9.65" customHeight="1"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</row>
    <row r="4" spans="2:20" ht="23.4" customHeight="1" thickBot="1">
      <c r="B4" s="393" t="s">
        <v>504</v>
      </c>
      <c r="C4" s="393"/>
      <c r="D4" s="393"/>
      <c r="E4" s="393"/>
      <c r="F4" s="393"/>
      <c r="G4" s="393"/>
      <c r="H4" s="393"/>
      <c r="I4" s="393"/>
      <c r="J4" s="393"/>
      <c r="K4" s="393"/>
      <c r="L4" s="641"/>
      <c r="M4" s="641"/>
      <c r="N4" s="641"/>
      <c r="O4" s="641"/>
      <c r="P4" s="641"/>
      <c r="Q4" s="641"/>
      <c r="R4" s="641"/>
      <c r="S4" s="635"/>
      <c r="T4" s="635"/>
    </row>
    <row r="5" spans="2:20" ht="21" customHeight="1" thickBot="1">
      <c r="B5" s="463" t="s">
        <v>505</v>
      </c>
      <c r="C5" s="464"/>
      <c r="D5" s="464"/>
      <c r="E5" s="464"/>
      <c r="F5" s="464"/>
      <c r="G5" s="464"/>
      <c r="H5" s="464"/>
      <c r="I5" s="464"/>
      <c r="J5" s="464"/>
      <c r="K5" s="465"/>
      <c r="L5" s="642"/>
      <c r="M5" s="642"/>
      <c r="N5" s="642"/>
      <c r="O5" s="642"/>
      <c r="P5" s="642"/>
      <c r="Q5" s="642"/>
      <c r="R5" s="642"/>
      <c r="S5" s="635"/>
      <c r="T5" s="635"/>
    </row>
    <row r="6" spans="2:20" ht="13.25" customHeight="1">
      <c r="L6" s="641"/>
      <c r="M6" s="641"/>
      <c r="N6" s="641"/>
      <c r="O6" s="641"/>
      <c r="P6" s="641"/>
      <c r="Q6" s="641"/>
      <c r="R6" s="642"/>
      <c r="S6" s="635"/>
      <c r="T6" s="635"/>
    </row>
    <row r="7" spans="2:20" ht="13.25" customHeight="1">
      <c r="B7" s="643" t="s">
        <v>506</v>
      </c>
      <c r="C7" s="643"/>
      <c r="D7" s="643"/>
      <c r="E7" s="643"/>
      <c r="F7" s="643"/>
      <c r="G7" s="643"/>
      <c r="H7" s="643"/>
      <c r="I7" s="643"/>
      <c r="J7" s="643"/>
      <c r="K7" s="643"/>
      <c r="L7" s="641"/>
      <c r="M7" s="641"/>
      <c r="N7" s="641"/>
      <c r="O7" s="641"/>
      <c r="P7" s="641"/>
      <c r="Q7" s="641"/>
      <c r="R7" s="642"/>
      <c r="S7" s="635"/>
      <c r="T7" s="635"/>
    </row>
    <row r="8" spans="2:20" ht="13" thickBot="1">
      <c r="B8" s="270"/>
      <c r="C8" s="270"/>
      <c r="D8" s="270"/>
      <c r="E8" s="270"/>
      <c r="F8" s="270"/>
      <c r="G8" s="270"/>
      <c r="H8" s="270"/>
      <c r="I8" s="270"/>
      <c r="J8" s="270"/>
      <c r="K8" s="270"/>
    </row>
    <row r="9" spans="2:20" ht="20" customHeight="1">
      <c r="B9" s="644" t="s">
        <v>507</v>
      </c>
      <c r="C9" s="645" t="s">
        <v>508</v>
      </c>
      <c r="D9" s="646"/>
      <c r="E9" s="647"/>
      <c r="F9" s="645" t="s">
        <v>509</v>
      </c>
      <c r="G9" s="646"/>
      <c r="H9" s="647"/>
      <c r="I9" s="645" t="s">
        <v>510</v>
      </c>
      <c r="J9" s="646"/>
      <c r="K9" s="648"/>
    </row>
    <row r="10" spans="2:20" ht="37.25" customHeight="1">
      <c r="B10" s="649"/>
      <c r="C10" s="650" t="s">
        <v>441</v>
      </c>
      <c r="D10" s="650" t="s">
        <v>442</v>
      </c>
      <c r="E10" s="651" t="s">
        <v>511</v>
      </c>
      <c r="F10" s="650" t="s">
        <v>441</v>
      </c>
      <c r="G10" s="650" t="s">
        <v>442</v>
      </c>
      <c r="H10" s="651" t="s">
        <v>511</v>
      </c>
      <c r="I10" s="650" t="s">
        <v>441</v>
      </c>
      <c r="J10" s="650" t="s">
        <v>442</v>
      </c>
      <c r="K10" s="652" t="s">
        <v>511</v>
      </c>
    </row>
    <row r="11" spans="2:20" ht="30" customHeight="1" thickBot="1">
      <c r="B11" s="653" t="s">
        <v>512</v>
      </c>
      <c r="C11" s="654">
        <v>228.48</v>
      </c>
      <c r="D11" s="654">
        <v>228.97</v>
      </c>
      <c r="E11" s="655">
        <v>0.49000000000000909</v>
      </c>
      <c r="F11" s="654">
        <v>218.69</v>
      </c>
      <c r="G11" s="654">
        <v>219.09</v>
      </c>
      <c r="H11" s="655">
        <v>0.40000000000000568</v>
      </c>
      <c r="I11" s="654">
        <v>227.59</v>
      </c>
      <c r="J11" s="654">
        <v>227.92</v>
      </c>
      <c r="K11" s="656">
        <v>0.32999999999998408</v>
      </c>
    </row>
    <row r="12" spans="2:20" ht="20" customHeight="1">
      <c r="B12" s="270"/>
      <c r="C12" s="270"/>
      <c r="D12" s="270"/>
      <c r="E12" s="270"/>
      <c r="F12" s="270"/>
      <c r="G12" s="270"/>
      <c r="H12" s="270"/>
      <c r="I12" s="270"/>
      <c r="J12" s="270"/>
      <c r="K12" s="270"/>
    </row>
    <row r="13" spans="2:20" ht="20" customHeight="1" thickBot="1">
      <c r="B13" s="270"/>
      <c r="C13" s="270"/>
      <c r="D13" s="270"/>
      <c r="E13" s="270"/>
      <c r="F13" s="270"/>
      <c r="G13" s="270"/>
      <c r="H13" s="270"/>
      <c r="I13" s="270"/>
      <c r="J13" s="270"/>
      <c r="K13" s="270"/>
    </row>
    <row r="14" spans="2:20" ht="20" customHeight="1">
      <c r="B14" s="644" t="s">
        <v>507</v>
      </c>
      <c r="C14" s="645" t="s">
        <v>513</v>
      </c>
      <c r="D14" s="646"/>
      <c r="E14" s="647"/>
      <c r="F14" s="645" t="s">
        <v>514</v>
      </c>
      <c r="G14" s="646"/>
      <c r="H14" s="647"/>
      <c r="I14" s="645" t="s">
        <v>515</v>
      </c>
      <c r="J14" s="646"/>
      <c r="K14" s="648"/>
    </row>
    <row r="15" spans="2:20" ht="37.25" customHeight="1">
      <c r="B15" s="649"/>
      <c r="C15" s="650" t="s">
        <v>441</v>
      </c>
      <c r="D15" s="650" t="s">
        <v>442</v>
      </c>
      <c r="E15" s="651" t="s">
        <v>199</v>
      </c>
      <c r="F15" s="650" t="s">
        <v>441</v>
      </c>
      <c r="G15" s="650" t="s">
        <v>442</v>
      </c>
      <c r="H15" s="651" t="s">
        <v>199</v>
      </c>
      <c r="I15" s="650" t="s">
        <v>441</v>
      </c>
      <c r="J15" s="650" t="s">
        <v>442</v>
      </c>
      <c r="K15" s="652" t="s">
        <v>199</v>
      </c>
    </row>
    <row r="16" spans="2:20" ht="30" customHeight="1" thickBot="1">
      <c r="B16" s="653" t="s">
        <v>512</v>
      </c>
      <c r="C16" s="654">
        <v>225.62</v>
      </c>
      <c r="D16" s="654">
        <v>227.13</v>
      </c>
      <c r="E16" s="655">
        <v>1.5099999999999909</v>
      </c>
      <c r="F16" s="654">
        <v>217.57</v>
      </c>
      <c r="G16" s="654">
        <v>218.71</v>
      </c>
      <c r="H16" s="655">
        <v>1.1400000000000148</v>
      </c>
      <c r="I16" s="654">
        <v>217.27</v>
      </c>
      <c r="J16" s="654">
        <v>213.14</v>
      </c>
      <c r="K16" s="656">
        <v>-4.1300000000000239</v>
      </c>
    </row>
    <row r="17" spans="2:11" ht="20" customHeight="1"/>
    <row r="18" spans="2:11" ht="20" customHeight="1" thickBot="1"/>
    <row r="19" spans="2:11" ht="20" customHeight="1" thickBot="1">
      <c r="B19" s="463" t="s">
        <v>516</v>
      </c>
      <c r="C19" s="464"/>
      <c r="D19" s="464"/>
      <c r="E19" s="464"/>
      <c r="F19" s="464"/>
      <c r="G19" s="464"/>
      <c r="H19" s="464"/>
      <c r="I19" s="464"/>
      <c r="J19" s="464"/>
      <c r="K19" s="465"/>
    </row>
    <row r="20" spans="2:11" ht="20" customHeight="1">
      <c r="B20" s="292"/>
    </row>
    <row r="21" spans="2:11" ht="20" customHeight="1" thickBot="1"/>
    <row r="22" spans="2:11" ht="20" customHeight="1">
      <c r="B22" s="644" t="s">
        <v>517</v>
      </c>
      <c r="C22" s="645" t="s">
        <v>518</v>
      </c>
      <c r="D22" s="646"/>
      <c r="E22" s="647"/>
      <c r="F22" s="645" t="s">
        <v>519</v>
      </c>
      <c r="G22" s="646"/>
      <c r="H22" s="647"/>
      <c r="I22" s="645" t="s">
        <v>520</v>
      </c>
      <c r="J22" s="646"/>
      <c r="K22" s="648"/>
    </row>
    <row r="23" spans="2:11" ht="37.25" customHeight="1">
      <c r="B23" s="649"/>
      <c r="C23" s="657" t="s">
        <v>441</v>
      </c>
      <c r="D23" s="657" t="s">
        <v>442</v>
      </c>
      <c r="E23" s="658" t="s">
        <v>199</v>
      </c>
      <c r="F23" s="657" t="s">
        <v>441</v>
      </c>
      <c r="G23" s="657" t="s">
        <v>442</v>
      </c>
      <c r="H23" s="658" t="s">
        <v>199</v>
      </c>
      <c r="I23" s="657" t="s">
        <v>441</v>
      </c>
      <c r="J23" s="657" t="s">
        <v>442</v>
      </c>
      <c r="K23" s="659" t="s">
        <v>199</v>
      </c>
    </row>
    <row r="24" spans="2:11" ht="30" customHeight="1">
      <c r="B24" s="660" t="s">
        <v>521</v>
      </c>
      <c r="C24" s="661" t="s">
        <v>95</v>
      </c>
      <c r="D24" s="661" t="s">
        <v>95</v>
      </c>
      <c r="E24" s="662" t="s">
        <v>95</v>
      </c>
      <c r="F24" s="661">
        <v>1.87</v>
      </c>
      <c r="G24" s="661">
        <v>1.87</v>
      </c>
      <c r="H24" s="662">
        <v>0</v>
      </c>
      <c r="I24" s="661">
        <v>1.84</v>
      </c>
      <c r="J24" s="661">
        <v>1.84</v>
      </c>
      <c r="K24" s="663">
        <v>0</v>
      </c>
    </row>
    <row r="25" spans="2:11" ht="30" customHeight="1">
      <c r="B25" s="660" t="s">
        <v>522</v>
      </c>
      <c r="C25" s="661">
        <v>1.82</v>
      </c>
      <c r="D25" s="661">
        <v>1.82</v>
      </c>
      <c r="E25" s="662">
        <v>0</v>
      </c>
      <c r="F25" s="661">
        <v>1.8</v>
      </c>
      <c r="G25" s="661">
        <v>1.8</v>
      </c>
      <c r="H25" s="662">
        <v>0</v>
      </c>
      <c r="I25" s="661">
        <v>1.78</v>
      </c>
      <c r="J25" s="661">
        <v>1.78</v>
      </c>
      <c r="K25" s="663">
        <v>0</v>
      </c>
    </row>
    <row r="26" spans="2:11" ht="30" customHeight="1">
      <c r="B26" s="660" t="s">
        <v>523</v>
      </c>
      <c r="C26" s="661">
        <v>1.81</v>
      </c>
      <c r="D26" s="661">
        <v>1.81</v>
      </c>
      <c r="E26" s="662">
        <v>0</v>
      </c>
      <c r="F26" s="661">
        <v>1.8</v>
      </c>
      <c r="G26" s="661">
        <v>1.8</v>
      </c>
      <c r="H26" s="662">
        <v>0</v>
      </c>
      <c r="I26" s="661">
        <v>1.79</v>
      </c>
      <c r="J26" s="661">
        <v>1.79</v>
      </c>
      <c r="K26" s="663">
        <v>0</v>
      </c>
    </row>
    <row r="27" spans="2:11" ht="30" customHeight="1">
      <c r="B27" s="660" t="s">
        <v>524</v>
      </c>
      <c r="C27" s="661">
        <v>1.85</v>
      </c>
      <c r="D27" s="661">
        <v>1.85</v>
      </c>
      <c r="E27" s="662">
        <v>0</v>
      </c>
      <c r="F27" s="661">
        <v>1.84</v>
      </c>
      <c r="G27" s="661">
        <v>1.84</v>
      </c>
      <c r="H27" s="662">
        <v>0</v>
      </c>
      <c r="I27" s="661">
        <v>1.83</v>
      </c>
      <c r="J27" s="661">
        <v>1.83</v>
      </c>
      <c r="K27" s="663">
        <v>0</v>
      </c>
    </row>
    <row r="28" spans="2:11" ht="30" customHeight="1">
      <c r="B28" s="660" t="s">
        <v>525</v>
      </c>
      <c r="C28" s="661">
        <v>1.84</v>
      </c>
      <c r="D28" s="661">
        <v>1.84</v>
      </c>
      <c r="E28" s="662">
        <v>0</v>
      </c>
      <c r="F28" s="661">
        <v>1.81</v>
      </c>
      <c r="G28" s="661">
        <v>1.81</v>
      </c>
      <c r="H28" s="662">
        <v>0</v>
      </c>
      <c r="I28" s="661">
        <v>2.35</v>
      </c>
      <c r="J28" s="661">
        <v>2.35</v>
      </c>
      <c r="K28" s="663">
        <v>0</v>
      </c>
    </row>
    <row r="29" spans="2:11" ht="30" customHeight="1">
      <c r="B29" s="660" t="s">
        <v>526</v>
      </c>
      <c r="C29" s="661">
        <v>1.82</v>
      </c>
      <c r="D29" s="661">
        <v>1.82</v>
      </c>
      <c r="E29" s="662">
        <v>0</v>
      </c>
      <c r="F29" s="661">
        <v>1.8</v>
      </c>
      <c r="G29" s="661">
        <v>1.8</v>
      </c>
      <c r="H29" s="662">
        <v>0</v>
      </c>
      <c r="I29" s="661">
        <v>1.8</v>
      </c>
      <c r="J29" s="661">
        <v>1.79</v>
      </c>
      <c r="K29" s="663">
        <v>-1.0000000000000009E-2</v>
      </c>
    </row>
    <row r="30" spans="2:11" ht="30" customHeight="1">
      <c r="B30" s="660" t="s">
        <v>527</v>
      </c>
      <c r="C30" s="661">
        <v>1.81</v>
      </c>
      <c r="D30" s="661">
        <v>1.81</v>
      </c>
      <c r="E30" s="662">
        <v>0</v>
      </c>
      <c r="F30" s="661">
        <v>1.8</v>
      </c>
      <c r="G30" s="661">
        <v>1.8</v>
      </c>
      <c r="H30" s="662">
        <v>0</v>
      </c>
      <c r="I30" s="661">
        <v>2.0099999999999998</v>
      </c>
      <c r="J30" s="661">
        <v>2.0099999999999998</v>
      </c>
      <c r="K30" s="663">
        <v>0</v>
      </c>
    </row>
    <row r="31" spans="2:11" ht="30" customHeight="1" thickBot="1">
      <c r="B31" s="664" t="s">
        <v>528</v>
      </c>
      <c r="C31" s="665">
        <v>1.84</v>
      </c>
      <c r="D31" s="665">
        <v>1.84</v>
      </c>
      <c r="E31" s="666">
        <v>0</v>
      </c>
      <c r="F31" s="665">
        <v>1.8</v>
      </c>
      <c r="G31" s="665">
        <v>1.8</v>
      </c>
      <c r="H31" s="666">
        <v>0</v>
      </c>
      <c r="I31" s="665">
        <v>1.79</v>
      </c>
      <c r="J31" s="665">
        <v>1.79</v>
      </c>
      <c r="K31" s="667">
        <v>0</v>
      </c>
    </row>
    <row r="32" spans="2:11" ht="16.5" customHeight="1">
      <c r="B32" s="668" t="s">
        <v>529</v>
      </c>
    </row>
    <row r="33" spans="11:11">
      <c r="K33" s="180" t="s">
        <v>70</v>
      </c>
    </row>
    <row r="34" spans="11:11">
      <c r="K34" s="349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A58CF-400B-4EF1-A949-90200423EAAA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08984375" defaultRowHeight="11.5"/>
  <cols>
    <col min="1" max="1" width="4.36328125" style="270" customWidth="1"/>
    <col min="2" max="2" width="40.90625" style="270" customWidth="1"/>
    <col min="3" max="5" width="20.6328125" style="270" customWidth="1"/>
    <col min="6" max="6" width="4.08984375" style="270" customWidth="1"/>
    <col min="7" max="8" width="10.6328125" style="270" customWidth="1"/>
    <col min="9" max="16384" width="9.08984375" style="270"/>
  </cols>
  <sheetData>
    <row r="2" spans="2:8" ht="13.5">
      <c r="E2" s="271"/>
    </row>
    <row r="3" spans="2:8" ht="14" customHeight="1" thickBot="1">
      <c r="B3" s="593"/>
      <c r="C3" s="593"/>
      <c r="D3" s="593"/>
      <c r="E3" s="593"/>
      <c r="F3" s="593"/>
      <c r="G3" s="593"/>
      <c r="H3" s="593"/>
    </row>
    <row r="4" spans="2:8" ht="20" customHeight="1" thickBot="1">
      <c r="B4" s="463" t="s">
        <v>530</v>
      </c>
      <c r="C4" s="464"/>
      <c r="D4" s="464"/>
      <c r="E4" s="465"/>
      <c r="F4" s="669"/>
      <c r="G4" s="669"/>
      <c r="H4" s="593"/>
    </row>
    <row r="5" spans="2:8" ht="23" customHeight="1">
      <c r="B5" s="670" t="s">
        <v>531</v>
      </c>
      <c r="C5" s="670"/>
      <c r="D5" s="670"/>
      <c r="E5" s="670"/>
      <c r="G5" s="593"/>
      <c r="H5" s="593"/>
    </row>
    <row r="6" spans="2:8" ht="15" customHeight="1">
      <c r="B6" s="671"/>
      <c r="C6" s="671"/>
      <c r="D6" s="671"/>
      <c r="E6" s="671"/>
      <c r="F6" s="275"/>
      <c r="G6" s="672"/>
      <c r="H6" s="593"/>
    </row>
    <row r="7" spans="2:8" ht="0.9" customHeight="1" thickBot="1">
      <c r="B7" s="672"/>
      <c r="C7" s="672"/>
      <c r="D7" s="672"/>
      <c r="E7" s="672"/>
      <c r="F7" s="672"/>
      <c r="G7" s="672"/>
      <c r="H7" s="593"/>
    </row>
    <row r="8" spans="2:8" ht="40.25" customHeight="1">
      <c r="B8" s="673" t="s">
        <v>532</v>
      </c>
      <c r="C8" s="596" t="s">
        <v>471</v>
      </c>
      <c r="D8" s="596" t="s">
        <v>472</v>
      </c>
      <c r="E8" s="674" t="s">
        <v>445</v>
      </c>
      <c r="F8" s="593"/>
      <c r="G8" s="593"/>
      <c r="H8" s="593"/>
    </row>
    <row r="9" spans="2:8" ht="12.9" customHeight="1">
      <c r="B9" s="675" t="s">
        <v>533</v>
      </c>
      <c r="C9" s="676">
        <v>88.4</v>
      </c>
      <c r="D9" s="676">
        <v>89.88</v>
      </c>
      <c r="E9" s="677">
        <v>1.4799999999999898</v>
      </c>
      <c r="F9" s="593"/>
      <c r="G9" s="593"/>
      <c r="H9" s="593"/>
    </row>
    <row r="10" spans="2:8" ht="32.15" customHeight="1">
      <c r="B10" s="678" t="s">
        <v>534</v>
      </c>
      <c r="C10" s="679"/>
      <c r="D10" s="679"/>
      <c r="E10" s="680"/>
      <c r="F10" s="593"/>
      <c r="G10" s="593"/>
      <c r="H10" s="593"/>
    </row>
    <row r="11" spans="2:8" ht="12.9" customHeight="1">
      <c r="B11" s="675" t="s">
        <v>535</v>
      </c>
      <c r="C11" s="681">
        <v>175.24</v>
      </c>
      <c r="D11" s="681">
        <v>175.5</v>
      </c>
      <c r="E11" s="677">
        <v>0.25999999999999091</v>
      </c>
      <c r="F11" s="593"/>
      <c r="G11" s="593"/>
      <c r="H11" s="593"/>
    </row>
    <row r="12" spans="2:8" ht="11.25" hidden="1" customHeight="1">
      <c r="B12" s="682"/>
      <c r="C12" s="683"/>
      <c r="D12" s="683"/>
      <c r="E12" s="684"/>
      <c r="F12" s="593"/>
      <c r="G12" s="593"/>
      <c r="H12" s="593"/>
    </row>
    <row r="13" spans="2:8" ht="32.15" customHeight="1">
      <c r="B13" s="678" t="s">
        <v>536</v>
      </c>
      <c r="C13" s="679"/>
      <c r="D13" s="679"/>
      <c r="E13" s="680"/>
      <c r="F13" s="593"/>
      <c r="G13" s="593"/>
      <c r="H13" s="593"/>
    </row>
    <row r="14" spans="2:8" ht="12.9" customHeight="1">
      <c r="B14" s="675" t="s">
        <v>537</v>
      </c>
      <c r="C14" s="681">
        <v>405</v>
      </c>
      <c r="D14" s="681">
        <v>385</v>
      </c>
      <c r="E14" s="677">
        <v>-20</v>
      </c>
      <c r="F14" s="593"/>
      <c r="G14" s="593"/>
      <c r="H14" s="593"/>
    </row>
    <row r="15" spans="2:8" ht="12.9" customHeight="1">
      <c r="B15" s="675" t="s">
        <v>538</v>
      </c>
      <c r="C15" s="681">
        <v>505</v>
      </c>
      <c r="D15" s="681">
        <v>475</v>
      </c>
      <c r="E15" s="677">
        <v>-30</v>
      </c>
      <c r="F15" s="593"/>
      <c r="G15" s="593"/>
      <c r="H15" s="593"/>
    </row>
    <row r="16" spans="2:8" ht="12.9" customHeight="1" thickBot="1">
      <c r="B16" s="685" t="s">
        <v>539</v>
      </c>
      <c r="C16" s="686">
        <v>453.99</v>
      </c>
      <c r="D16" s="686">
        <v>432.2</v>
      </c>
      <c r="E16" s="687">
        <v>-21.79000000000002</v>
      </c>
      <c r="F16" s="593"/>
      <c r="G16" s="593"/>
      <c r="H16" s="593"/>
    </row>
    <row r="17" spans="2:8" ht="0.9" customHeight="1">
      <c r="B17" s="688">
        <v>5</v>
      </c>
      <c r="C17" s="688"/>
      <c r="D17" s="688"/>
      <c r="E17" s="688"/>
      <c r="F17" s="593"/>
      <c r="G17" s="593"/>
      <c r="H17" s="593"/>
    </row>
    <row r="18" spans="2:8" ht="21.9" customHeight="1" thickBot="1">
      <c r="B18" s="689"/>
      <c r="C18" s="689"/>
      <c r="D18" s="689"/>
      <c r="E18" s="689"/>
      <c r="F18" s="593"/>
      <c r="G18" s="593"/>
      <c r="H18" s="593"/>
    </row>
    <row r="19" spans="2:8" ht="14.4" customHeight="1" thickBot="1">
      <c r="B19" s="463" t="s">
        <v>540</v>
      </c>
      <c r="C19" s="464"/>
      <c r="D19" s="464"/>
      <c r="E19" s="465"/>
      <c r="F19" s="593"/>
      <c r="G19" s="593"/>
      <c r="H19" s="593"/>
    </row>
    <row r="20" spans="2:8" ht="21.75" customHeight="1">
      <c r="B20" s="670" t="s">
        <v>531</v>
      </c>
      <c r="C20" s="670"/>
      <c r="D20" s="670"/>
      <c r="E20" s="670"/>
      <c r="F20" s="593"/>
      <c r="G20" s="593"/>
      <c r="H20" s="593"/>
    </row>
    <row r="21" spans="2:8" ht="12" customHeight="1" thickBot="1">
      <c r="B21" s="690"/>
      <c r="C21" s="690"/>
      <c r="D21" s="690"/>
      <c r="E21" s="690"/>
      <c r="F21" s="593"/>
      <c r="G21" s="593"/>
      <c r="H21" s="593"/>
    </row>
    <row r="22" spans="2:8" ht="40.25" customHeight="1">
      <c r="B22" s="673" t="s">
        <v>541</v>
      </c>
      <c r="C22" s="596" t="s">
        <v>471</v>
      </c>
      <c r="D22" s="596" t="s">
        <v>472</v>
      </c>
      <c r="E22" s="674" t="s">
        <v>445</v>
      </c>
      <c r="F22" s="593"/>
      <c r="G22" s="593"/>
      <c r="H22" s="593"/>
    </row>
    <row r="23" spans="2:8" ht="12.75" customHeight="1">
      <c r="B23" s="675" t="s">
        <v>542</v>
      </c>
      <c r="C23" s="691">
        <v>682.86</v>
      </c>
      <c r="D23" s="691">
        <v>682.86</v>
      </c>
      <c r="E23" s="677">
        <v>0</v>
      </c>
      <c r="F23" s="593"/>
      <c r="G23" s="593"/>
      <c r="H23" s="593"/>
    </row>
    <row r="24" spans="2:8">
      <c r="B24" s="675" t="s">
        <v>543</v>
      </c>
      <c r="C24" s="691">
        <v>890</v>
      </c>
      <c r="D24" s="691">
        <v>885.71</v>
      </c>
      <c r="E24" s="677">
        <v>-4.2899999999999636</v>
      </c>
    </row>
    <row r="25" spans="2:8" ht="32.15" customHeight="1">
      <c r="B25" s="678" t="s">
        <v>536</v>
      </c>
      <c r="C25" s="692"/>
      <c r="D25" s="692"/>
      <c r="E25" s="693"/>
    </row>
    <row r="26" spans="2:8" ht="14.25" customHeight="1">
      <c r="B26" s="675" t="s">
        <v>544</v>
      </c>
      <c r="C26" s="691">
        <v>580.55999999999995</v>
      </c>
      <c r="D26" s="691">
        <v>571.89</v>
      </c>
      <c r="E26" s="677">
        <v>-8.6699999999999591</v>
      </c>
    </row>
    <row r="27" spans="2:8" ht="32.15" customHeight="1">
      <c r="B27" s="678" t="s">
        <v>545</v>
      </c>
      <c r="C27" s="692"/>
      <c r="D27" s="692"/>
      <c r="E27" s="694"/>
    </row>
    <row r="28" spans="2:8" ht="14.25" customHeight="1">
      <c r="B28" s="675" t="s">
        <v>546</v>
      </c>
      <c r="C28" s="691">
        <v>398.65</v>
      </c>
      <c r="D28" s="691">
        <v>398.65</v>
      </c>
      <c r="E28" s="677">
        <v>0</v>
      </c>
    </row>
    <row r="29" spans="2:8" ht="32.15" customHeight="1">
      <c r="B29" s="678" t="s">
        <v>547</v>
      </c>
      <c r="C29" s="692"/>
      <c r="D29" s="692"/>
      <c r="E29" s="695"/>
    </row>
    <row r="30" spans="2:8">
      <c r="B30" s="675" t="s">
        <v>548</v>
      </c>
      <c r="C30" s="696" t="s">
        <v>258</v>
      </c>
      <c r="D30" s="696" t="s">
        <v>258</v>
      </c>
      <c r="E30" s="677" t="s">
        <v>258</v>
      </c>
    </row>
    <row r="31" spans="2:8" ht="27.75" customHeight="1">
      <c r="B31" s="678" t="s">
        <v>549</v>
      </c>
      <c r="C31" s="692"/>
      <c r="D31" s="692"/>
      <c r="E31" s="695"/>
    </row>
    <row r="32" spans="2:8">
      <c r="B32" s="675" t="s">
        <v>550</v>
      </c>
      <c r="C32" s="691">
        <v>239.36</v>
      </c>
      <c r="D32" s="691">
        <v>240.77</v>
      </c>
      <c r="E32" s="677">
        <v>1.4099999999999966</v>
      </c>
    </row>
    <row r="33" spans="2:5">
      <c r="B33" s="675" t="s">
        <v>551</v>
      </c>
      <c r="C33" s="691">
        <v>269.05</v>
      </c>
      <c r="D33" s="691">
        <v>270.83</v>
      </c>
      <c r="E33" s="677">
        <v>1.7799999999999727</v>
      </c>
    </row>
    <row r="34" spans="2:5">
      <c r="B34" s="675" t="s">
        <v>552</v>
      </c>
      <c r="C34" s="697" t="s">
        <v>258</v>
      </c>
      <c r="D34" s="697" t="s">
        <v>258</v>
      </c>
      <c r="E34" s="691" t="s">
        <v>258</v>
      </c>
    </row>
    <row r="35" spans="2:5" ht="32.15" customHeight="1">
      <c r="B35" s="678" t="s">
        <v>553</v>
      </c>
      <c r="C35" s="692"/>
      <c r="D35" s="692"/>
      <c r="E35" s="694"/>
    </row>
    <row r="36" spans="2:5" ht="16.5" customHeight="1">
      <c r="B36" s="675" t="s">
        <v>554</v>
      </c>
      <c r="C36" s="691">
        <v>165.22</v>
      </c>
      <c r="D36" s="691">
        <v>169.56</v>
      </c>
      <c r="E36" s="677">
        <v>4.3400000000000034</v>
      </c>
    </row>
    <row r="37" spans="2:5" ht="23.25" customHeight="1">
      <c r="B37" s="678" t="s">
        <v>555</v>
      </c>
      <c r="C37" s="692"/>
      <c r="D37" s="692"/>
      <c r="E37" s="694"/>
    </row>
    <row r="38" spans="2:5" ht="13.5" customHeight="1">
      <c r="B38" s="675" t="s">
        <v>556</v>
      </c>
      <c r="C38" s="691">
        <v>418</v>
      </c>
      <c r="D38" s="691">
        <v>418</v>
      </c>
      <c r="E38" s="677">
        <v>0</v>
      </c>
    </row>
    <row r="39" spans="2:5" ht="32.15" customHeight="1">
      <c r="B39" s="678" t="s">
        <v>557</v>
      </c>
      <c r="C39" s="692"/>
      <c r="D39" s="692"/>
      <c r="E39" s="695"/>
    </row>
    <row r="40" spans="2:5" ht="16.5" customHeight="1" thickBot="1">
      <c r="B40" s="685" t="s">
        <v>558</v>
      </c>
      <c r="C40" s="698">
        <v>126.09</v>
      </c>
      <c r="D40" s="698">
        <v>126.09</v>
      </c>
      <c r="E40" s="687">
        <v>0</v>
      </c>
    </row>
    <row r="41" spans="2:5">
      <c r="B41" s="270" t="s">
        <v>559</v>
      </c>
    </row>
    <row r="42" spans="2:5">
      <c r="C42" s="349"/>
      <c r="D42" s="349"/>
      <c r="E42" s="349"/>
    </row>
    <row r="43" spans="2:5" ht="13.25" customHeight="1" thickBot="1">
      <c r="B43" s="349"/>
      <c r="C43" s="349"/>
      <c r="D43" s="349"/>
      <c r="E43" s="349"/>
    </row>
    <row r="44" spans="2:5">
      <c r="B44" s="699"/>
      <c r="C44" s="565"/>
      <c r="D44" s="565"/>
      <c r="E44" s="700"/>
    </row>
    <row r="45" spans="2:5">
      <c r="B45" s="587"/>
      <c r="E45" s="701"/>
    </row>
    <row r="46" spans="2:5" ht="12.75" customHeight="1">
      <c r="B46" s="702" t="s">
        <v>560</v>
      </c>
      <c r="C46" s="703"/>
      <c r="D46" s="703"/>
      <c r="E46" s="704"/>
    </row>
    <row r="47" spans="2:5" ht="18" customHeight="1">
      <c r="B47" s="702"/>
      <c r="C47" s="703"/>
      <c r="D47" s="703"/>
      <c r="E47" s="704"/>
    </row>
    <row r="48" spans="2:5">
      <c r="B48" s="587"/>
      <c r="E48" s="701"/>
    </row>
    <row r="49" spans="2:5" ht="13.5">
      <c r="B49" s="705" t="s">
        <v>561</v>
      </c>
      <c r="C49" s="706"/>
      <c r="D49" s="706"/>
      <c r="E49" s="707"/>
    </row>
    <row r="50" spans="2:5">
      <c r="B50" s="587"/>
      <c r="E50" s="701"/>
    </row>
    <row r="51" spans="2:5">
      <c r="B51" s="587"/>
      <c r="E51" s="701"/>
    </row>
    <row r="52" spans="2:5" ht="12" thickBot="1">
      <c r="B52" s="708"/>
      <c r="C52" s="582"/>
      <c r="D52" s="582"/>
      <c r="E52" s="709"/>
    </row>
    <row r="54" spans="2:5">
      <c r="E54" s="180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C06A868A-4C39-4C68-9D0B-75A86A4B4D2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F3CB5-D5EB-42A6-986D-6C185B836D85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4296875" defaultRowHeight="13.5"/>
  <cols>
    <col min="1" max="1" width="3.08984375" style="1" customWidth="1"/>
    <col min="2" max="2" width="9.453125" style="1" customWidth="1"/>
    <col min="3" max="3" width="58.90625" style="1" customWidth="1"/>
    <col min="4" max="4" width="20.453125" style="1" customWidth="1"/>
    <col min="5" max="5" width="19.54296875" style="1" customWidth="1"/>
    <col min="6" max="7" width="23.54296875" style="1" customWidth="1"/>
    <col min="8" max="8" width="0.90625" style="1" customWidth="1"/>
    <col min="9" max="9" width="11.54296875" style="1" customWidth="1"/>
    <col min="10" max="16384" width="11.54296875" style="1"/>
  </cols>
  <sheetData>
    <row r="1" spans="2:7" ht="10.4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49999999999999" customHeight="1" thickBot="1">
      <c r="B6" s="7" t="s">
        <v>2</v>
      </c>
      <c r="C6" s="8"/>
      <c r="D6" s="8"/>
      <c r="E6" s="8"/>
      <c r="F6" s="8"/>
      <c r="G6" s="9"/>
    </row>
    <row r="7" spans="2:7" ht="20.149999999999999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49999999999999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49999999999999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49999999999999" customHeight="1" thickBot="1">
      <c r="B10" s="23"/>
      <c r="C10" s="24" t="s">
        <v>13</v>
      </c>
      <c r="D10" s="25"/>
      <c r="E10" s="25"/>
      <c r="F10" s="26"/>
      <c r="G10" s="27"/>
    </row>
    <row r="11" spans="2:7" ht="20.149999999999999" customHeight="1">
      <c r="B11" s="28" t="s">
        <v>14</v>
      </c>
      <c r="C11" s="29" t="s">
        <v>15</v>
      </c>
      <c r="D11" s="30">
        <v>224.37</v>
      </c>
      <c r="E11" s="30">
        <v>229.96</v>
      </c>
      <c r="F11" s="31">
        <v>5.5900000000000034</v>
      </c>
      <c r="G11" s="32">
        <v>2.4914204216249942</v>
      </c>
    </row>
    <row r="12" spans="2:7" ht="20.149999999999999" customHeight="1">
      <c r="B12" s="28" t="s">
        <v>14</v>
      </c>
      <c r="C12" s="29" t="s">
        <v>16</v>
      </c>
      <c r="D12" s="30">
        <v>297.32</v>
      </c>
      <c r="E12" s="30">
        <v>297.14999999999998</v>
      </c>
      <c r="F12" s="31">
        <v>-0.17000000000001592</v>
      </c>
      <c r="G12" s="32">
        <v>-5.7177451903683618E-2</v>
      </c>
    </row>
    <row r="13" spans="2:7" ht="20.149999999999999" customHeight="1">
      <c r="B13" s="28" t="s">
        <v>14</v>
      </c>
      <c r="C13" s="29" t="s">
        <v>17</v>
      </c>
      <c r="D13" s="30">
        <v>212.63</v>
      </c>
      <c r="E13" s="30">
        <v>217.1</v>
      </c>
      <c r="F13" s="31">
        <v>4.4699999999999989</v>
      </c>
      <c r="G13" s="32">
        <v>2.1022433334901081</v>
      </c>
    </row>
    <row r="14" spans="2:7" ht="20.149999999999999" customHeight="1">
      <c r="B14" s="28" t="s">
        <v>14</v>
      </c>
      <c r="C14" s="29" t="s">
        <v>18</v>
      </c>
      <c r="D14" s="30">
        <v>208.08</v>
      </c>
      <c r="E14" s="30">
        <v>212.67</v>
      </c>
      <c r="F14" s="31">
        <v>4.589999999999975</v>
      </c>
      <c r="G14" s="32">
        <v>2.205882352941174</v>
      </c>
    </row>
    <row r="15" spans="2:7" ht="20.149999999999999" customHeight="1" thickBot="1">
      <c r="B15" s="28" t="s">
        <v>14</v>
      </c>
      <c r="C15" s="29" t="s">
        <v>19</v>
      </c>
      <c r="D15" s="30">
        <v>224.47</v>
      </c>
      <c r="E15" s="30">
        <v>228.52</v>
      </c>
      <c r="F15" s="31">
        <v>4.0500000000000114</v>
      </c>
      <c r="G15" s="32">
        <v>1.8042500111373414</v>
      </c>
    </row>
    <row r="16" spans="2:7" ht="20.149999999999999" customHeight="1" thickBot="1">
      <c r="B16" s="23"/>
      <c r="C16" s="24" t="s">
        <v>20</v>
      </c>
      <c r="D16" s="33"/>
      <c r="E16" s="33"/>
      <c r="F16" s="34"/>
      <c r="G16" s="35"/>
    </row>
    <row r="17" spans="2:12" ht="20.149999999999999" customHeight="1">
      <c r="B17" s="36" t="s">
        <v>21</v>
      </c>
      <c r="C17" s="29" t="s">
        <v>22</v>
      </c>
      <c r="D17" s="37">
        <v>612.66999999999996</v>
      </c>
      <c r="E17" s="37">
        <v>612.66999999999996</v>
      </c>
      <c r="F17" s="31">
        <v>0</v>
      </c>
      <c r="G17" s="38">
        <v>0</v>
      </c>
    </row>
    <row r="18" spans="2:12" ht="20.149999999999999" customHeight="1">
      <c r="B18" s="36" t="s">
        <v>21</v>
      </c>
      <c r="C18" s="29" t="s">
        <v>23</v>
      </c>
      <c r="D18" s="30">
        <v>540.45000000000005</v>
      </c>
      <c r="E18" s="30">
        <v>540.45000000000005</v>
      </c>
      <c r="F18" s="31">
        <v>0</v>
      </c>
      <c r="G18" s="38">
        <v>0</v>
      </c>
    </row>
    <row r="19" spans="2:12" ht="20.149999999999999" customHeight="1">
      <c r="B19" s="36" t="s">
        <v>24</v>
      </c>
      <c r="C19" s="29" t="s">
        <v>25</v>
      </c>
      <c r="D19" s="39">
        <v>1077.49</v>
      </c>
      <c r="E19" s="39">
        <v>1077.49</v>
      </c>
      <c r="F19" s="31">
        <v>0</v>
      </c>
      <c r="G19" s="38">
        <v>0</v>
      </c>
    </row>
    <row r="20" spans="2:12" ht="20.149999999999999" customHeight="1">
      <c r="B20" s="36" t="s">
        <v>24</v>
      </c>
      <c r="C20" s="29" t="s">
        <v>26</v>
      </c>
      <c r="D20" s="30">
        <v>723.09</v>
      </c>
      <c r="E20" s="30">
        <v>723.09</v>
      </c>
      <c r="F20" s="31">
        <v>0</v>
      </c>
      <c r="G20" s="38">
        <v>0</v>
      </c>
    </row>
    <row r="21" spans="2:12" ht="20.149999999999999" customHeight="1">
      <c r="B21" s="36" t="s">
        <v>24</v>
      </c>
      <c r="C21" s="29" t="s">
        <v>27</v>
      </c>
      <c r="D21" s="37">
        <v>744.88</v>
      </c>
      <c r="E21" s="37">
        <v>744.88</v>
      </c>
      <c r="F21" s="31">
        <v>0</v>
      </c>
      <c r="G21" s="38">
        <v>0</v>
      </c>
    </row>
    <row r="22" spans="2:12" ht="20.149999999999999" customHeight="1" thickBot="1">
      <c r="B22" s="36" t="s">
        <v>24</v>
      </c>
      <c r="C22" s="29" t="s">
        <v>28</v>
      </c>
      <c r="D22" s="37">
        <v>449.65</v>
      </c>
      <c r="E22" s="37">
        <v>449.65</v>
      </c>
      <c r="F22" s="31">
        <v>0</v>
      </c>
      <c r="G22" s="40">
        <v>0</v>
      </c>
    </row>
    <row r="23" spans="2:12" ht="20.149999999999999" customHeight="1" thickBot="1">
      <c r="B23" s="23"/>
      <c r="C23" s="24" t="s">
        <v>29</v>
      </c>
      <c r="D23" s="41"/>
      <c r="E23" s="41"/>
      <c r="F23" s="34"/>
      <c r="G23" s="42"/>
    </row>
    <row r="24" spans="2:12" ht="20.149999999999999" customHeight="1">
      <c r="B24" s="28" t="s">
        <v>30</v>
      </c>
      <c r="C24" s="43" t="s">
        <v>31</v>
      </c>
      <c r="D24" s="44">
        <v>455.2</v>
      </c>
      <c r="E24" s="44">
        <v>455.2</v>
      </c>
      <c r="F24" s="31">
        <v>0</v>
      </c>
      <c r="G24" s="45">
        <v>0</v>
      </c>
    </row>
    <row r="25" spans="2:12" ht="20.149999999999999" customHeight="1">
      <c r="B25" s="28" t="s">
        <v>30</v>
      </c>
      <c r="C25" s="43" t="s">
        <v>32</v>
      </c>
      <c r="D25" s="44">
        <v>382.16</v>
      </c>
      <c r="E25" s="44">
        <v>382.32</v>
      </c>
      <c r="F25" s="31">
        <v>0.15999999999996817</v>
      </c>
      <c r="G25" s="45">
        <v>4.1867280720111921E-2</v>
      </c>
    </row>
    <row r="26" spans="2:12" ht="20.149999999999999" customHeight="1" thickBot="1">
      <c r="B26" s="36" t="s">
        <v>30</v>
      </c>
      <c r="C26" s="43" t="s">
        <v>33</v>
      </c>
      <c r="D26" s="46">
        <v>415.31</v>
      </c>
      <c r="E26" s="46">
        <v>415.85199999999998</v>
      </c>
      <c r="F26" s="31">
        <v>0.54199999999997317</v>
      </c>
      <c r="G26" s="45">
        <v>0.13050492403264968</v>
      </c>
      <c r="J26" s="47"/>
    </row>
    <row r="27" spans="2:12" ht="20.149999999999999" customHeight="1" thickBot="1">
      <c r="B27" s="23"/>
      <c r="C27" s="24" t="s">
        <v>34</v>
      </c>
      <c r="D27" s="41"/>
      <c r="E27" s="41"/>
      <c r="F27" s="34"/>
      <c r="G27" s="42"/>
      <c r="K27" s="47"/>
    </row>
    <row r="28" spans="2:12" ht="20.149999999999999" customHeight="1">
      <c r="B28" s="48" t="s">
        <v>35</v>
      </c>
      <c r="C28" s="49" t="s">
        <v>36</v>
      </c>
      <c r="D28" s="50">
        <v>218.07</v>
      </c>
      <c r="E28" s="50">
        <v>218.07300000000001</v>
      </c>
      <c r="F28" s="31">
        <v>3.0000000000143245E-3</v>
      </c>
      <c r="G28" s="51">
        <v>1.3757050488436562E-3</v>
      </c>
      <c r="J28" s="47"/>
    </row>
    <row r="29" spans="2:12" ht="20.149999999999999" customHeight="1" thickBot="1">
      <c r="B29" s="48" t="s">
        <v>35</v>
      </c>
      <c r="C29" s="52" t="s">
        <v>37</v>
      </c>
      <c r="D29" s="53">
        <v>473.53</v>
      </c>
      <c r="E29" s="53">
        <v>472.827</v>
      </c>
      <c r="F29" s="31">
        <v>-0.70299999999997453</v>
      </c>
      <c r="G29" s="54">
        <v>-0.148459442907523</v>
      </c>
      <c r="L29" s="47"/>
    </row>
    <row r="30" spans="2:12" ht="20.149999999999999" customHeight="1" thickBot="1">
      <c r="B30" s="23"/>
      <c r="C30" s="24" t="s">
        <v>38</v>
      </c>
      <c r="D30" s="41"/>
      <c r="E30" s="41"/>
      <c r="F30" s="34"/>
      <c r="G30" s="42"/>
      <c r="J30" s="47"/>
    </row>
    <row r="31" spans="2:12" ht="20.149999999999999" customHeight="1">
      <c r="B31" s="28" t="s">
        <v>39</v>
      </c>
      <c r="C31" s="55" t="s">
        <v>40</v>
      </c>
      <c r="D31" s="44">
        <v>223.88</v>
      </c>
      <c r="E31" s="44">
        <v>215.39500000000001</v>
      </c>
      <c r="F31" s="31">
        <v>-8.4849999999999852</v>
      </c>
      <c r="G31" s="45">
        <v>-3.7899767732713912</v>
      </c>
      <c r="K31" s="47"/>
    </row>
    <row r="32" spans="2:12" ht="20.149999999999999" customHeight="1">
      <c r="B32" s="28" t="s">
        <v>39</v>
      </c>
      <c r="C32" s="43" t="s">
        <v>41</v>
      </c>
      <c r="D32" s="44">
        <v>214.74</v>
      </c>
      <c r="E32" s="44">
        <v>207.96700000000001</v>
      </c>
      <c r="F32" s="31">
        <v>-6.7729999999999961</v>
      </c>
      <c r="G32" s="45">
        <v>-3.1540467542144057</v>
      </c>
      <c r="I32" s="47"/>
    </row>
    <row r="33" spans="2:17" ht="20.149999999999999" customHeight="1">
      <c r="B33" s="48" t="s">
        <v>30</v>
      </c>
      <c r="C33" s="56" t="s">
        <v>42</v>
      </c>
      <c r="D33" s="57">
        <v>298.7</v>
      </c>
      <c r="E33" s="57">
        <v>299.2</v>
      </c>
      <c r="F33" s="31">
        <v>0.5</v>
      </c>
      <c r="G33" s="45">
        <v>0.16739203213927567</v>
      </c>
      <c r="L33" s="47"/>
      <c r="P33" s="47"/>
    </row>
    <row r="34" spans="2:17" ht="20.149999999999999" customHeight="1">
      <c r="B34" s="48" t="s">
        <v>21</v>
      </c>
      <c r="C34" s="58" t="s">
        <v>43</v>
      </c>
      <c r="D34" s="59">
        <v>655.75</v>
      </c>
      <c r="E34" s="59">
        <v>655.73</v>
      </c>
      <c r="F34" s="31">
        <v>-1.999999999998181E-2</v>
      </c>
      <c r="G34" s="60">
        <v>-3.0499428135755124E-3</v>
      </c>
    </row>
    <row r="35" spans="2:17" ht="20.149999999999999" customHeight="1">
      <c r="B35" s="48" t="s">
        <v>21</v>
      </c>
      <c r="C35" s="56" t="s">
        <v>44</v>
      </c>
      <c r="D35" s="59">
        <v>709.86</v>
      </c>
      <c r="E35" s="59">
        <v>709.85</v>
      </c>
      <c r="F35" s="31">
        <v>-9.9999999999909051E-3</v>
      </c>
      <c r="G35" s="60">
        <v>-1.4087284816781676E-3</v>
      </c>
    </row>
    <row r="36" spans="2:17" ht="20.149999999999999" customHeight="1" thickBot="1">
      <c r="B36" s="48" t="s">
        <v>21</v>
      </c>
      <c r="C36" s="52" t="s">
        <v>45</v>
      </c>
      <c r="D36" s="61">
        <v>358.28</v>
      </c>
      <c r="E36" s="61">
        <v>341.64</v>
      </c>
      <c r="F36" s="31">
        <v>-16.639999999999986</v>
      </c>
      <c r="G36" s="54">
        <v>-4.644412191581992</v>
      </c>
    </row>
    <row r="37" spans="2:17" ht="20.149999999999999" customHeight="1" thickBot="1">
      <c r="B37" s="62"/>
      <c r="C37" s="63" t="s">
        <v>46</v>
      </c>
      <c r="D37" s="64"/>
      <c r="E37" s="64"/>
      <c r="F37" s="64"/>
      <c r="G37" s="65"/>
      <c r="K37" s="47"/>
    </row>
    <row r="38" spans="2:17" ht="20.149999999999999" customHeight="1">
      <c r="B38" s="66" t="s">
        <v>47</v>
      </c>
      <c r="C38" s="67" t="s">
        <v>48</v>
      </c>
      <c r="D38" s="30">
        <v>48.98</v>
      </c>
      <c r="E38" s="37">
        <v>53.164999999999999</v>
      </c>
      <c r="F38" s="31">
        <v>4.1850000000000023</v>
      </c>
      <c r="G38" s="68">
        <v>8.5443037974683591</v>
      </c>
      <c r="K38" s="47"/>
    </row>
    <row r="39" spans="2:17" ht="20.149999999999999" customHeight="1" thickBot="1">
      <c r="B39" s="69" t="s">
        <v>47</v>
      </c>
      <c r="C39" s="70" t="s">
        <v>49</v>
      </c>
      <c r="D39" s="71">
        <v>43.02</v>
      </c>
      <c r="E39" s="71">
        <v>43.53</v>
      </c>
      <c r="F39" s="31">
        <v>0.50999999999999801</v>
      </c>
      <c r="G39" s="45">
        <v>1.1854951185495111</v>
      </c>
      <c r="P39" s="47"/>
    </row>
    <row r="40" spans="2:17" ht="20.149999999999999" customHeight="1" thickBot="1">
      <c r="B40" s="72"/>
      <c r="C40" s="73" t="s">
        <v>50</v>
      </c>
      <c r="D40" s="74"/>
      <c r="E40" s="74"/>
      <c r="F40" s="64"/>
      <c r="G40" s="75"/>
      <c r="K40" s="47"/>
      <c r="L40" s="47"/>
    </row>
    <row r="41" spans="2:17" ht="20.149999999999999" customHeight="1">
      <c r="B41" s="76" t="s">
        <v>51</v>
      </c>
      <c r="C41" s="67" t="s">
        <v>52</v>
      </c>
      <c r="D41" s="77">
        <v>784.7</v>
      </c>
      <c r="E41" s="77">
        <v>794.44</v>
      </c>
      <c r="F41" s="31">
        <v>9.7400000000000091</v>
      </c>
      <c r="G41" s="68">
        <v>1.2412386899451917</v>
      </c>
      <c r="K41" s="47"/>
      <c r="L41" s="47"/>
    </row>
    <row r="42" spans="2:17" ht="20.149999999999999" customHeight="1">
      <c r="B42" s="36" t="s">
        <v>51</v>
      </c>
      <c r="C42" s="78" t="s">
        <v>53</v>
      </c>
      <c r="D42" s="57">
        <v>722.19</v>
      </c>
      <c r="E42" s="57">
        <v>733.88</v>
      </c>
      <c r="F42" s="31">
        <v>11.689999999999941</v>
      </c>
      <c r="G42" s="45">
        <v>1.6186876029853607</v>
      </c>
      <c r="J42" s="47"/>
      <c r="K42" s="47"/>
      <c r="L42" s="47"/>
      <c r="M42" s="47"/>
    </row>
    <row r="43" spans="2:17" ht="20.149999999999999" customHeight="1">
      <c r="B43" s="36" t="s">
        <v>51</v>
      </c>
      <c r="C43" s="78" t="s">
        <v>54</v>
      </c>
      <c r="D43" s="57">
        <v>688.15</v>
      </c>
      <c r="E43" s="57">
        <v>700.48</v>
      </c>
      <c r="F43" s="31">
        <v>12.330000000000041</v>
      </c>
      <c r="G43" s="79">
        <v>1.7917605173290809</v>
      </c>
      <c r="L43" s="47"/>
    </row>
    <row r="44" spans="2:17" ht="20.149999999999999" customHeight="1">
      <c r="B44" s="36" t="s">
        <v>55</v>
      </c>
      <c r="C44" s="78" t="s">
        <v>56</v>
      </c>
      <c r="D44" s="57">
        <v>711.99</v>
      </c>
      <c r="E44" s="57">
        <v>716.02</v>
      </c>
      <c r="F44" s="31">
        <v>4.0299999999999727</v>
      </c>
      <c r="G44" s="79">
        <v>0.56601918566272502</v>
      </c>
      <c r="J44" s="47"/>
      <c r="K44" s="47"/>
    </row>
    <row r="45" spans="2:17" ht="20.149999999999999" customHeight="1">
      <c r="B45" s="36" t="s">
        <v>57</v>
      </c>
      <c r="C45" s="78" t="s">
        <v>58</v>
      </c>
      <c r="D45" s="57">
        <v>295.25</v>
      </c>
      <c r="E45" s="57">
        <v>295.43</v>
      </c>
      <c r="F45" s="31">
        <v>0.18000000000000682</v>
      </c>
      <c r="G45" s="79">
        <v>6.0965283657921532E-2</v>
      </c>
      <c r="J45" s="47"/>
      <c r="K45" s="47"/>
    </row>
    <row r="46" spans="2:17" ht="20.149999999999999" customHeight="1" thickBot="1">
      <c r="B46" s="80" t="s">
        <v>55</v>
      </c>
      <c r="C46" s="81" t="s">
        <v>59</v>
      </c>
      <c r="D46" s="82">
        <v>410.81</v>
      </c>
      <c r="E46" s="82">
        <v>413.13</v>
      </c>
      <c r="F46" s="83">
        <v>2.3199999999999932</v>
      </c>
      <c r="G46" s="79">
        <v>0.56473795671965377</v>
      </c>
      <c r="I46" s="47"/>
      <c r="J46" s="47"/>
      <c r="K46" s="47"/>
      <c r="Q46" s="47"/>
    </row>
    <row r="47" spans="2:17" ht="20.149999999999999" customHeight="1" thickBot="1">
      <c r="B47" s="62"/>
      <c r="C47" s="84" t="s">
        <v>60</v>
      </c>
      <c r="D47" s="64"/>
      <c r="E47" s="64"/>
      <c r="F47" s="64"/>
      <c r="G47" s="65"/>
      <c r="J47" s="47"/>
      <c r="K47" s="47"/>
    </row>
    <row r="48" spans="2:17" ht="20.149999999999999" customHeight="1">
      <c r="B48" s="76" t="s">
        <v>55</v>
      </c>
      <c r="C48" s="85" t="s">
        <v>61</v>
      </c>
      <c r="D48" s="77">
        <v>104.55</v>
      </c>
      <c r="E48" s="77">
        <v>105.13</v>
      </c>
      <c r="F48" s="31">
        <v>0.57999999999999829</v>
      </c>
      <c r="G48" s="86">
        <v>0.55475848876136524</v>
      </c>
      <c r="I48" s="47"/>
      <c r="J48" s="47"/>
      <c r="K48" s="47"/>
    </row>
    <row r="49" spans="2:12" ht="20.149999999999999" customHeight="1" thickBot="1">
      <c r="B49" s="87" t="s">
        <v>55</v>
      </c>
      <c r="C49" s="88" t="s">
        <v>62</v>
      </c>
      <c r="D49" s="89">
        <v>115.69</v>
      </c>
      <c r="E49" s="89">
        <v>116.09</v>
      </c>
      <c r="F49" s="31">
        <v>0.40000000000000568</v>
      </c>
      <c r="G49" s="90">
        <v>0.34575157749156915</v>
      </c>
      <c r="I49" s="47"/>
      <c r="J49" s="47"/>
      <c r="K49" s="47"/>
      <c r="L49" s="47"/>
    </row>
    <row r="50" spans="2:12" ht="20.149999999999999" customHeight="1" thickBot="1">
      <c r="B50" s="23"/>
      <c r="C50" s="24" t="s">
        <v>63</v>
      </c>
      <c r="D50" s="41"/>
      <c r="E50" s="41"/>
      <c r="F50" s="34"/>
      <c r="G50" s="42"/>
      <c r="J50" s="47"/>
      <c r="K50" s="47"/>
    </row>
    <row r="51" spans="2:12" s="96" customFormat="1" ht="20.149999999999999" customHeight="1" thickBot="1">
      <c r="B51" s="91" t="s">
        <v>55</v>
      </c>
      <c r="C51" s="92" t="s">
        <v>64</v>
      </c>
      <c r="D51" s="93">
        <v>109.334</v>
      </c>
      <c r="E51" s="93">
        <v>112.92</v>
      </c>
      <c r="F51" s="94">
        <v>3.5859999999999985</v>
      </c>
      <c r="G51" s="95">
        <v>3.2798580496460374</v>
      </c>
      <c r="J51" s="97"/>
      <c r="K51" s="97"/>
      <c r="L51" s="97"/>
    </row>
    <row r="52" spans="2:12" s="96" customFormat="1" ht="20.149999999999999" customHeight="1">
      <c r="B52" s="98"/>
      <c r="C52" s="99"/>
      <c r="D52" s="100"/>
      <c r="E52" s="100"/>
      <c r="F52" s="100"/>
      <c r="G52" s="101"/>
      <c r="J52" s="97"/>
    </row>
    <row r="53" spans="2:12" s="96" customFormat="1" ht="20.149999999999999" customHeight="1">
      <c r="B53" s="102" t="s">
        <v>65</v>
      </c>
      <c r="C53" s="103"/>
      <c r="F53" s="103"/>
      <c r="G53" s="103"/>
    </row>
    <row r="54" spans="2:12" s="96" customFormat="1" ht="20.149999999999999" customHeight="1">
      <c r="B54" s="104" t="s">
        <v>66</v>
      </c>
      <c r="C54" s="103"/>
      <c r="D54" s="103"/>
      <c r="E54" s="103"/>
      <c r="F54" s="103"/>
      <c r="G54" s="103"/>
    </row>
    <row r="55" spans="2:12" s="96" customFormat="1" ht="20.149999999999999" customHeight="1">
      <c r="B55" s="104" t="s">
        <v>67</v>
      </c>
      <c r="C55" s="103"/>
      <c r="D55" s="103"/>
      <c r="E55" s="103"/>
      <c r="F55" s="103"/>
      <c r="G55" s="103"/>
    </row>
    <row r="56" spans="2:12" s="96" customFormat="1" ht="20.149999999999999" customHeight="1">
      <c r="B56" s="104" t="s">
        <v>68</v>
      </c>
      <c r="C56" s="103"/>
      <c r="D56" s="103"/>
      <c r="E56" s="103"/>
      <c r="F56" s="103"/>
      <c r="G56" s="103"/>
    </row>
    <row r="57" spans="2:12" s="96" customFormat="1" ht="26.25" customHeight="1">
      <c r="B57" s="104"/>
      <c r="C57" s="103"/>
      <c r="D57" s="103"/>
      <c r="E57" s="103"/>
      <c r="F57" s="103"/>
      <c r="G57" s="103"/>
    </row>
    <row r="58" spans="2:12" s="96" customFormat="1" ht="48.75" customHeight="1">
      <c r="B58" s="105" t="s">
        <v>69</v>
      </c>
      <c r="C58" s="105"/>
      <c r="D58" s="105"/>
      <c r="E58" s="105"/>
      <c r="F58" s="105"/>
      <c r="G58" s="105"/>
    </row>
    <row r="59" spans="2:12" s="96" customFormat="1" ht="12" customHeight="1">
      <c r="B59" s="1"/>
      <c r="C59" s="1"/>
      <c r="D59" s="1"/>
      <c r="E59" s="1"/>
      <c r="F59" s="1"/>
      <c r="G59" s="1"/>
      <c r="H59" s="100"/>
    </row>
    <row r="60" spans="2:12" s="96" customFormat="1" ht="12" customHeight="1">
      <c r="B60" s="1"/>
      <c r="C60" s="1"/>
      <c r="D60" s="1"/>
      <c r="E60" s="1"/>
      <c r="F60" s="1"/>
      <c r="G60" s="1"/>
      <c r="H60" s="100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5.15" customHeight="1">
      <c r="B63" s="16"/>
      <c r="C63" s="16"/>
      <c r="D63" s="106"/>
      <c r="E63" s="106"/>
      <c r="F63" s="107"/>
      <c r="G63" s="107"/>
      <c r="I63" s="47"/>
    </row>
    <row r="64" spans="2:12" ht="13.5" customHeight="1">
      <c r="B64" s="108"/>
      <c r="C64" s="109"/>
      <c r="D64" s="110"/>
      <c r="E64" s="110"/>
      <c r="F64" s="111"/>
      <c r="G64" s="110"/>
      <c r="I64" s="47"/>
    </row>
    <row r="65" spans="2:9" ht="15" customHeight="1">
      <c r="B65" s="108"/>
      <c r="C65" s="109"/>
      <c r="D65" s="110"/>
      <c r="E65" s="110"/>
      <c r="F65" s="111"/>
      <c r="G65" s="110"/>
    </row>
    <row r="66" spans="2:9" ht="11.25" customHeight="1">
      <c r="B66" s="108"/>
      <c r="C66" s="109"/>
      <c r="D66" s="110"/>
      <c r="E66" s="110"/>
      <c r="F66" s="111"/>
      <c r="G66" s="110"/>
    </row>
    <row r="67" spans="2:9" ht="13.5" customHeight="1">
      <c r="B67" s="108"/>
      <c r="C67" s="109"/>
      <c r="D67" s="110"/>
      <c r="E67" s="110"/>
      <c r="F67" s="111"/>
      <c r="G67" s="112"/>
    </row>
    <row r="68" spans="2:9" ht="15" customHeight="1">
      <c r="B68" s="108"/>
      <c r="C68" s="113"/>
      <c r="D68" s="110"/>
      <c r="E68" s="110"/>
      <c r="F68" s="111"/>
      <c r="G68" s="112"/>
    </row>
    <row r="69" spans="2:9" ht="15" customHeight="1">
      <c r="B69" s="108"/>
      <c r="C69" s="113"/>
      <c r="D69" s="110"/>
      <c r="E69" s="110"/>
      <c r="F69" s="111"/>
      <c r="G69" s="112"/>
    </row>
    <row r="70" spans="2:9" ht="15" customHeight="1">
      <c r="B70" s="114"/>
      <c r="C70" s="113"/>
      <c r="D70" s="110"/>
      <c r="E70" s="110"/>
      <c r="F70" s="111"/>
    </row>
    <row r="71" spans="2:9" ht="15" customHeight="1">
      <c r="B71" s="108"/>
      <c r="C71" s="113"/>
      <c r="D71" s="110"/>
      <c r="E71" s="110"/>
      <c r="F71" s="111"/>
      <c r="G71" s="110"/>
    </row>
    <row r="72" spans="2:9" ht="15" customHeight="1">
      <c r="B72" s="108"/>
      <c r="C72" s="113"/>
      <c r="D72" s="110"/>
      <c r="E72" s="110"/>
      <c r="F72" s="111"/>
      <c r="G72" s="110"/>
      <c r="I72" s="115"/>
    </row>
    <row r="73" spans="2:9" ht="15" customHeight="1">
      <c r="B73" s="108"/>
      <c r="C73" s="113"/>
      <c r="D73" s="110"/>
      <c r="E73" s="110"/>
      <c r="F73" s="111"/>
      <c r="H73" s="115"/>
      <c r="I73" s="115"/>
    </row>
    <row r="74" spans="2:9" ht="15" customHeight="1">
      <c r="B74" s="108"/>
      <c r="C74" s="116"/>
      <c r="D74" s="110"/>
      <c r="E74" s="110"/>
      <c r="F74" s="111"/>
      <c r="H74" s="115"/>
      <c r="I74" s="115"/>
    </row>
    <row r="75" spans="2:9" ht="15" customHeight="1">
      <c r="B75" s="108"/>
      <c r="C75" s="117"/>
      <c r="D75" s="110"/>
      <c r="E75" s="110"/>
      <c r="F75" s="111"/>
      <c r="H75" s="115"/>
    </row>
    <row r="76" spans="2:9" ht="15" customHeight="1">
      <c r="B76" s="108"/>
      <c r="C76" s="117"/>
      <c r="D76" s="110"/>
      <c r="E76" s="110"/>
      <c r="F76" s="111"/>
      <c r="G76" s="110"/>
      <c r="H76" s="115"/>
    </row>
    <row r="77" spans="2:9" ht="15" customHeight="1">
      <c r="B77" s="108"/>
      <c r="C77" s="113"/>
      <c r="D77" s="118"/>
      <c r="E77" s="118"/>
      <c r="F77" s="111"/>
      <c r="H77" s="115"/>
      <c r="I77" s="115"/>
    </row>
    <row r="78" spans="2:9" ht="15" customHeight="1">
      <c r="B78" s="108"/>
      <c r="C78" s="119"/>
      <c r="D78" s="110"/>
      <c r="E78" s="110"/>
      <c r="F78" s="111"/>
      <c r="G78" s="110"/>
      <c r="I78" s="115"/>
    </row>
    <row r="79" spans="2:9" ht="15" customHeight="1">
      <c r="B79" s="120"/>
      <c r="C79" s="119"/>
      <c r="D79" s="121"/>
      <c r="E79" s="121"/>
      <c r="F79" s="111"/>
      <c r="G79" s="122"/>
    </row>
    <row r="80" spans="2:9" ht="15" customHeight="1">
      <c r="B80" s="120"/>
      <c r="C80" s="119"/>
      <c r="D80" s="110"/>
      <c r="E80" s="110"/>
      <c r="F80" s="111"/>
      <c r="G80" s="110"/>
    </row>
    <row r="81" spans="2:8" ht="15" customHeight="1">
      <c r="B81" s="120"/>
      <c r="C81" s="119"/>
      <c r="D81" s="123"/>
      <c r="E81" s="123"/>
      <c r="F81" s="123"/>
      <c r="G81" s="123"/>
    </row>
    <row r="82" spans="2:8" ht="15" customHeight="1">
      <c r="B82" s="119"/>
      <c r="C82" s="124"/>
      <c r="D82" s="124"/>
      <c r="E82" s="124"/>
      <c r="F82" s="124"/>
      <c r="G82" s="124"/>
    </row>
    <row r="83" spans="2:8" ht="15" customHeight="1">
      <c r="B83" s="125"/>
      <c r="C83" s="124"/>
      <c r="D83" s="124"/>
      <c r="E83" s="124"/>
      <c r="F83" s="124"/>
      <c r="G83" s="124"/>
    </row>
    <row r="84" spans="2:8" ht="15" customHeight="1">
      <c r="B84" s="125"/>
    </row>
    <row r="85" spans="2:8" ht="15" customHeight="1">
      <c r="B85" s="125"/>
      <c r="G85" s="126" t="s">
        <v>70</v>
      </c>
    </row>
    <row r="86" spans="2:8" ht="12" customHeight="1"/>
    <row r="87" spans="2:8" ht="15" customHeight="1"/>
    <row r="88" spans="2:8" ht="13.5" customHeight="1">
      <c r="E88" s="127"/>
      <c r="H88" s="115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8:F39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1:F46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8:F49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51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F11:G15">
    <cfRule type="cellIs" dxfId="37" priority="17" stopIfTrue="1" operator="lessThan">
      <formula>0</formula>
    </cfRule>
    <cfRule type="cellIs" dxfId="36" priority="18" stopIfTrue="1" operator="greaterThanOrEqual">
      <formula>0</formula>
    </cfRule>
  </conditionalFormatting>
  <conditionalFormatting sqref="F17:G22">
    <cfRule type="cellIs" dxfId="35" priority="15" stopIfTrue="1" operator="lessThan">
      <formula>0</formula>
    </cfRule>
    <cfRule type="cellIs" dxfId="34" priority="16" stopIfTrue="1" operator="greaterThanOrEqual">
      <formula>0</formula>
    </cfRule>
  </conditionalFormatting>
  <conditionalFormatting sqref="F24:G26">
    <cfRule type="cellIs" dxfId="33" priority="13" stopIfTrue="1" operator="lessThan">
      <formula>0</formula>
    </cfRule>
    <cfRule type="cellIs" dxfId="32" priority="14" stopIfTrue="1" operator="greaterThanOrEqual">
      <formula>0</formula>
    </cfRule>
  </conditionalFormatting>
  <conditionalFormatting sqref="F28:G29">
    <cfRule type="cellIs" dxfId="31" priority="11" stopIfTrue="1" operator="lessThan">
      <formula>0</formula>
    </cfRule>
    <cfRule type="cellIs" dxfId="30" priority="12" stopIfTrue="1" operator="greaterThanOrEqual">
      <formula>0</formula>
    </cfRule>
  </conditionalFormatting>
  <conditionalFormatting sqref="G31:G49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conditionalFormatting sqref="G51:G52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64:G69 G71:G72 G76 G78 G80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H59:H60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C0F4-6813-464B-8D00-AAE918BF52F0}">
  <sheetPr>
    <pageSetUpPr fitToPage="1"/>
  </sheetPr>
  <dimension ref="B1:K94"/>
  <sheetViews>
    <sheetView showGridLines="0" zoomScaleNormal="100" zoomScaleSheetLayoutView="100" workbookViewId="0"/>
  </sheetViews>
  <sheetFormatPr baseColWidth="10" defaultColWidth="11.54296875" defaultRowHeight="13.5"/>
  <cols>
    <col min="1" max="1" width="3.1796875" style="96" customWidth="1"/>
    <col min="2" max="2" width="9.26953125" style="96" customWidth="1"/>
    <col min="3" max="3" width="62.453125" style="96" customWidth="1"/>
    <col min="4" max="7" width="28.7265625" style="96" customWidth="1"/>
    <col min="8" max="8" width="3.1796875" style="96" customWidth="1"/>
    <col min="9" max="9" width="10.54296875" style="96" customWidth="1"/>
    <col min="10" max="16384" width="11.54296875" style="96"/>
  </cols>
  <sheetData>
    <row r="1" spans="2:7" ht="14.25" customHeight="1"/>
    <row r="2" spans="2:7" ht="7.5" customHeight="1" thickBot="1">
      <c r="B2" s="128"/>
      <c r="C2" s="128"/>
      <c r="D2" s="128"/>
      <c r="E2" s="128"/>
      <c r="F2" s="128"/>
      <c r="G2" s="128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9" t="s">
        <v>3</v>
      </c>
      <c r="D4" s="130" t="s">
        <v>4</v>
      </c>
      <c r="E4" s="130" t="s">
        <v>5</v>
      </c>
      <c r="F4" s="13" t="s">
        <v>6</v>
      </c>
      <c r="G4" s="14" t="s">
        <v>6</v>
      </c>
    </row>
    <row r="5" spans="2:7">
      <c r="B5" s="15"/>
      <c r="C5" s="131" t="s">
        <v>7</v>
      </c>
      <c r="D5" s="132" t="s">
        <v>72</v>
      </c>
      <c r="E5" s="132" t="s">
        <v>73</v>
      </c>
      <c r="F5" s="18" t="s">
        <v>10</v>
      </c>
      <c r="G5" s="19" t="s">
        <v>10</v>
      </c>
    </row>
    <row r="6" spans="2:7" ht="14" thickBot="1">
      <c r="B6" s="133"/>
      <c r="C6" s="134"/>
      <c r="D6" s="20">
        <v>2024</v>
      </c>
      <c r="E6" s="20">
        <v>2024</v>
      </c>
      <c r="F6" s="135" t="s">
        <v>11</v>
      </c>
      <c r="G6" s="136" t="s">
        <v>12</v>
      </c>
    </row>
    <row r="7" spans="2:7" ht="20.149999999999999" customHeight="1" thickBot="1">
      <c r="B7" s="62"/>
      <c r="C7" s="84" t="s">
        <v>74</v>
      </c>
      <c r="D7" s="137"/>
      <c r="E7" s="137"/>
      <c r="F7" s="138"/>
      <c r="G7" s="139"/>
    </row>
    <row r="8" spans="2:7" ht="20.149999999999999" customHeight="1">
      <c r="B8" s="140" t="s">
        <v>14</v>
      </c>
      <c r="C8" s="141" t="s">
        <v>75</v>
      </c>
      <c r="D8" s="83">
        <v>23.082015385363995</v>
      </c>
      <c r="E8" s="83">
        <v>21.082015385363995</v>
      </c>
      <c r="F8" s="142">
        <v>-2</v>
      </c>
      <c r="G8" s="143">
        <v>-8.6647546438608458</v>
      </c>
    </row>
    <row r="9" spans="2:7" ht="20.149999999999999" customHeight="1">
      <c r="B9" s="140" t="s">
        <v>14</v>
      </c>
      <c r="C9" s="141" t="s">
        <v>76</v>
      </c>
      <c r="D9" s="83">
        <v>39.951560000000001</v>
      </c>
      <c r="E9" s="83">
        <v>45.60078</v>
      </c>
      <c r="F9" s="142">
        <v>5.6492199999999997</v>
      </c>
      <c r="G9" s="143">
        <v>14.140173750411762</v>
      </c>
    </row>
    <row r="10" spans="2:7" ht="20.149999999999999" customHeight="1">
      <c r="B10" s="140" t="s">
        <v>14</v>
      </c>
      <c r="C10" s="141" t="s">
        <v>77</v>
      </c>
      <c r="D10" s="83">
        <v>27.333768004040365</v>
      </c>
      <c r="E10" s="83">
        <v>27.298927341483441</v>
      </c>
      <c r="F10" s="142">
        <v>-3.4840662556923974E-2</v>
      </c>
      <c r="G10" s="143">
        <v>-0.12746381161856846</v>
      </c>
    </row>
    <row r="11" spans="2:7" ht="20.149999999999999" customHeight="1">
      <c r="B11" s="140" t="s">
        <v>14</v>
      </c>
      <c r="C11" s="144" t="s">
        <v>78</v>
      </c>
      <c r="D11" s="83">
        <v>26.566134541949058</v>
      </c>
      <c r="E11" s="83">
        <v>26.157538354933365</v>
      </c>
      <c r="F11" s="142">
        <v>-0.40859618701569289</v>
      </c>
      <c r="G11" s="143">
        <v>-1.538034019855246</v>
      </c>
    </row>
    <row r="12" spans="2:7" ht="20.149999999999999" customHeight="1">
      <c r="B12" s="140" t="s">
        <v>14</v>
      </c>
      <c r="C12" s="141" t="s">
        <v>79</v>
      </c>
      <c r="D12" s="83">
        <v>26.393986003205047</v>
      </c>
      <c r="E12" s="83">
        <v>23.090716444005512</v>
      </c>
      <c r="F12" s="142">
        <v>-3.3032695591995349</v>
      </c>
      <c r="G12" s="143">
        <v>-12.515235701035891</v>
      </c>
    </row>
    <row r="13" spans="2:7" ht="20.149999999999999" customHeight="1">
      <c r="B13" s="140" t="s">
        <v>14</v>
      </c>
      <c r="C13" s="144" t="s">
        <v>80</v>
      </c>
      <c r="D13" s="83">
        <v>23.58207555771947</v>
      </c>
      <c r="E13" s="83">
        <v>17.197830420804973</v>
      </c>
      <c r="F13" s="142">
        <v>-6.3842451369144975</v>
      </c>
      <c r="G13" s="143">
        <v>-27.072447975533038</v>
      </c>
    </row>
    <row r="14" spans="2:7" ht="20.149999999999999" customHeight="1">
      <c r="B14" s="140" t="s">
        <v>14</v>
      </c>
      <c r="C14" s="144" t="s">
        <v>81</v>
      </c>
      <c r="D14" s="83">
        <v>24.1033210510573</v>
      </c>
      <c r="E14" s="83">
        <v>23.637431639691908</v>
      </c>
      <c r="F14" s="142">
        <v>-0.46588941136539219</v>
      </c>
      <c r="G14" s="143">
        <v>-1.9328847272892915</v>
      </c>
    </row>
    <row r="15" spans="2:7" ht="20.149999999999999" customHeight="1">
      <c r="B15" s="140" t="s">
        <v>14</v>
      </c>
      <c r="C15" s="141" t="s">
        <v>82</v>
      </c>
      <c r="D15" s="83">
        <v>72.031671347042305</v>
      </c>
      <c r="E15" s="83">
        <v>70.557760666727063</v>
      </c>
      <c r="F15" s="142">
        <v>-1.4739106803152424</v>
      </c>
      <c r="G15" s="143">
        <v>-2.0461980858587481</v>
      </c>
    </row>
    <row r="16" spans="2:7" ht="20.149999999999999" customHeight="1">
      <c r="B16" s="140" t="s">
        <v>14</v>
      </c>
      <c r="C16" s="141" t="s">
        <v>83</v>
      </c>
      <c r="D16" s="83">
        <v>60</v>
      </c>
      <c r="E16" s="83">
        <v>57.5</v>
      </c>
      <c r="F16" s="142">
        <v>-2.5</v>
      </c>
      <c r="G16" s="143">
        <v>-4.1666666666666714</v>
      </c>
    </row>
    <row r="17" spans="2:7" ht="20.149999999999999" customHeight="1">
      <c r="B17" s="140" t="s">
        <v>14</v>
      </c>
      <c r="C17" s="141" t="s">
        <v>84</v>
      </c>
      <c r="D17" s="83">
        <v>60.646296188457555</v>
      </c>
      <c r="E17" s="83">
        <v>59.718442392583704</v>
      </c>
      <c r="F17" s="142">
        <v>-0.92785379587385108</v>
      </c>
      <c r="G17" s="143">
        <v>-1.5299430537201459</v>
      </c>
    </row>
    <row r="18" spans="2:7" ht="20.149999999999999" customHeight="1">
      <c r="B18" s="140" t="s">
        <v>14</v>
      </c>
      <c r="C18" s="141" t="s">
        <v>85</v>
      </c>
      <c r="D18" s="83">
        <v>69.291378000000009</v>
      </c>
      <c r="E18" s="83">
        <v>68.148522</v>
      </c>
      <c r="F18" s="142">
        <v>-1.142856000000009</v>
      </c>
      <c r="G18" s="143">
        <v>-1.6493480617458687</v>
      </c>
    </row>
    <row r="19" spans="2:7" ht="20.149999999999999" customHeight="1">
      <c r="B19" s="140" t="s">
        <v>14</v>
      </c>
      <c r="C19" s="141" t="s">
        <v>86</v>
      </c>
      <c r="D19" s="83">
        <v>73.847500000000011</v>
      </c>
      <c r="E19" s="83">
        <v>75.854500000000002</v>
      </c>
      <c r="F19" s="142">
        <v>2.0069999999999908</v>
      </c>
      <c r="G19" s="143">
        <v>2.7177629574460695</v>
      </c>
    </row>
    <row r="20" spans="2:7" ht="20.149999999999999" customHeight="1">
      <c r="B20" s="140" t="s">
        <v>14</v>
      </c>
      <c r="C20" s="141" t="s">
        <v>87</v>
      </c>
      <c r="D20" s="83">
        <v>67.505369315528995</v>
      </c>
      <c r="E20" s="83">
        <v>68.477293242444063</v>
      </c>
      <c r="F20" s="142">
        <v>0.97192392691506768</v>
      </c>
      <c r="G20" s="143">
        <v>1.4397727718104534</v>
      </c>
    </row>
    <row r="21" spans="2:7" ht="20.149999999999999" customHeight="1">
      <c r="B21" s="140" t="s">
        <v>14</v>
      </c>
      <c r="C21" s="141" t="s">
        <v>88</v>
      </c>
      <c r="D21" s="83">
        <v>69.695922164119054</v>
      </c>
      <c r="E21" s="83">
        <v>69.695922164119054</v>
      </c>
      <c r="F21" s="142">
        <v>0</v>
      </c>
      <c r="G21" s="143">
        <v>0</v>
      </c>
    </row>
    <row r="22" spans="2:7" ht="20.149999999999999" customHeight="1">
      <c r="B22" s="140" t="s">
        <v>14</v>
      </c>
      <c r="C22" s="141" t="s">
        <v>89</v>
      </c>
      <c r="D22" s="83">
        <v>105.95021006174123</v>
      </c>
      <c r="E22" s="83">
        <v>105.84833502980949</v>
      </c>
      <c r="F22" s="142">
        <v>-0.10187503193174052</v>
      </c>
      <c r="G22" s="143">
        <v>-9.615368565326321E-2</v>
      </c>
    </row>
    <row r="23" spans="2:7" ht="20.149999999999999" customHeight="1">
      <c r="B23" s="140" t="s">
        <v>14</v>
      </c>
      <c r="C23" s="141" t="s">
        <v>90</v>
      </c>
      <c r="D23" s="83">
        <v>325.2265239704542</v>
      </c>
      <c r="E23" s="83">
        <v>299.31864499341907</v>
      </c>
      <c r="F23" s="142">
        <v>-25.907878977035125</v>
      </c>
      <c r="G23" s="143">
        <v>-7.9661027214953606</v>
      </c>
    </row>
    <row r="24" spans="2:7" ht="20.149999999999999" customHeight="1">
      <c r="B24" s="140" t="s">
        <v>14</v>
      </c>
      <c r="C24" s="141" t="s">
        <v>91</v>
      </c>
      <c r="D24" s="83">
        <v>95.742518752418007</v>
      </c>
      <c r="E24" s="83">
        <v>103.6397375976121</v>
      </c>
      <c r="F24" s="142">
        <v>7.8972188451940895</v>
      </c>
      <c r="G24" s="143">
        <v>8.2483926139603909</v>
      </c>
    </row>
    <row r="25" spans="2:7" ht="20.149999999999999" customHeight="1">
      <c r="B25" s="140" t="s">
        <v>14</v>
      </c>
      <c r="C25" s="141" t="s">
        <v>92</v>
      </c>
      <c r="D25" s="83">
        <v>100</v>
      </c>
      <c r="E25" s="83">
        <v>100</v>
      </c>
      <c r="F25" s="142">
        <v>0</v>
      </c>
      <c r="G25" s="143">
        <v>0</v>
      </c>
    </row>
    <row r="26" spans="2:7" ht="20.149999999999999" customHeight="1">
      <c r="B26" s="140" t="s">
        <v>14</v>
      </c>
      <c r="C26" s="141" t="s">
        <v>93</v>
      </c>
      <c r="D26" s="83">
        <v>105.10056693345724</v>
      </c>
      <c r="E26" s="83">
        <v>111.5550651487285</v>
      </c>
      <c r="F26" s="142">
        <v>6.4544982152712578</v>
      </c>
      <c r="G26" s="143">
        <v>6.1412591802266974</v>
      </c>
    </row>
    <row r="27" spans="2:7" ht="20.149999999999999" customHeight="1">
      <c r="B27" s="140" t="s">
        <v>14</v>
      </c>
      <c r="C27" s="141" t="s">
        <v>94</v>
      </c>
      <c r="D27" s="83" t="s">
        <v>95</v>
      </c>
      <c r="E27" s="83">
        <v>110</v>
      </c>
      <c r="F27" s="142" t="s">
        <v>95</v>
      </c>
      <c r="G27" s="143" t="s">
        <v>95</v>
      </c>
    </row>
    <row r="28" spans="2:7" ht="20.149999999999999" customHeight="1">
      <c r="B28" s="140" t="s">
        <v>14</v>
      </c>
      <c r="C28" s="141" t="s">
        <v>96</v>
      </c>
      <c r="D28" s="145">
        <v>240.9117091477415</v>
      </c>
      <c r="E28" s="145">
        <v>230.24705636058425</v>
      </c>
      <c r="F28" s="142">
        <v>-10.664652787157252</v>
      </c>
      <c r="G28" s="143">
        <v>-4.4267888949378715</v>
      </c>
    </row>
    <row r="29" spans="2:7" ht="20.149999999999999" customHeight="1">
      <c r="B29" s="140" t="s">
        <v>14</v>
      </c>
      <c r="C29" s="141" t="s">
        <v>97</v>
      </c>
      <c r="D29" s="145">
        <v>146.54785965035217</v>
      </c>
      <c r="E29" s="145">
        <v>143.75508023053203</v>
      </c>
      <c r="F29" s="142">
        <v>-2.7927794198201354</v>
      </c>
      <c r="G29" s="143">
        <v>-1.9057115037254135</v>
      </c>
    </row>
    <row r="30" spans="2:7" ht="20.149999999999999" customHeight="1" thickBot="1">
      <c r="B30" s="140" t="s">
        <v>14</v>
      </c>
      <c r="C30" s="141" t="s">
        <v>98</v>
      </c>
      <c r="D30" s="83">
        <v>110.00999999999999</v>
      </c>
      <c r="E30" s="83">
        <v>119.99999999999999</v>
      </c>
      <c r="F30" s="142">
        <v>9.9899999999999949</v>
      </c>
      <c r="G30" s="143">
        <v>9.0809926370329919</v>
      </c>
    </row>
    <row r="31" spans="2:7" ht="20.149999999999999" customHeight="1" thickBot="1">
      <c r="B31" s="62"/>
      <c r="C31" s="84" t="s">
        <v>99</v>
      </c>
      <c r="D31" s="146"/>
      <c r="E31" s="146"/>
      <c r="F31" s="147"/>
      <c r="G31" s="148"/>
    </row>
    <row r="32" spans="2:7" ht="20.149999999999999" customHeight="1">
      <c r="B32" s="149" t="s">
        <v>14</v>
      </c>
      <c r="C32" s="150" t="s">
        <v>100</v>
      </c>
      <c r="D32" s="151">
        <v>64.444363881161635</v>
      </c>
      <c r="E32" s="151">
        <v>71.050543140270264</v>
      </c>
      <c r="F32" s="152">
        <v>6.6061792591086288</v>
      </c>
      <c r="G32" s="153">
        <v>10.25098063081316</v>
      </c>
    </row>
    <row r="33" spans="2:7" ht="20.149999999999999" customHeight="1">
      <c r="B33" s="154" t="s">
        <v>14</v>
      </c>
      <c r="C33" s="155" t="s">
        <v>101</v>
      </c>
      <c r="D33" s="31">
        <v>250.00000000000003</v>
      </c>
      <c r="E33" s="31">
        <v>206.76907253436508</v>
      </c>
      <c r="F33" s="152">
        <v>-43.230927465634949</v>
      </c>
      <c r="G33" s="153">
        <v>-17.292370986253985</v>
      </c>
    </row>
    <row r="34" spans="2:7" ht="20.149999999999999" customHeight="1">
      <c r="B34" s="154" t="s">
        <v>14</v>
      </c>
      <c r="C34" s="155" t="s">
        <v>102</v>
      </c>
      <c r="D34" s="31">
        <v>93.881563003452257</v>
      </c>
      <c r="E34" s="31">
        <v>102.59663643555812</v>
      </c>
      <c r="F34" s="152">
        <v>8.7150734321058678</v>
      </c>
      <c r="G34" s="153">
        <v>9.2830510627367744</v>
      </c>
    </row>
    <row r="35" spans="2:7" ht="20.149999999999999" customHeight="1">
      <c r="B35" s="154" t="s">
        <v>14</v>
      </c>
      <c r="C35" s="155" t="s">
        <v>103</v>
      </c>
      <c r="D35" s="31">
        <v>38.940737243940411</v>
      </c>
      <c r="E35" s="31">
        <v>16.979303019241765</v>
      </c>
      <c r="F35" s="152">
        <v>-21.961434224698646</v>
      </c>
      <c r="G35" s="153">
        <v>-56.397068414815585</v>
      </c>
    </row>
    <row r="36" spans="2:7" ht="20.149999999999999" customHeight="1">
      <c r="B36" s="154" t="s">
        <v>14</v>
      </c>
      <c r="C36" s="155" t="s">
        <v>104</v>
      </c>
      <c r="D36" s="31">
        <v>56.72085048491946</v>
      </c>
      <c r="E36" s="31">
        <v>61.598113289468444</v>
      </c>
      <c r="F36" s="152">
        <v>4.8772628045489839</v>
      </c>
      <c r="G36" s="153">
        <v>8.5987124009110545</v>
      </c>
    </row>
    <row r="37" spans="2:7" ht="20.149999999999999" customHeight="1">
      <c r="B37" s="154" t="s">
        <v>14</v>
      </c>
      <c r="C37" s="155" t="s">
        <v>105</v>
      </c>
      <c r="D37" s="31">
        <v>57.724706101768739</v>
      </c>
      <c r="E37" s="31">
        <v>41.227631421942647</v>
      </c>
      <c r="F37" s="152">
        <v>-16.497074679826092</v>
      </c>
      <c r="G37" s="153">
        <v>-28.578880333737402</v>
      </c>
    </row>
    <row r="38" spans="2:7" ht="20.149999999999999" customHeight="1">
      <c r="B38" s="154" t="s">
        <v>14</v>
      </c>
      <c r="C38" s="155" t="s">
        <v>106</v>
      </c>
      <c r="D38" s="31">
        <v>30.936782683995229</v>
      </c>
      <c r="E38" s="31">
        <v>26.9552733895293</v>
      </c>
      <c r="F38" s="152">
        <v>-3.9815092944659298</v>
      </c>
      <c r="G38" s="153">
        <v>-12.869823391576261</v>
      </c>
    </row>
    <row r="39" spans="2:7" ht="20.149999999999999" customHeight="1">
      <c r="B39" s="154" t="s">
        <v>14</v>
      </c>
      <c r="C39" s="155" t="s">
        <v>107</v>
      </c>
      <c r="D39" s="31">
        <v>188.82798795415258</v>
      </c>
      <c r="E39" s="31">
        <v>200.04956003169494</v>
      </c>
      <c r="F39" s="152">
        <v>11.221572077542362</v>
      </c>
      <c r="G39" s="153">
        <v>5.9427483177265827</v>
      </c>
    </row>
    <row r="40" spans="2:7" ht="20.149999999999999" customHeight="1">
      <c r="B40" s="154" t="s">
        <v>14</v>
      </c>
      <c r="C40" s="155" t="s">
        <v>108</v>
      </c>
      <c r="D40" s="31">
        <v>71.277775657339049</v>
      </c>
      <c r="E40" s="31">
        <v>76.734088475082089</v>
      </c>
      <c r="F40" s="152">
        <v>5.45631281774304</v>
      </c>
      <c r="G40" s="153">
        <v>7.654998724951426</v>
      </c>
    </row>
    <row r="41" spans="2:7" ht="20.149999999999999" customHeight="1">
      <c r="B41" s="154" t="s">
        <v>14</v>
      </c>
      <c r="C41" s="155" t="s">
        <v>109</v>
      </c>
      <c r="D41" s="31">
        <v>43.317186842263524</v>
      </c>
      <c r="E41" s="31">
        <v>38.82040411329605</v>
      </c>
      <c r="F41" s="152">
        <v>-4.4967827289674744</v>
      </c>
      <c r="G41" s="153">
        <v>-10.381059013232303</v>
      </c>
    </row>
    <row r="42" spans="2:7" ht="20.149999999999999" customHeight="1">
      <c r="B42" s="154" t="s">
        <v>14</v>
      </c>
      <c r="C42" s="155" t="s">
        <v>110</v>
      </c>
      <c r="D42" s="31">
        <v>51.37596729610987</v>
      </c>
      <c r="E42" s="31">
        <v>55.752679449503916</v>
      </c>
      <c r="F42" s="152">
        <v>4.3767121533940454</v>
      </c>
      <c r="G42" s="153">
        <v>8.5189873470770436</v>
      </c>
    </row>
    <row r="43" spans="2:7" ht="20.149999999999999" customHeight="1">
      <c r="B43" s="154" t="s">
        <v>14</v>
      </c>
      <c r="C43" s="155" t="s">
        <v>111</v>
      </c>
      <c r="D43" s="31">
        <v>223.39539955871655</v>
      </c>
      <c r="E43" s="31">
        <v>218.49801551885918</v>
      </c>
      <c r="F43" s="152">
        <v>-4.8973840398573714</v>
      </c>
      <c r="G43" s="153">
        <v>-2.1922492806617413</v>
      </c>
    </row>
    <row r="44" spans="2:7" ht="20.149999999999999" customHeight="1">
      <c r="B44" s="154" t="s">
        <v>14</v>
      </c>
      <c r="C44" s="155" t="s">
        <v>112</v>
      </c>
      <c r="D44" s="31">
        <v>108.09179929208182</v>
      </c>
      <c r="E44" s="31">
        <v>85.653119701586618</v>
      </c>
      <c r="F44" s="152">
        <v>-22.438679590495198</v>
      </c>
      <c r="G44" s="153">
        <v>-20.758910238751966</v>
      </c>
    </row>
    <row r="45" spans="2:7" ht="20.149999999999999" customHeight="1">
      <c r="B45" s="154" t="s">
        <v>14</v>
      </c>
      <c r="C45" s="155" t="s">
        <v>113</v>
      </c>
      <c r="D45" s="31">
        <v>140.70716789578842</v>
      </c>
      <c r="E45" s="31">
        <v>106.85766347522714</v>
      </c>
      <c r="F45" s="152">
        <v>-33.849504420561274</v>
      </c>
      <c r="G45" s="153">
        <v>-24.056702246776183</v>
      </c>
    </row>
    <row r="46" spans="2:7" ht="20.149999999999999" customHeight="1">
      <c r="B46" s="154" t="s">
        <v>14</v>
      </c>
      <c r="C46" s="155" t="s">
        <v>114</v>
      </c>
      <c r="D46" s="31">
        <v>72.499112361605953</v>
      </c>
      <c r="E46" s="31">
        <v>80.682952592208494</v>
      </c>
      <c r="F46" s="152">
        <v>8.1838402306025415</v>
      </c>
      <c r="G46" s="153">
        <v>11.288193695094861</v>
      </c>
    </row>
    <row r="47" spans="2:7" ht="20.149999999999999" customHeight="1">
      <c r="B47" s="154" t="s">
        <v>14</v>
      </c>
      <c r="C47" s="155" t="s">
        <v>115</v>
      </c>
      <c r="D47" s="31">
        <v>229.50245025128734</v>
      </c>
      <c r="E47" s="31">
        <v>170.36301030205172</v>
      </c>
      <c r="F47" s="152">
        <v>-59.139439949235623</v>
      </c>
      <c r="G47" s="153">
        <v>-25.768544032746718</v>
      </c>
    </row>
    <row r="48" spans="2:7" ht="20.149999999999999" customHeight="1">
      <c r="B48" s="154" t="s">
        <v>14</v>
      </c>
      <c r="C48" s="155" t="s">
        <v>116</v>
      </c>
      <c r="D48" s="31">
        <v>33.92620293814862</v>
      </c>
      <c r="E48" s="31">
        <v>32.522999406849436</v>
      </c>
      <c r="F48" s="152">
        <v>-1.4032035312991837</v>
      </c>
      <c r="G48" s="153">
        <v>-4.1360465061692508</v>
      </c>
    </row>
    <row r="49" spans="2:10" ht="20.149999999999999" customHeight="1">
      <c r="B49" s="154" t="s">
        <v>14</v>
      </c>
      <c r="C49" s="155" t="s">
        <v>117</v>
      </c>
      <c r="D49" s="31">
        <v>108.92535857318744</v>
      </c>
      <c r="E49" s="31">
        <v>94.958532540659704</v>
      </c>
      <c r="F49" s="152">
        <v>-13.966826032527734</v>
      </c>
      <c r="G49" s="153">
        <v>-12.822382423596395</v>
      </c>
    </row>
    <row r="50" spans="2:10" ht="20.149999999999999" customHeight="1">
      <c r="B50" s="154" t="s">
        <v>14</v>
      </c>
      <c r="C50" s="155" t="s">
        <v>118</v>
      </c>
      <c r="D50" s="31">
        <v>32.623392837338407</v>
      </c>
      <c r="E50" s="31">
        <v>21.03040600965188</v>
      </c>
      <c r="F50" s="152">
        <v>-11.592986827686527</v>
      </c>
      <c r="G50" s="153">
        <v>-35.535809796024722</v>
      </c>
    </row>
    <row r="51" spans="2:10" ht="20.149999999999999" customHeight="1">
      <c r="B51" s="154" t="s">
        <v>14</v>
      </c>
      <c r="C51" s="155" t="s">
        <v>119</v>
      </c>
      <c r="D51" s="31">
        <v>64.561706885682838</v>
      </c>
      <c r="E51" s="31">
        <v>49.555723130058198</v>
      </c>
      <c r="F51" s="152">
        <v>-15.005983755624641</v>
      </c>
      <c r="G51" s="153">
        <v>-23.242854750100108</v>
      </c>
    </row>
    <row r="52" spans="2:10" ht="20.149999999999999" customHeight="1">
      <c r="B52" s="154" t="s">
        <v>14</v>
      </c>
      <c r="C52" s="155" t="s">
        <v>120</v>
      </c>
      <c r="D52" s="31">
        <v>70.897291747128776</v>
      </c>
      <c r="E52" s="31">
        <v>77.003755376344074</v>
      </c>
      <c r="F52" s="152">
        <v>6.1064636292152983</v>
      </c>
      <c r="G52" s="153">
        <v>8.6131126855950697</v>
      </c>
    </row>
    <row r="53" spans="2:10" ht="20.149999999999999" customHeight="1">
      <c r="B53" s="154" t="s">
        <v>14</v>
      </c>
      <c r="C53" s="155" t="s">
        <v>121</v>
      </c>
      <c r="D53" s="31">
        <v>63.339126228092759</v>
      </c>
      <c r="E53" s="31">
        <v>64.927117445722857</v>
      </c>
      <c r="F53" s="152">
        <v>1.5879912176300977</v>
      </c>
      <c r="G53" s="153">
        <v>2.507125235532186</v>
      </c>
    </row>
    <row r="54" spans="2:10" ht="20.149999999999999" customHeight="1">
      <c r="B54" s="154" t="s">
        <v>14</v>
      </c>
      <c r="C54" s="155" t="s">
        <v>122</v>
      </c>
      <c r="D54" s="31">
        <v>84.043354689818571</v>
      </c>
      <c r="E54" s="31">
        <v>75.053051228723263</v>
      </c>
      <c r="F54" s="152">
        <v>-8.9903034610953085</v>
      </c>
      <c r="G54" s="153">
        <v>-10.69722108818253</v>
      </c>
    </row>
    <row r="55" spans="2:10" ht="20.149999999999999" customHeight="1">
      <c r="B55" s="154" t="s">
        <v>14</v>
      </c>
      <c r="C55" s="155" t="s">
        <v>123</v>
      </c>
      <c r="D55" s="31">
        <v>22.39226455636922</v>
      </c>
      <c r="E55" s="31">
        <v>17.440829715165613</v>
      </c>
      <c r="F55" s="152">
        <v>-4.9514348412036071</v>
      </c>
      <c r="G55" s="153">
        <v>-22.11225590310039</v>
      </c>
    </row>
    <row r="56" spans="2:10" ht="20.149999999999999" customHeight="1">
      <c r="B56" s="154" t="s">
        <v>14</v>
      </c>
      <c r="C56" s="155" t="s">
        <v>124</v>
      </c>
      <c r="D56" s="31">
        <v>27.465624177974888</v>
      </c>
      <c r="E56" s="31">
        <v>30.659329047770822</v>
      </c>
      <c r="F56" s="152">
        <v>3.1937048697959334</v>
      </c>
      <c r="G56" s="153">
        <v>11.628007610899346</v>
      </c>
    </row>
    <row r="57" spans="2:10" ht="20.149999999999999" customHeight="1">
      <c r="B57" s="154" t="s">
        <v>14</v>
      </c>
      <c r="C57" s="155" t="s">
        <v>125</v>
      </c>
      <c r="D57" s="31">
        <v>26.899761706315992</v>
      </c>
      <c r="E57" s="31">
        <v>29.179866866354804</v>
      </c>
      <c r="F57" s="152">
        <v>2.2801051600388114</v>
      </c>
      <c r="G57" s="153">
        <v>8.4763024480750317</v>
      </c>
    </row>
    <row r="58" spans="2:10" ht="20.149999999999999" customHeight="1" thickBot="1">
      <c r="B58" s="156" t="s">
        <v>14</v>
      </c>
      <c r="C58" s="157" t="s">
        <v>126</v>
      </c>
      <c r="D58" s="158">
        <v>66.849999999999994</v>
      </c>
      <c r="E58" s="158">
        <v>57.175928753007923</v>
      </c>
      <c r="F58" s="159">
        <v>-9.6740712469920709</v>
      </c>
      <c r="G58" s="160">
        <v>-14.471310765881938</v>
      </c>
    </row>
    <row r="59" spans="2:10" ht="15" customHeight="1">
      <c r="B59" s="119" t="s">
        <v>127</v>
      </c>
      <c r="C59" s="103"/>
      <c r="F59" s="103"/>
      <c r="G59" s="103"/>
      <c r="J59" s="161"/>
    </row>
    <row r="60" spans="2:10" ht="48.75" customHeight="1">
      <c r="B60" s="162" t="s">
        <v>128</v>
      </c>
      <c r="C60" s="162"/>
      <c r="D60" s="162"/>
      <c r="E60" s="162"/>
      <c r="F60" s="162"/>
      <c r="G60" s="162"/>
    </row>
    <row r="61" spans="2:10">
      <c r="B61" s="125" t="s">
        <v>129</v>
      </c>
      <c r="D61" s="163"/>
      <c r="E61" s="163"/>
      <c r="F61" s="103"/>
      <c r="G61" s="103"/>
    </row>
    <row r="62" spans="2:10" ht="15.75" customHeight="1">
      <c r="B62" s="164"/>
      <c r="C62" s="164"/>
      <c r="D62" s="164"/>
      <c r="E62" s="164"/>
      <c r="F62" s="164"/>
      <c r="G62" s="164"/>
    </row>
    <row r="63" spans="2:10" ht="27" customHeight="1">
      <c r="B63" s="164"/>
      <c r="C63" s="164"/>
      <c r="D63" s="164"/>
      <c r="E63" s="164"/>
      <c r="F63" s="164"/>
      <c r="G63" s="164"/>
    </row>
    <row r="64" spans="2:10" s="103" customFormat="1" ht="45" customHeight="1">
      <c r="B64" s="165"/>
      <c r="C64" s="165"/>
      <c r="D64" s="165"/>
      <c r="E64" s="165"/>
      <c r="F64" s="165"/>
      <c r="G64" s="165"/>
    </row>
    <row r="65" spans="2:11" ht="47.25" customHeight="1">
      <c r="B65" s="166" t="s">
        <v>69</v>
      </c>
      <c r="C65" s="166"/>
      <c r="D65" s="166"/>
      <c r="E65" s="166"/>
      <c r="F65" s="166"/>
      <c r="G65" s="166"/>
    </row>
    <row r="66" spans="2:11" ht="51" customHeight="1">
      <c r="I66" s="97"/>
    </row>
    <row r="67" spans="2:11" ht="18.75" customHeight="1">
      <c r="I67" s="97"/>
    </row>
    <row r="68" spans="2:11" ht="18.75" customHeight="1">
      <c r="I68" s="97"/>
    </row>
    <row r="69" spans="2:11" ht="13.5" customHeight="1">
      <c r="I69" s="97"/>
    </row>
    <row r="70" spans="2:11" ht="15" customHeight="1">
      <c r="B70" s="167"/>
      <c r="C70" s="168"/>
      <c r="D70" s="169"/>
      <c r="E70" s="169"/>
      <c r="F70" s="167"/>
      <c r="G70" s="167"/>
    </row>
    <row r="71" spans="2:11" ht="11.25" customHeight="1">
      <c r="B71" s="167"/>
      <c r="C71" s="168"/>
      <c r="D71" s="167"/>
      <c r="E71" s="167"/>
      <c r="F71" s="167"/>
      <c r="G71" s="167"/>
    </row>
    <row r="72" spans="2:11" ht="13.5" customHeight="1">
      <c r="B72" s="167"/>
      <c r="C72" s="167"/>
      <c r="D72" s="170"/>
      <c r="E72" s="170"/>
      <c r="F72" s="171"/>
      <c r="G72" s="171"/>
    </row>
    <row r="73" spans="2:11" ht="6" customHeight="1">
      <c r="B73" s="172"/>
      <c r="C73" s="173"/>
      <c r="D73" s="174"/>
      <c r="E73" s="174"/>
      <c r="F73" s="175"/>
      <c r="G73" s="174"/>
    </row>
    <row r="74" spans="2:11" ht="15" customHeight="1">
      <c r="B74" s="172"/>
      <c r="C74" s="173"/>
      <c r="D74" s="174"/>
      <c r="E74" s="174"/>
      <c r="F74" s="175"/>
      <c r="G74" s="174"/>
    </row>
    <row r="75" spans="2:11" ht="15" customHeight="1">
      <c r="B75" s="172"/>
      <c r="C75" s="173"/>
      <c r="D75" s="174"/>
      <c r="E75" s="174"/>
      <c r="F75" s="175"/>
      <c r="G75" s="174"/>
    </row>
    <row r="76" spans="2:11" ht="15" customHeight="1">
      <c r="B76" s="172"/>
      <c r="C76" s="173"/>
      <c r="D76" s="174"/>
      <c r="E76" s="174"/>
      <c r="F76" s="175"/>
      <c r="G76" s="176"/>
    </row>
    <row r="77" spans="2:11" ht="15" customHeight="1">
      <c r="B77" s="172"/>
      <c r="C77" s="177"/>
      <c r="D77" s="174"/>
      <c r="E77" s="174"/>
      <c r="F77" s="175"/>
      <c r="G77" s="176"/>
      <c r="I77" s="178"/>
    </row>
    <row r="78" spans="2:11" ht="15" customHeight="1">
      <c r="B78" s="172"/>
      <c r="C78" s="177"/>
      <c r="D78" s="174"/>
      <c r="E78" s="174"/>
      <c r="F78" s="175"/>
      <c r="G78" s="176"/>
      <c r="H78" s="178"/>
      <c r="I78" s="178"/>
    </row>
    <row r="79" spans="2:11" ht="15" customHeight="1">
      <c r="B79" s="179"/>
      <c r="C79" s="177"/>
      <c r="D79" s="174"/>
      <c r="E79" s="174"/>
      <c r="F79" s="175"/>
      <c r="G79" s="176"/>
      <c r="H79" s="178"/>
      <c r="I79" s="178"/>
    </row>
    <row r="80" spans="2:11" ht="15" customHeight="1">
      <c r="B80" s="172"/>
      <c r="C80" s="177"/>
      <c r="D80" s="174"/>
      <c r="E80" s="174"/>
      <c r="F80" s="175"/>
      <c r="H80" s="178"/>
      <c r="K80" s="180"/>
    </row>
    <row r="81" spans="2:9" ht="15" customHeight="1">
      <c r="B81" s="172"/>
      <c r="C81" s="177"/>
      <c r="D81" s="174"/>
      <c r="E81" s="174"/>
      <c r="F81" s="175"/>
      <c r="G81" s="174"/>
      <c r="H81" s="178"/>
    </row>
    <row r="82" spans="2:9" ht="15" customHeight="1">
      <c r="B82" s="172"/>
      <c r="C82" s="177"/>
      <c r="D82" s="174"/>
      <c r="E82" s="174"/>
      <c r="F82" s="175"/>
      <c r="H82" s="115"/>
      <c r="I82" s="178"/>
    </row>
    <row r="83" spans="2:9" ht="15" customHeight="1">
      <c r="B83" s="172"/>
      <c r="C83" s="181"/>
      <c r="D83" s="174"/>
      <c r="E83" s="174"/>
      <c r="F83" s="175"/>
      <c r="I83" s="178"/>
    </row>
    <row r="84" spans="2:9" ht="15" customHeight="1">
      <c r="B84" s="172"/>
      <c r="C84" s="182"/>
      <c r="D84" s="174"/>
      <c r="E84" s="174"/>
      <c r="F84" s="175"/>
    </row>
    <row r="85" spans="2:9" ht="15" customHeight="1">
      <c r="B85" s="172"/>
      <c r="C85" s="177"/>
      <c r="D85" s="183"/>
      <c r="E85" s="183"/>
      <c r="F85" s="175"/>
      <c r="G85" s="180" t="s">
        <v>70</v>
      </c>
    </row>
    <row r="86" spans="2:9" ht="15" customHeight="1">
      <c r="B86" s="172"/>
      <c r="C86" s="184"/>
      <c r="D86" s="174"/>
      <c r="E86" s="174"/>
      <c r="F86" s="175"/>
      <c r="H86" s="178"/>
    </row>
    <row r="87" spans="2:9" ht="15" customHeight="1">
      <c r="B87" s="185"/>
      <c r="C87" s="184"/>
      <c r="D87" s="186"/>
      <c r="E87" s="186"/>
      <c r="F87" s="175"/>
    </row>
    <row r="88" spans="2:9" ht="15" customHeight="1">
      <c r="B88" s="185"/>
      <c r="C88" s="184"/>
      <c r="D88" s="174"/>
      <c r="E88" s="174"/>
      <c r="F88" s="175"/>
    </row>
    <row r="89" spans="2:9" ht="15" customHeight="1">
      <c r="B89" s="185"/>
      <c r="C89" s="184"/>
      <c r="D89" s="186"/>
      <c r="E89" s="186"/>
      <c r="F89" s="186"/>
    </row>
    <row r="90" spans="2:9" ht="12" customHeight="1">
      <c r="B90" s="184"/>
      <c r="C90" s="103"/>
      <c r="D90" s="103"/>
      <c r="E90" s="103"/>
      <c r="F90" s="103"/>
      <c r="G90" s="180"/>
    </row>
    <row r="91" spans="2:9" ht="15" customHeight="1">
      <c r="B91" s="187"/>
      <c r="C91" s="103"/>
      <c r="D91" s="103"/>
      <c r="E91" s="103"/>
      <c r="F91" s="103"/>
      <c r="G91" s="103"/>
    </row>
    <row r="92" spans="2:9" ht="13.5" customHeight="1">
      <c r="B92" s="187"/>
      <c r="H92" s="115"/>
    </row>
    <row r="93" spans="2:9">
      <c r="B93" s="188"/>
    </row>
    <row r="94" spans="2:9" ht="11.25" customHeight="1"/>
  </sheetData>
  <mergeCells count="4">
    <mergeCell ref="B3:G3"/>
    <mergeCell ref="B60:G60"/>
    <mergeCell ref="B62:G63"/>
    <mergeCell ref="B65:G65"/>
  </mergeCells>
  <conditionalFormatting sqref="G7 F8:G30 G31 F32:G58 G73:G79 G81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80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F34AB-5943-4A91-B2D5-223CAF323059}">
  <sheetPr>
    <pageSetUpPr fitToPage="1"/>
  </sheetPr>
  <dimension ref="A1:K82"/>
  <sheetViews>
    <sheetView showGridLines="0" zoomScaleNormal="100" zoomScaleSheetLayoutView="80" zoomScalePageLayoutView="75" workbookViewId="0"/>
  </sheetViews>
  <sheetFormatPr baseColWidth="10" defaultColWidth="11.54296875" defaultRowHeight="10"/>
  <cols>
    <col min="1" max="1" width="1.90625" style="127" customWidth="1"/>
    <col min="2" max="2" width="8.453125" style="127" customWidth="1"/>
    <col min="3" max="3" width="71.54296875" style="127" customWidth="1"/>
    <col min="4" max="7" width="23.6328125" style="127" customWidth="1"/>
    <col min="8" max="8" width="15.6328125" style="127" customWidth="1"/>
    <col min="9" max="16384" width="11.54296875" style="127"/>
  </cols>
  <sheetData>
    <row r="1" spans="1:9" ht="10.5" customHeight="1">
      <c r="G1" s="3"/>
    </row>
    <row r="2" spans="1:9" ht="15.65" customHeight="1">
      <c r="B2" s="5" t="s">
        <v>130</v>
      </c>
      <c r="C2" s="5"/>
      <c r="D2" s="5"/>
      <c r="E2" s="5"/>
      <c r="F2" s="5"/>
      <c r="G2" s="5"/>
    </row>
    <row r="3" spans="1:9" ht="15.65" customHeight="1" thickBot="1">
      <c r="B3" s="6"/>
      <c r="C3" s="6"/>
      <c r="D3" s="6"/>
      <c r="E3" s="6"/>
      <c r="F3" s="6"/>
      <c r="G3" s="6"/>
    </row>
    <row r="4" spans="1:9" ht="16.5" customHeight="1" thickBot="1">
      <c r="A4" s="189"/>
      <c r="B4" s="7" t="s">
        <v>131</v>
      </c>
      <c r="C4" s="8"/>
      <c r="D4" s="8"/>
      <c r="E4" s="8"/>
      <c r="F4" s="8"/>
      <c r="G4" s="9"/>
    </row>
    <row r="5" spans="1:9" ht="20.149999999999999" customHeight="1">
      <c r="B5" s="190"/>
      <c r="C5" s="129" t="s">
        <v>132</v>
      </c>
      <c r="D5" s="191" t="s">
        <v>4</v>
      </c>
      <c r="E5" s="191" t="s">
        <v>5</v>
      </c>
      <c r="F5" s="13" t="s">
        <v>6</v>
      </c>
      <c r="G5" s="14" t="s">
        <v>6</v>
      </c>
    </row>
    <row r="6" spans="1:9" ht="20.149999999999999" customHeight="1">
      <c r="B6" s="192"/>
      <c r="C6" s="131" t="s">
        <v>7</v>
      </c>
      <c r="D6" s="17" t="s">
        <v>133</v>
      </c>
      <c r="E6" s="17" t="s">
        <v>134</v>
      </c>
      <c r="F6" s="18" t="s">
        <v>10</v>
      </c>
      <c r="G6" s="19" t="s">
        <v>10</v>
      </c>
    </row>
    <row r="7" spans="1:9" ht="20.149999999999999" customHeight="1" thickBot="1">
      <c r="B7" s="193"/>
      <c r="C7" s="134"/>
      <c r="D7" s="194">
        <v>2024</v>
      </c>
      <c r="E7" s="194">
        <v>2024</v>
      </c>
      <c r="F7" s="135" t="s">
        <v>11</v>
      </c>
      <c r="G7" s="136" t="s">
        <v>12</v>
      </c>
    </row>
    <row r="8" spans="1:9" ht="20.149999999999999" customHeight="1" thickBot="1">
      <c r="B8" s="195"/>
      <c r="C8" s="196" t="s">
        <v>135</v>
      </c>
      <c r="D8" s="197"/>
      <c r="E8" s="197"/>
      <c r="F8" s="198"/>
      <c r="G8" s="199"/>
    </row>
    <row r="9" spans="1:9" ht="20.149999999999999" customHeight="1">
      <c r="B9" s="200" t="s">
        <v>14</v>
      </c>
      <c r="C9" s="201" t="s">
        <v>136</v>
      </c>
      <c r="D9" s="202">
        <v>511.63</v>
      </c>
      <c r="E9" s="202">
        <v>511.66</v>
      </c>
      <c r="F9" s="203">
        <v>3.0000000000029559E-2</v>
      </c>
      <c r="G9" s="204">
        <v>5.8636123761317549E-3</v>
      </c>
    </row>
    <row r="10" spans="1:9" ht="20.149999999999999" customHeight="1">
      <c r="B10" s="28" t="s">
        <v>14</v>
      </c>
      <c r="C10" s="29" t="s">
        <v>137</v>
      </c>
      <c r="D10" s="205">
        <v>536.42999999999995</v>
      </c>
      <c r="E10" s="205">
        <v>539.30999999999995</v>
      </c>
      <c r="F10" s="206">
        <v>2.8799999999999955</v>
      </c>
      <c r="G10" s="32">
        <v>0.53688272467982756</v>
      </c>
      <c r="H10" s="207"/>
    </row>
    <row r="11" spans="1:9" ht="20.149999999999999" customHeight="1">
      <c r="B11" s="28" t="s">
        <v>14</v>
      </c>
      <c r="C11" s="29" t="s">
        <v>138</v>
      </c>
      <c r="D11" s="205">
        <v>538.95000000000005</v>
      </c>
      <c r="E11" s="205">
        <v>540.42999999999995</v>
      </c>
      <c r="F11" s="206">
        <v>1.4799999999999045</v>
      </c>
      <c r="G11" s="32">
        <v>0.27460803414044221</v>
      </c>
      <c r="H11" s="207"/>
    </row>
    <row r="12" spans="1:9" ht="20.149999999999999" customHeight="1" thickBot="1">
      <c r="B12" s="28" t="s">
        <v>14</v>
      </c>
      <c r="C12" s="29" t="s">
        <v>139</v>
      </c>
      <c r="D12" s="205">
        <v>272.33999999999997</v>
      </c>
      <c r="E12" s="205">
        <v>272.39999999999998</v>
      </c>
      <c r="F12" s="208">
        <v>6.0000000000002274E-2</v>
      </c>
      <c r="G12" s="209">
        <v>2.2031284423874808E-2</v>
      </c>
    </row>
    <row r="13" spans="1:9" ht="20.149999999999999" customHeight="1" thickBot="1">
      <c r="B13" s="210"/>
      <c r="C13" s="211" t="s">
        <v>140</v>
      </c>
      <c r="D13" s="212"/>
      <c r="E13" s="212"/>
      <c r="F13" s="213"/>
      <c r="G13" s="214"/>
    </row>
    <row r="14" spans="1:9" ht="20.149999999999999" customHeight="1">
      <c r="B14" s="28" t="s">
        <v>14</v>
      </c>
      <c r="C14" s="78" t="s">
        <v>141</v>
      </c>
      <c r="D14" s="205">
        <v>891.46</v>
      </c>
      <c r="E14" s="205">
        <v>893.41</v>
      </c>
      <c r="F14" s="215">
        <v>1.9499999999999318</v>
      </c>
      <c r="G14" s="45">
        <v>0.21874228793215877</v>
      </c>
      <c r="H14" s="216"/>
    </row>
    <row r="15" spans="1:9" ht="20.149999999999999" customHeight="1">
      <c r="B15" s="28" t="s">
        <v>14</v>
      </c>
      <c r="C15" s="78" t="s">
        <v>142</v>
      </c>
      <c r="D15" s="37">
        <v>848.13</v>
      </c>
      <c r="E15" s="37">
        <v>850.19</v>
      </c>
      <c r="F15" s="31">
        <v>2.0600000000000591</v>
      </c>
      <c r="G15" s="209">
        <v>0.24288729322155689</v>
      </c>
      <c r="H15" s="217"/>
    </row>
    <row r="16" spans="1:9" ht="20.149999999999999" customHeight="1">
      <c r="B16" s="28" t="s">
        <v>14</v>
      </c>
      <c r="C16" s="78" t="s">
        <v>143</v>
      </c>
      <c r="D16" s="205">
        <v>868.8</v>
      </c>
      <c r="E16" s="205">
        <v>869.56</v>
      </c>
      <c r="F16" s="206">
        <v>0.75999999999999091</v>
      </c>
      <c r="G16" s="45">
        <v>8.7476979742177718E-2</v>
      </c>
      <c r="H16" s="216"/>
      <c r="I16" s="218"/>
    </row>
    <row r="17" spans="2:10" ht="20.149999999999999" customHeight="1" thickBot="1">
      <c r="B17" s="28" t="s">
        <v>14</v>
      </c>
      <c r="C17" s="78" t="s">
        <v>144</v>
      </c>
      <c r="D17" s="205">
        <v>827.47</v>
      </c>
      <c r="E17" s="205">
        <v>830.82</v>
      </c>
      <c r="F17" s="208">
        <v>3.3500000000000227</v>
      </c>
      <c r="G17" s="45">
        <v>0.40484851414552736</v>
      </c>
      <c r="H17" s="219"/>
      <c r="I17" s="217"/>
      <c r="J17" s="216"/>
    </row>
    <row r="18" spans="2:10" ht="20.149999999999999" customHeight="1" thickBot="1">
      <c r="B18" s="210"/>
      <c r="C18" s="220" t="s">
        <v>145</v>
      </c>
      <c r="D18" s="212"/>
      <c r="E18" s="212"/>
      <c r="F18" s="212"/>
      <c r="G18" s="214"/>
    </row>
    <row r="19" spans="2:10" ht="20.149999999999999" customHeight="1">
      <c r="B19" s="36" t="s">
        <v>14</v>
      </c>
      <c r="C19" s="78" t="s">
        <v>146</v>
      </c>
      <c r="D19" s="37">
        <v>228.48</v>
      </c>
      <c r="E19" s="37">
        <v>228.97</v>
      </c>
      <c r="F19" s="151">
        <v>0.49000000000000909</v>
      </c>
      <c r="G19" s="209">
        <v>0.21446078431372939</v>
      </c>
    </row>
    <row r="20" spans="2:10" ht="20.149999999999999" customHeight="1">
      <c r="B20" s="28" t="s">
        <v>14</v>
      </c>
      <c r="C20" s="78" t="s">
        <v>147</v>
      </c>
      <c r="D20" s="37">
        <v>218.69</v>
      </c>
      <c r="E20" s="37">
        <v>219.09</v>
      </c>
      <c r="F20" s="31">
        <v>0.40000000000000568</v>
      </c>
      <c r="G20" s="32">
        <v>0.18290731171978791</v>
      </c>
      <c r="H20" s="96"/>
    </row>
    <row r="21" spans="2:10" ht="20.149999999999999" customHeight="1">
      <c r="B21" s="28" t="s">
        <v>14</v>
      </c>
      <c r="C21" s="78" t="s">
        <v>148</v>
      </c>
      <c r="D21" s="37">
        <v>227.59</v>
      </c>
      <c r="E21" s="37">
        <v>227.92</v>
      </c>
      <c r="F21" s="31">
        <v>0.32999999999998408</v>
      </c>
      <c r="G21" s="32">
        <v>0.14499758337360902</v>
      </c>
    </row>
    <row r="22" spans="2:10" ht="20.149999999999999" customHeight="1">
      <c r="B22" s="28" t="s">
        <v>14</v>
      </c>
      <c r="C22" s="78" t="s">
        <v>149</v>
      </c>
      <c r="D22" s="37">
        <v>225.62</v>
      </c>
      <c r="E22" s="37">
        <v>227.13</v>
      </c>
      <c r="F22" s="221">
        <v>1.5099999999999909</v>
      </c>
      <c r="G22" s="32">
        <v>0.66926690896197272</v>
      </c>
      <c r="H22" s="222"/>
      <c r="I22" s="216"/>
    </row>
    <row r="23" spans="2:10" ht="20.149999999999999" customHeight="1" thickBot="1">
      <c r="B23" s="28" t="s">
        <v>14</v>
      </c>
      <c r="C23" s="223" t="s">
        <v>150</v>
      </c>
      <c r="D23" s="37">
        <v>90.8</v>
      </c>
      <c r="E23" s="37">
        <v>86.44</v>
      </c>
      <c r="F23" s="224">
        <v>-4.3599999999999994</v>
      </c>
      <c r="G23" s="32">
        <v>-4.8017621145374392</v>
      </c>
      <c r="H23" s="222"/>
      <c r="I23" s="217"/>
    </row>
    <row r="24" spans="2:10" ht="20.149999999999999" customHeight="1" thickBot="1">
      <c r="B24" s="210"/>
      <c r="C24" s="220" t="s">
        <v>151</v>
      </c>
      <c r="D24" s="212"/>
      <c r="E24" s="212"/>
      <c r="F24" s="212"/>
      <c r="G24" s="225"/>
    </row>
    <row r="25" spans="2:10" ht="20.149999999999999" customHeight="1">
      <c r="B25" s="226" t="s">
        <v>152</v>
      </c>
      <c r="C25" s="227" t="s">
        <v>153</v>
      </c>
      <c r="D25" s="31">
        <v>218.96</v>
      </c>
      <c r="E25" s="31">
        <v>218.55</v>
      </c>
      <c r="F25" s="206">
        <v>-0.40999999999999659</v>
      </c>
      <c r="G25" s="38">
        <v>-0.18724881256851234</v>
      </c>
    </row>
    <row r="26" spans="2:10" ht="20.149999999999999" customHeight="1">
      <c r="B26" s="226" t="s">
        <v>152</v>
      </c>
      <c r="C26" s="227" t="s">
        <v>154</v>
      </c>
      <c r="D26" s="31">
        <v>208.21</v>
      </c>
      <c r="E26" s="31">
        <v>208.16</v>
      </c>
      <c r="F26" s="206">
        <v>-5.0000000000011369E-2</v>
      </c>
      <c r="G26" s="38">
        <v>-2.4014216416119893E-2</v>
      </c>
    </row>
    <row r="27" spans="2:10" ht="20.149999999999999" customHeight="1">
      <c r="B27" s="226" t="s">
        <v>152</v>
      </c>
      <c r="C27" s="227" t="s">
        <v>155</v>
      </c>
      <c r="D27" s="31">
        <v>219.51</v>
      </c>
      <c r="E27" s="31">
        <v>219.09</v>
      </c>
      <c r="F27" s="206">
        <v>-0.41999999999998749</v>
      </c>
      <c r="G27" s="38">
        <v>-0.19133524668579582</v>
      </c>
    </row>
    <row r="28" spans="2:10" ht="20.149999999999999" customHeight="1">
      <c r="B28" s="226" t="s">
        <v>152</v>
      </c>
      <c r="C28" s="227" t="s">
        <v>156</v>
      </c>
      <c r="D28" s="31">
        <v>228.29</v>
      </c>
      <c r="E28" s="31">
        <v>223.03</v>
      </c>
      <c r="F28" s="206">
        <v>-5.2599999999999909</v>
      </c>
      <c r="G28" s="38">
        <v>-2.3040869070042476</v>
      </c>
    </row>
    <row r="29" spans="2:10" ht="20.149999999999999" customHeight="1" thickBot="1">
      <c r="B29" s="226" t="s">
        <v>152</v>
      </c>
      <c r="C29" s="227" t="s">
        <v>157</v>
      </c>
      <c r="D29" s="31">
        <v>485.64</v>
      </c>
      <c r="E29" s="31">
        <v>482.13</v>
      </c>
      <c r="F29" s="206">
        <v>-3.5099999999999909</v>
      </c>
      <c r="G29" s="38">
        <v>-0.72275759822089469</v>
      </c>
    </row>
    <row r="30" spans="2:10" ht="20.149999999999999" customHeight="1" thickBot="1">
      <c r="B30" s="210"/>
      <c r="C30" s="228" t="s">
        <v>158</v>
      </c>
      <c r="D30" s="212"/>
      <c r="E30" s="212"/>
      <c r="F30" s="212"/>
      <c r="G30" s="225"/>
    </row>
    <row r="31" spans="2:10" ht="20.149999999999999" customHeight="1">
      <c r="B31" s="226" t="s">
        <v>24</v>
      </c>
      <c r="C31" s="227" t="s">
        <v>159</v>
      </c>
      <c r="D31" s="31">
        <v>176.22</v>
      </c>
      <c r="E31" s="31">
        <v>173.41</v>
      </c>
      <c r="F31" s="203">
        <v>-2.8100000000000023</v>
      </c>
      <c r="G31" s="38">
        <v>-1.5945976620133848</v>
      </c>
    </row>
    <row r="32" spans="2:10" ht="20.149999999999999" customHeight="1">
      <c r="B32" s="226" t="s">
        <v>24</v>
      </c>
      <c r="C32" s="229" t="s">
        <v>160</v>
      </c>
      <c r="D32" s="31">
        <v>1.4</v>
      </c>
      <c r="E32" s="31">
        <v>1.38</v>
      </c>
      <c r="F32" s="206">
        <v>-2.0000000000000018E-2</v>
      </c>
      <c r="G32" s="38">
        <v>-1.4285714285714164</v>
      </c>
    </row>
    <row r="33" spans="2:11" ht="20.149999999999999" customHeight="1">
      <c r="B33" s="226" t="s">
        <v>24</v>
      </c>
      <c r="C33" s="230" t="s">
        <v>161</v>
      </c>
      <c r="D33" s="31">
        <v>1.26</v>
      </c>
      <c r="E33" s="31">
        <v>1.24</v>
      </c>
      <c r="F33" s="206">
        <v>-2.0000000000000018E-2</v>
      </c>
      <c r="G33" s="38">
        <v>-1.5873015873015817</v>
      </c>
    </row>
    <row r="34" spans="2:11" ht="20.149999999999999" customHeight="1">
      <c r="B34" s="226" t="s">
        <v>24</v>
      </c>
      <c r="C34" s="227" t="s">
        <v>162</v>
      </c>
      <c r="D34" s="31">
        <v>193.87</v>
      </c>
      <c r="E34" s="31">
        <v>193.77</v>
      </c>
      <c r="F34" s="31">
        <v>-9.9999999999994316E-2</v>
      </c>
      <c r="G34" s="38">
        <v>-5.1580956310928627E-2</v>
      </c>
    </row>
    <row r="35" spans="2:11" ht="20.149999999999999" customHeight="1">
      <c r="B35" s="226" t="s">
        <v>24</v>
      </c>
      <c r="C35" s="229" t="s">
        <v>163</v>
      </c>
      <c r="D35" s="31">
        <v>1.54</v>
      </c>
      <c r="E35" s="31">
        <v>1.54</v>
      </c>
      <c r="F35" s="206">
        <v>0</v>
      </c>
      <c r="G35" s="38">
        <v>0</v>
      </c>
    </row>
    <row r="36" spans="2:11" ht="20.149999999999999" customHeight="1">
      <c r="B36" s="226" t="s">
        <v>24</v>
      </c>
      <c r="C36" s="230" t="s">
        <v>164</v>
      </c>
      <c r="D36" s="31">
        <v>1.39</v>
      </c>
      <c r="E36" s="31">
        <v>1.39</v>
      </c>
      <c r="F36" s="206">
        <v>0</v>
      </c>
      <c r="G36" s="38">
        <v>0</v>
      </c>
    </row>
    <row r="37" spans="2:11" ht="20.149999999999999" customHeight="1">
      <c r="B37" s="226" t="s">
        <v>24</v>
      </c>
      <c r="C37" s="227" t="s">
        <v>165</v>
      </c>
      <c r="D37" s="31">
        <v>230.17</v>
      </c>
      <c r="E37" s="31">
        <v>230.57</v>
      </c>
      <c r="F37" s="31">
        <v>0.40000000000000568</v>
      </c>
      <c r="G37" s="38">
        <v>0.17378459399574808</v>
      </c>
    </row>
    <row r="38" spans="2:11" ht="20.149999999999999" customHeight="1">
      <c r="B38" s="226" t="s">
        <v>24</v>
      </c>
      <c r="C38" s="229" t="s">
        <v>166</v>
      </c>
      <c r="D38" s="31">
        <v>1.74</v>
      </c>
      <c r="E38" s="31">
        <v>1.74</v>
      </c>
      <c r="F38" s="206">
        <v>0</v>
      </c>
      <c r="G38" s="38">
        <v>0</v>
      </c>
    </row>
    <row r="39" spans="2:11" ht="20.149999999999999" customHeight="1">
      <c r="B39" s="226" t="s">
        <v>24</v>
      </c>
      <c r="C39" s="227" t="s">
        <v>167</v>
      </c>
      <c r="D39" s="31">
        <v>325.81</v>
      </c>
      <c r="E39" s="31">
        <v>325.57</v>
      </c>
      <c r="F39" s="206">
        <v>-0.24000000000000909</v>
      </c>
      <c r="G39" s="38">
        <v>-7.3662564071085512E-2</v>
      </c>
    </row>
    <row r="40" spans="2:11" ht="20.149999999999999" customHeight="1">
      <c r="B40" s="226" t="s">
        <v>24</v>
      </c>
      <c r="C40" s="229" t="s">
        <v>168</v>
      </c>
      <c r="D40" s="31">
        <v>2.5499999999999998</v>
      </c>
      <c r="E40" s="31">
        <v>2.5499999999999998</v>
      </c>
      <c r="F40" s="206">
        <v>0</v>
      </c>
      <c r="G40" s="38">
        <v>0</v>
      </c>
    </row>
    <row r="41" spans="2:11" ht="20.149999999999999" customHeight="1" thickBot="1">
      <c r="B41" s="226" t="s">
        <v>24</v>
      </c>
      <c r="C41" s="230" t="s">
        <v>169</v>
      </c>
      <c r="D41" s="31">
        <v>2.37</v>
      </c>
      <c r="E41" s="31">
        <v>2.37</v>
      </c>
      <c r="F41" s="206">
        <v>0</v>
      </c>
      <c r="G41" s="38">
        <v>0</v>
      </c>
    </row>
    <row r="42" spans="2:11" ht="20.149999999999999" customHeight="1" thickBot="1">
      <c r="B42" s="210"/>
      <c r="C42" s="220" t="s">
        <v>170</v>
      </c>
      <c r="D42" s="212"/>
      <c r="E42" s="212"/>
      <c r="F42" s="212"/>
      <c r="G42" s="225"/>
      <c r="K42" s="218"/>
    </row>
    <row r="43" spans="2:11" ht="20.149999999999999" customHeight="1" thickBot="1">
      <c r="B43" s="154" t="s">
        <v>30</v>
      </c>
      <c r="C43" s="230" t="s">
        <v>171</v>
      </c>
      <c r="D43" s="31">
        <v>228.78</v>
      </c>
      <c r="E43" s="31">
        <v>228.67</v>
      </c>
      <c r="F43" s="231">
        <v>-0.11000000000001364</v>
      </c>
      <c r="G43" s="38">
        <v>-4.8081125972544214E-2</v>
      </c>
    </row>
    <row r="44" spans="2:11" ht="20.149999999999999" customHeight="1" thickBot="1">
      <c r="B44" s="232"/>
      <c r="C44" s="220" t="s">
        <v>172</v>
      </c>
      <c r="D44" s="212"/>
      <c r="E44" s="212"/>
      <c r="F44" s="212"/>
      <c r="G44" s="225"/>
      <c r="K44" s="233"/>
    </row>
    <row r="45" spans="2:11" ht="20.149999999999999" customHeight="1">
      <c r="B45" s="234" t="s">
        <v>51</v>
      </c>
      <c r="C45" s="235" t="s">
        <v>173</v>
      </c>
      <c r="D45" s="236">
        <v>74.2</v>
      </c>
      <c r="E45" s="236">
        <v>65.42</v>
      </c>
      <c r="F45" s="237">
        <v>-8.7800000000000011</v>
      </c>
      <c r="G45" s="238">
        <v>-11.832884097035048</v>
      </c>
    </row>
    <row r="46" spans="2:11" ht="20.149999999999999" customHeight="1">
      <c r="B46" s="239" t="s">
        <v>51</v>
      </c>
      <c r="C46" s="240" t="s">
        <v>174</v>
      </c>
      <c r="D46" s="237">
        <v>653.89</v>
      </c>
      <c r="E46" s="237">
        <v>652.74</v>
      </c>
      <c r="F46" s="241">
        <v>-1.1499999999999773</v>
      </c>
      <c r="G46" s="242">
        <v>-0.17587055926837536</v>
      </c>
    </row>
    <row r="47" spans="2:11" ht="20.149999999999999" customHeight="1" thickBot="1">
      <c r="B47" s="156" t="s">
        <v>47</v>
      </c>
      <c r="C47" s="243" t="s">
        <v>175</v>
      </c>
      <c r="D47" s="244" t="s">
        <v>176</v>
      </c>
      <c r="E47" s="245"/>
      <c r="F47" s="245"/>
      <c r="G47" s="246"/>
      <c r="H47" s="247"/>
    </row>
    <row r="48" spans="2:11" ht="20.149999999999999" customHeight="1" thickBot="1">
      <c r="B48" s="248"/>
      <c r="C48" s="220" t="s">
        <v>177</v>
      </c>
      <c r="D48" s="212"/>
      <c r="E48" s="212"/>
      <c r="F48" s="249"/>
      <c r="G48" s="225"/>
    </row>
    <row r="49" spans="2:8" ht="20.149999999999999" customHeight="1">
      <c r="B49" s="234" t="s">
        <v>55</v>
      </c>
      <c r="C49" s="250" t="s">
        <v>178</v>
      </c>
      <c r="D49" s="251" t="s">
        <v>179</v>
      </c>
      <c r="E49" s="252"/>
      <c r="F49" s="252"/>
      <c r="G49" s="253"/>
    </row>
    <row r="50" spans="2:8" ht="20.149999999999999" customHeight="1">
      <c r="B50" s="254" t="s">
        <v>55</v>
      </c>
      <c r="C50" s="255" t="s">
        <v>180</v>
      </c>
      <c r="D50" s="256" t="s">
        <v>181</v>
      </c>
      <c r="E50" s="257"/>
      <c r="F50" s="257"/>
      <c r="G50" s="258"/>
    </row>
    <row r="51" spans="2:8" ht="20.149999999999999" customHeight="1">
      <c r="B51" s="254" t="s">
        <v>55</v>
      </c>
      <c r="C51" s="255" t="s">
        <v>182</v>
      </c>
      <c r="D51" s="256" t="s">
        <v>183</v>
      </c>
      <c r="E51" s="257"/>
      <c r="F51" s="257"/>
      <c r="G51" s="258"/>
    </row>
    <row r="52" spans="2:8" ht="20.149999999999999" customHeight="1" thickBot="1">
      <c r="B52" s="156" t="s">
        <v>55</v>
      </c>
      <c r="C52" s="243" t="s">
        <v>184</v>
      </c>
      <c r="D52" s="244" t="s">
        <v>185</v>
      </c>
      <c r="E52" s="245"/>
      <c r="F52" s="245"/>
      <c r="G52" s="246"/>
    </row>
    <row r="53" spans="2:8" ht="13.5">
      <c r="B53" s="259" t="s">
        <v>127</v>
      </c>
      <c r="C53" s="260"/>
      <c r="D53" s="260"/>
      <c r="E53" s="260"/>
      <c r="F53" s="260"/>
      <c r="G53" s="261"/>
    </row>
    <row r="54" spans="2:8" ht="13.5">
      <c r="B54" s="125" t="s">
        <v>186</v>
      </c>
      <c r="C54" s="124"/>
      <c r="D54" s="124"/>
      <c r="E54" s="124"/>
      <c r="F54" s="124"/>
      <c r="G54" s="189"/>
    </row>
    <row r="55" spans="2:8" ht="12" customHeight="1">
      <c r="B55" s="125" t="s">
        <v>187</v>
      </c>
      <c r="C55" s="124"/>
      <c r="D55" s="124"/>
      <c r="E55" s="124"/>
      <c r="F55" s="124"/>
      <c r="G55" s="189"/>
    </row>
    <row r="56" spans="2:8" ht="20" customHeight="1">
      <c r="B56" s="125"/>
      <c r="C56" s="124"/>
      <c r="D56" s="124"/>
      <c r="E56" s="124"/>
      <c r="F56" s="124"/>
      <c r="G56" s="189"/>
    </row>
    <row r="57" spans="2:8" ht="25.5" customHeight="1">
      <c r="B57" s="105" t="s">
        <v>69</v>
      </c>
      <c r="C57" s="105"/>
      <c r="D57" s="105"/>
      <c r="E57" s="105"/>
      <c r="F57" s="105"/>
      <c r="G57" s="105"/>
    </row>
    <row r="58" spans="2:8" ht="36" customHeight="1"/>
    <row r="59" spans="2:8" ht="15" customHeight="1"/>
    <row r="60" spans="2:8" ht="15" customHeight="1"/>
    <row r="61" spans="2:8" ht="15" customHeight="1"/>
    <row r="62" spans="2:8" ht="71.25" customHeight="1">
      <c r="H62" s="262"/>
    </row>
    <row r="63" spans="2:8" ht="39" customHeight="1">
      <c r="H63" s="262"/>
    </row>
    <row r="64" spans="2:8" ht="18.75" customHeight="1">
      <c r="H64" s="262"/>
    </row>
    <row r="65" spans="2:8" ht="18.75" customHeight="1">
      <c r="H65" s="262"/>
    </row>
    <row r="66" spans="2:8" ht="13.5" customHeight="1">
      <c r="H66" s="262"/>
    </row>
    <row r="67" spans="2:8" ht="15" customHeight="1">
      <c r="B67" s="263"/>
      <c r="C67" s="263"/>
      <c r="F67" s="263"/>
      <c r="G67" s="263"/>
    </row>
    <row r="68" spans="2:8" ht="11.25" customHeight="1">
      <c r="B68" s="263"/>
      <c r="C68" s="263"/>
      <c r="D68" s="263"/>
      <c r="E68" s="263"/>
      <c r="F68" s="263"/>
    </row>
    <row r="69" spans="2:8" ht="13.5" customHeight="1">
      <c r="B69" s="263"/>
      <c r="C69" s="263"/>
      <c r="D69" s="264"/>
      <c r="E69" s="264"/>
      <c r="F69" s="265"/>
      <c r="G69" s="265"/>
    </row>
    <row r="70" spans="2:8" ht="15" customHeight="1">
      <c r="B70" s="266"/>
      <c r="C70" s="267"/>
      <c r="D70" s="268"/>
      <c r="E70" s="268"/>
      <c r="F70" s="269"/>
      <c r="G70" s="268"/>
    </row>
    <row r="71" spans="2:8" ht="15" customHeight="1">
      <c r="B71" s="266"/>
      <c r="C71" s="267"/>
      <c r="D71" s="268"/>
      <c r="E71" s="268"/>
      <c r="F71" s="269"/>
      <c r="G71" s="268"/>
    </row>
    <row r="72" spans="2:8" ht="15" customHeight="1">
      <c r="B72" s="266"/>
      <c r="C72" s="267"/>
      <c r="D72" s="268"/>
      <c r="E72" s="268"/>
      <c r="F72" s="269"/>
      <c r="G72" s="268"/>
    </row>
    <row r="73" spans="2:8" ht="15" customHeight="1">
      <c r="B73" s="266"/>
      <c r="C73" s="267"/>
      <c r="D73" s="268"/>
      <c r="E73" s="268"/>
      <c r="F73" s="269"/>
    </row>
    <row r="75" spans="2:8" ht="19.5" customHeight="1">
      <c r="G75" s="126" t="s">
        <v>70</v>
      </c>
    </row>
    <row r="82" spans="7:7">
      <c r="G82" s="180"/>
    </row>
  </sheetData>
  <mergeCells count="8">
    <mergeCell ref="D52:G52"/>
    <mergeCell ref="B57:G57"/>
    <mergeCell ref="B2:G2"/>
    <mergeCell ref="B4:G4"/>
    <mergeCell ref="D47:G47"/>
    <mergeCell ref="D49:G49"/>
    <mergeCell ref="D50:G50"/>
    <mergeCell ref="D51:G51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6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0:G72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64CA2-E167-4075-90E1-A690B1471021}">
  <sheetPr>
    <pageSetUpPr fitToPage="1"/>
  </sheetPr>
  <dimension ref="B1:G68"/>
  <sheetViews>
    <sheetView showGridLines="0" zoomScaleNormal="100" zoomScaleSheetLayoutView="100" workbookViewId="0"/>
  </sheetViews>
  <sheetFormatPr baseColWidth="10" defaultColWidth="8.90625" defaultRowHeight="11.5"/>
  <cols>
    <col min="1" max="1" width="2.54296875" style="270" customWidth="1"/>
    <col min="2" max="2" width="26.08984375" style="270" customWidth="1"/>
    <col min="3" max="3" width="27.08984375" style="270" customWidth="1"/>
    <col min="4" max="6" width="15.54296875" style="270" customWidth="1"/>
    <col min="7" max="7" width="6.08984375" style="270" customWidth="1"/>
    <col min="8" max="16384" width="8.90625" style="270"/>
  </cols>
  <sheetData>
    <row r="1" spans="2:7" ht="12" customHeight="1">
      <c r="G1" s="271"/>
    </row>
    <row r="2" spans="2:7" ht="36.75" customHeight="1">
      <c r="B2" s="272" t="s">
        <v>188</v>
      </c>
      <c r="C2" s="272"/>
      <c r="D2" s="272"/>
      <c r="E2" s="272"/>
      <c r="F2" s="272"/>
    </row>
    <row r="3" spans="2:7" ht="8.25" customHeight="1">
      <c r="B3" s="273"/>
      <c r="C3" s="273"/>
      <c r="D3" s="273"/>
      <c r="E3" s="273"/>
      <c r="F3" s="273"/>
    </row>
    <row r="4" spans="2:7" ht="30.75" customHeight="1">
      <c r="B4" s="5" t="s">
        <v>189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49999999999999" customHeight="1" thickBot="1">
      <c r="B6" s="7" t="s">
        <v>190</v>
      </c>
      <c r="C6" s="8"/>
      <c r="D6" s="8"/>
      <c r="E6" s="8"/>
      <c r="F6" s="9"/>
    </row>
    <row r="7" spans="2:7" ht="12" customHeight="1">
      <c r="B7" s="274" t="s">
        <v>191</v>
      </c>
      <c r="C7" s="274"/>
      <c r="D7" s="274"/>
      <c r="E7" s="274"/>
      <c r="F7" s="274"/>
      <c r="G7" s="275"/>
    </row>
    <row r="8" spans="2:7" ht="20.149999999999999" customHeight="1">
      <c r="B8" s="276" t="s">
        <v>192</v>
      </c>
      <c r="C8" s="276"/>
      <c r="D8" s="276"/>
      <c r="E8" s="276"/>
      <c r="F8" s="276"/>
      <c r="G8" s="275"/>
    </row>
    <row r="9" spans="2:7" ht="11.25" customHeight="1">
      <c r="B9" s="277" t="s">
        <v>193</v>
      </c>
      <c r="C9" s="277"/>
      <c r="D9" s="277"/>
      <c r="E9" s="277"/>
      <c r="F9" s="277"/>
    </row>
    <row r="10" spans="2:7" ht="11.25" customHeight="1">
      <c r="B10" s="277"/>
      <c r="C10" s="277"/>
      <c r="D10" s="277"/>
      <c r="E10" s="277"/>
      <c r="F10" s="277"/>
    </row>
    <row r="11" spans="2:7" ht="11.25" customHeight="1">
      <c r="B11" s="277" t="s">
        <v>194</v>
      </c>
      <c r="C11" s="277"/>
      <c r="D11" s="277"/>
      <c r="E11" s="277"/>
      <c r="F11" s="277"/>
    </row>
    <row r="12" spans="2:7" ht="11.25" customHeight="1" thickBot="1">
      <c r="B12" s="277"/>
      <c r="C12" s="277"/>
      <c r="D12" s="277"/>
      <c r="E12" s="277"/>
      <c r="F12" s="277"/>
    </row>
    <row r="13" spans="2:7" ht="39" customHeight="1" thickBot="1">
      <c r="B13" s="278" t="s">
        <v>195</v>
      </c>
      <c r="C13" s="279" t="s">
        <v>196</v>
      </c>
      <c r="D13" s="279" t="s">
        <v>197</v>
      </c>
      <c r="E13" s="279" t="s">
        <v>198</v>
      </c>
      <c r="F13" s="279" t="s">
        <v>199</v>
      </c>
    </row>
    <row r="14" spans="2:7" ht="11.25" customHeight="1">
      <c r="B14" s="280" t="s">
        <v>200</v>
      </c>
      <c r="C14" s="281" t="s">
        <v>201</v>
      </c>
      <c r="D14" s="282">
        <v>230.4</v>
      </c>
      <c r="E14" s="282">
        <v>235.4</v>
      </c>
      <c r="F14" s="283">
        <v>5</v>
      </c>
    </row>
    <row r="15" spans="2:7" ht="15" customHeight="1">
      <c r="B15" s="284"/>
      <c r="C15" s="281" t="s">
        <v>202</v>
      </c>
      <c r="D15" s="282">
        <v>225</v>
      </c>
      <c r="E15" s="282">
        <v>228</v>
      </c>
      <c r="F15" s="283">
        <v>3</v>
      </c>
    </row>
    <row r="16" spans="2:7" ht="15" customHeight="1">
      <c r="B16" s="284"/>
      <c r="C16" s="281" t="s">
        <v>203</v>
      </c>
      <c r="D16" s="282">
        <v>247</v>
      </c>
      <c r="E16" s="282">
        <v>257</v>
      </c>
      <c r="F16" s="283">
        <v>10</v>
      </c>
    </row>
    <row r="17" spans="2:6" ht="15" customHeight="1">
      <c r="B17" s="284"/>
      <c r="C17" s="281" t="s">
        <v>204</v>
      </c>
      <c r="D17" s="282">
        <v>219.8</v>
      </c>
      <c r="E17" s="282">
        <v>225.6</v>
      </c>
      <c r="F17" s="283">
        <v>5.8</v>
      </c>
    </row>
    <row r="18" spans="2:6" ht="15" customHeight="1">
      <c r="B18" s="284"/>
      <c r="C18" s="281" t="s">
        <v>205</v>
      </c>
      <c r="D18" s="282">
        <v>220</v>
      </c>
      <c r="E18" s="282">
        <v>242</v>
      </c>
      <c r="F18" s="283">
        <v>22</v>
      </c>
    </row>
    <row r="19" spans="2:6" ht="15" customHeight="1">
      <c r="B19" s="284"/>
      <c r="C19" s="281" t="s">
        <v>206</v>
      </c>
      <c r="D19" s="282">
        <v>235</v>
      </c>
      <c r="E19" s="282">
        <v>240</v>
      </c>
      <c r="F19" s="283">
        <v>5</v>
      </c>
    </row>
    <row r="20" spans="2:6" ht="15" customHeight="1">
      <c r="B20" s="284"/>
      <c r="C20" s="281" t="s">
        <v>207</v>
      </c>
      <c r="D20" s="282">
        <v>232</v>
      </c>
      <c r="E20" s="282">
        <v>237</v>
      </c>
      <c r="F20" s="283">
        <v>5</v>
      </c>
    </row>
    <row r="21" spans="2:6" ht="15" customHeight="1">
      <c r="B21" s="284"/>
      <c r="C21" s="281" t="s">
        <v>208</v>
      </c>
      <c r="D21" s="282">
        <v>220.8</v>
      </c>
      <c r="E21" s="282">
        <v>224</v>
      </c>
      <c r="F21" s="283">
        <v>3.2</v>
      </c>
    </row>
    <row r="22" spans="2:6" ht="15" customHeight="1">
      <c r="B22" s="284"/>
      <c r="C22" s="281" t="s">
        <v>209</v>
      </c>
      <c r="D22" s="282">
        <v>225</v>
      </c>
      <c r="E22" s="282">
        <v>230</v>
      </c>
      <c r="F22" s="283">
        <v>5</v>
      </c>
    </row>
    <row r="23" spans="2:6" ht="15" customHeight="1">
      <c r="B23" s="284"/>
      <c r="C23" s="281" t="s">
        <v>210</v>
      </c>
      <c r="D23" s="282">
        <v>223.4</v>
      </c>
      <c r="E23" s="282">
        <v>229.6</v>
      </c>
      <c r="F23" s="283">
        <v>6.2</v>
      </c>
    </row>
    <row r="24" spans="2:6" ht="15" customHeight="1">
      <c r="B24" s="284"/>
      <c r="C24" s="281" t="s">
        <v>211</v>
      </c>
      <c r="D24" s="282">
        <v>220</v>
      </c>
      <c r="E24" s="282">
        <v>230</v>
      </c>
      <c r="F24" s="283">
        <v>10</v>
      </c>
    </row>
    <row r="25" spans="2:6" ht="15" customHeight="1">
      <c r="B25" s="284"/>
      <c r="C25" s="281" t="s">
        <v>212</v>
      </c>
      <c r="D25" s="282">
        <v>223</v>
      </c>
      <c r="E25" s="282">
        <v>225</v>
      </c>
      <c r="F25" s="283">
        <v>2</v>
      </c>
    </row>
    <row r="26" spans="2:6" ht="15" customHeight="1">
      <c r="B26" s="284"/>
      <c r="C26" s="281" t="s">
        <v>213</v>
      </c>
      <c r="D26" s="282">
        <v>232</v>
      </c>
      <c r="E26" s="282">
        <v>232</v>
      </c>
      <c r="F26" s="283">
        <v>0</v>
      </c>
    </row>
    <row r="27" spans="2:6" ht="15" customHeight="1">
      <c r="B27" s="284"/>
      <c r="C27" s="281" t="s">
        <v>214</v>
      </c>
      <c r="D27" s="282">
        <v>230</v>
      </c>
      <c r="E27" s="282">
        <v>238</v>
      </c>
      <c r="F27" s="283">
        <v>8</v>
      </c>
    </row>
    <row r="28" spans="2:6" ht="15" customHeight="1">
      <c r="B28" s="284"/>
      <c r="C28" s="281" t="s">
        <v>215</v>
      </c>
      <c r="D28" s="282">
        <v>219.8</v>
      </c>
      <c r="E28" s="282">
        <v>225.8</v>
      </c>
      <c r="F28" s="283">
        <v>6</v>
      </c>
    </row>
    <row r="29" spans="2:6" ht="15" customHeight="1">
      <c r="B29" s="284"/>
      <c r="C29" s="281" t="s">
        <v>216</v>
      </c>
      <c r="D29" s="282">
        <v>235</v>
      </c>
      <c r="E29" s="282">
        <v>236</v>
      </c>
      <c r="F29" s="283">
        <v>1</v>
      </c>
    </row>
    <row r="30" spans="2:6" ht="15" customHeight="1">
      <c r="B30" s="284"/>
      <c r="C30" s="281" t="s">
        <v>217</v>
      </c>
      <c r="D30" s="282">
        <v>228.2</v>
      </c>
      <c r="E30" s="282">
        <v>230.6</v>
      </c>
      <c r="F30" s="283">
        <v>2.4</v>
      </c>
    </row>
    <row r="31" spans="2:6" ht="15" customHeight="1">
      <c r="B31" s="284"/>
      <c r="C31" s="281" t="s">
        <v>218</v>
      </c>
      <c r="D31" s="282">
        <v>220</v>
      </c>
      <c r="E31" s="282">
        <v>226.6</v>
      </c>
      <c r="F31" s="283">
        <v>6.6</v>
      </c>
    </row>
    <row r="32" spans="2:6" ht="15" customHeight="1">
      <c r="B32" s="284"/>
      <c r="C32" s="281" t="s">
        <v>219</v>
      </c>
      <c r="D32" s="282">
        <v>220.2</v>
      </c>
      <c r="E32" s="282">
        <v>228.2</v>
      </c>
      <c r="F32" s="283">
        <v>8</v>
      </c>
    </row>
    <row r="33" spans="2:6" ht="15" customHeight="1">
      <c r="B33" s="284"/>
      <c r="C33" s="281" t="s">
        <v>220</v>
      </c>
      <c r="D33" s="282">
        <v>231</v>
      </c>
      <c r="E33" s="282">
        <v>242</v>
      </c>
      <c r="F33" s="283">
        <v>11</v>
      </c>
    </row>
    <row r="34" spans="2:6" ht="15" customHeight="1">
      <c r="B34" s="284"/>
      <c r="C34" s="281" t="s">
        <v>221</v>
      </c>
      <c r="D34" s="282">
        <v>233</v>
      </c>
      <c r="E34" s="282">
        <v>233</v>
      </c>
      <c r="F34" s="283">
        <v>0</v>
      </c>
    </row>
    <row r="35" spans="2:6" ht="15" customHeight="1">
      <c r="B35" s="284"/>
      <c r="C35" s="281" t="s">
        <v>222</v>
      </c>
      <c r="D35" s="282">
        <v>224.46</v>
      </c>
      <c r="E35" s="282">
        <v>226.86</v>
      </c>
      <c r="F35" s="283">
        <v>2.4</v>
      </c>
    </row>
    <row r="36" spans="2:6" ht="15" customHeight="1">
      <c r="B36" s="284"/>
      <c r="C36" s="281" t="s">
        <v>223</v>
      </c>
      <c r="D36" s="282">
        <v>220.2</v>
      </c>
      <c r="E36" s="282">
        <v>229.2</v>
      </c>
      <c r="F36" s="283">
        <v>9</v>
      </c>
    </row>
    <row r="37" spans="2:6" ht="15" customHeight="1" thickBot="1">
      <c r="B37" s="285"/>
      <c r="C37" s="286" t="s">
        <v>224</v>
      </c>
      <c r="D37" s="287">
        <v>235</v>
      </c>
      <c r="E37" s="287">
        <v>235</v>
      </c>
      <c r="F37" s="288">
        <v>0</v>
      </c>
    </row>
    <row r="38" spans="2:6" ht="15" customHeight="1">
      <c r="B38" s="289" t="s">
        <v>225</v>
      </c>
      <c r="C38" s="281" t="s">
        <v>205</v>
      </c>
      <c r="D38" s="282">
        <v>300</v>
      </c>
      <c r="E38" s="282">
        <v>300</v>
      </c>
      <c r="F38" s="283">
        <v>0</v>
      </c>
    </row>
    <row r="39" spans="2:6" ht="15" customHeight="1">
      <c r="B39" s="284"/>
      <c r="C39" s="281" t="s">
        <v>226</v>
      </c>
      <c r="D39" s="282">
        <v>300</v>
      </c>
      <c r="E39" s="282">
        <v>300</v>
      </c>
      <c r="F39" s="283">
        <v>0</v>
      </c>
    </row>
    <row r="40" spans="2:6" ht="15" customHeight="1">
      <c r="B40" s="284"/>
      <c r="C40" s="281" t="s">
        <v>221</v>
      </c>
      <c r="D40" s="282">
        <v>325</v>
      </c>
      <c r="E40" s="282">
        <v>325</v>
      </c>
      <c r="F40" s="283">
        <v>0</v>
      </c>
    </row>
    <row r="41" spans="2:6" ht="15" customHeight="1" thickBot="1">
      <c r="B41" s="290"/>
      <c r="C41" s="286" t="s">
        <v>224</v>
      </c>
      <c r="D41" s="287">
        <v>288</v>
      </c>
      <c r="E41" s="287">
        <v>290</v>
      </c>
      <c r="F41" s="291">
        <v>2</v>
      </c>
    </row>
    <row r="42" spans="2:6">
      <c r="B42" s="280" t="s">
        <v>227</v>
      </c>
      <c r="C42" s="281" t="s">
        <v>201</v>
      </c>
      <c r="D42" s="282">
        <v>232</v>
      </c>
      <c r="E42" s="282">
        <v>232</v>
      </c>
      <c r="F42" s="283">
        <v>0</v>
      </c>
    </row>
    <row r="43" spans="2:6" ht="12.5">
      <c r="B43" s="284"/>
      <c r="C43" s="281" t="s">
        <v>204</v>
      </c>
      <c r="D43" s="282">
        <v>250</v>
      </c>
      <c r="E43" s="282">
        <v>250</v>
      </c>
      <c r="F43" s="283">
        <v>0</v>
      </c>
    </row>
    <row r="44" spans="2:6" ht="12.5">
      <c r="B44" s="284"/>
      <c r="C44" s="281" t="s">
        <v>228</v>
      </c>
      <c r="D44" s="282">
        <v>300</v>
      </c>
      <c r="E44" s="282">
        <v>300</v>
      </c>
      <c r="F44" s="283">
        <v>0</v>
      </c>
    </row>
    <row r="45" spans="2:6" ht="12.5">
      <c r="B45" s="284"/>
      <c r="C45" s="281" t="s">
        <v>209</v>
      </c>
      <c r="D45" s="282">
        <v>212</v>
      </c>
      <c r="E45" s="282">
        <v>209.67</v>
      </c>
      <c r="F45" s="283">
        <v>-2.33</v>
      </c>
    </row>
    <row r="46" spans="2:6" ht="12.5">
      <c r="B46" s="284"/>
      <c r="C46" s="281" t="s">
        <v>210</v>
      </c>
      <c r="D46" s="282">
        <v>290</v>
      </c>
      <c r="E46" s="282">
        <v>290</v>
      </c>
      <c r="F46" s="283">
        <v>0</v>
      </c>
    </row>
    <row r="47" spans="2:6" ht="12.5">
      <c r="B47" s="284"/>
      <c r="C47" s="281" t="s">
        <v>211</v>
      </c>
      <c r="D47" s="282">
        <v>227.5</v>
      </c>
      <c r="E47" s="282">
        <v>207.5</v>
      </c>
      <c r="F47" s="283">
        <v>-20</v>
      </c>
    </row>
    <row r="48" spans="2:6" ht="12.5">
      <c r="B48" s="284"/>
      <c r="C48" s="281" t="s">
        <v>214</v>
      </c>
      <c r="D48" s="282">
        <v>215</v>
      </c>
      <c r="E48" s="282">
        <v>215</v>
      </c>
      <c r="F48" s="283">
        <v>0</v>
      </c>
    </row>
    <row r="49" spans="2:6" ht="12.5">
      <c r="B49" s="284"/>
      <c r="C49" s="281" t="s">
        <v>215</v>
      </c>
      <c r="D49" s="282">
        <v>290</v>
      </c>
      <c r="E49" s="282">
        <v>290</v>
      </c>
      <c r="F49" s="283">
        <v>0</v>
      </c>
    </row>
    <row r="50" spans="2:6" ht="12.5">
      <c r="B50" s="284"/>
      <c r="C50" s="281" t="s">
        <v>226</v>
      </c>
      <c r="D50" s="282">
        <v>305</v>
      </c>
      <c r="E50" s="282">
        <v>180</v>
      </c>
      <c r="F50" s="283">
        <v>-125</v>
      </c>
    </row>
    <row r="51" spans="2:6" ht="12.5">
      <c r="B51" s="284"/>
      <c r="C51" s="281" t="s">
        <v>229</v>
      </c>
      <c r="D51" s="282">
        <v>215</v>
      </c>
      <c r="E51" s="282">
        <v>205</v>
      </c>
      <c r="F51" s="283">
        <v>-10</v>
      </c>
    </row>
    <row r="52" spans="2:6" ht="12.5">
      <c r="B52" s="284"/>
      <c r="C52" s="281" t="s">
        <v>221</v>
      </c>
      <c r="D52" s="282">
        <v>220</v>
      </c>
      <c r="E52" s="282">
        <v>192</v>
      </c>
      <c r="F52" s="283">
        <v>-28</v>
      </c>
    </row>
    <row r="53" spans="2:6" ht="12.5">
      <c r="B53" s="284"/>
      <c r="C53" s="281" t="s">
        <v>222</v>
      </c>
      <c r="D53" s="282">
        <v>284</v>
      </c>
      <c r="E53" s="282">
        <v>284</v>
      </c>
      <c r="F53" s="283">
        <v>0</v>
      </c>
    </row>
    <row r="54" spans="2:6" ht="12.5">
      <c r="B54" s="284"/>
      <c r="C54" s="281" t="s">
        <v>223</v>
      </c>
      <c r="D54" s="282">
        <v>320</v>
      </c>
      <c r="E54" s="282">
        <v>320</v>
      </c>
      <c r="F54" s="283">
        <v>0</v>
      </c>
    </row>
    <row r="55" spans="2:6" ht="13" thickBot="1">
      <c r="B55" s="285"/>
      <c r="C55" s="286" t="s">
        <v>224</v>
      </c>
      <c r="D55" s="287">
        <v>206.5</v>
      </c>
      <c r="E55" s="287">
        <v>201.67</v>
      </c>
      <c r="F55" s="288">
        <v>-4.83</v>
      </c>
    </row>
    <row r="56" spans="2:6">
      <c r="B56" s="280" t="s">
        <v>230</v>
      </c>
      <c r="C56" s="281" t="s">
        <v>201</v>
      </c>
      <c r="D56" s="282">
        <v>226</v>
      </c>
      <c r="E56" s="282">
        <v>226</v>
      </c>
      <c r="F56" s="283">
        <v>0</v>
      </c>
    </row>
    <row r="57" spans="2:6" ht="12.5">
      <c r="B57" s="284"/>
      <c r="C57" s="281" t="s">
        <v>204</v>
      </c>
      <c r="D57" s="282">
        <v>193</v>
      </c>
      <c r="E57" s="282">
        <v>185</v>
      </c>
      <c r="F57" s="283">
        <v>-8</v>
      </c>
    </row>
    <row r="58" spans="2:6" ht="12.5">
      <c r="B58" s="284"/>
      <c r="C58" s="281" t="s">
        <v>228</v>
      </c>
      <c r="D58" s="282">
        <v>303</v>
      </c>
      <c r="E58" s="282">
        <v>303</v>
      </c>
      <c r="F58" s="283">
        <v>0</v>
      </c>
    </row>
    <row r="59" spans="2:6" ht="12.5">
      <c r="B59" s="284"/>
      <c r="C59" s="281" t="s">
        <v>209</v>
      </c>
      <c r="D59" s="282">
        <v>185</v>
      </c>
      <c r="E59" s="282">
        <v>190</v>
      </c>
      <c r="F59" s="283">
        <v>5</v>
      </c>
    </row>
    <row r="60" spans="2:6" ht="12.5">
      <c r="B60" s="284"/>
      <c r="C60" s="281" t="s">
        <v>211</v>
      </c>
      <c r="D60" s="282">
        <v>232.5</v>
      </c>
      <c r="E60" s="282">
        <v>208.33</v>
      </c>
      <c r="F60" s="283">
        <v>-24.17</v>
      </c>
    </row>
    <row r="61" spans="2:6" ht="12.5">
      <c r="B61" s="284"/>
      <c r="C61" s="281" t="s">
        <v>214</v>
      </c>
      <c r="D61" s="282">
        <v>225</v>
      </c>
      <c r="E61" s="282">
        <v>225</v>
      </c>
      <c r="F61" s="283">
        <v>0</v>
      </c>
    </row>
    <row r="62" spans="2:6" ht="12.5">
      <c r="B62" s="284"/>
      <c r="C62" s="281" t="s">
        <v>215</v>
      </c>
      <c r="D62" s="282">
        <v>270</v>
      </c>
      <c r="E62" s="282">
        <v>270</v>
      </c>
      <c r="F62" s="283">
        <v>0</v>
      </c>
    </row>
    <row r="63" spans="2:6" ht="12.5">
      <c r="B63" s="284"/>
      <c r="C63" s="281" t="s">
        <v>226</v>
      </c>
      <c r="D63" s="282">
        <v>300</v>
      </c>
      <c r="E63" s="282">
        <v>200</v>
      </c>
      <c r="F63" s="283">
        <v>-100</v>
      </c>
    </row>
    <row r="64" spans="2:6" ht="12.5">
      <c r="B64" s="284"/>
      <c r="C64" s="281" t="s">
        <v>221</v>
      </c>
      <c r="D64" s="282">
        <v>255</v>
      </c>
      <c r="E64" s="282">
        <v>229</v>
      </c>
      <c r="F64" s="283">
        <v>-26</v>
      </c>
    </row>
    <row r="65" spans="2:6" ht="12.5">
      <c r="B65" s="284"/>
      <c r="C65" s="281" t="s">
        <v>222</v>
      </c>
      <c r="D65" s="282">
        <v>312</v>
      </c>
      <c r="E65" s="282">
        <v>312</v>
      </c>
      <c r="F65" s="283">
        <v>0</v>
      </c>
    </row>
    <row r="66" spans="2:6" ht="12.5">
      <c r="B66" s="284"/>
      <c r="C66" s="281" t="s">
        <v>223</v>
      </c>
      <c r="D66" s="282">
        <v>301</v>
      </c>
      <c r="E66" s="282">
        <v>301</v>
      </c>
      <c r="F66" s="283">
        <v>0</v>
      </c>
    </row>
    <row r="67" spans="2:6" ht="13" thickBot="1">
      <c r="B67" s="285"/>
      <c r="C67" s="286" t="s">
        <v>224</v>
      </c>
      <c r="D67" s="287">
        <v>199</v>
      </c>
      <c r="E67" s="287">
        <v>196.67</v>
      </c>
      <c r="F67" s="288">
        <v>-2.33</v>
      </c>
    </row>
    <row r="68" spans="2:6">
      <c r="F68" s="180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24ACB-1B25-4797-B9C9-20E611F8BFB1}">
  <sheetPr>
    <pageSetUpPr fitToPage="1"/>
  </sheetPr>
  <dimension ref="A1:H42"/>
  <sheetViews>
    <sheetView showGridLines="0" zoomScaleNormal="100" zoomScaleSheetLayoutView="79" workbookViewId="0"/>
  </sheetViews>
  <sheetFormatPr baseColWidth="10" defaultColWidth="8.90625" defaultRowHeight="11.5"/>
  <cols>
    <col min="1" max="1" width="2.54296875" style="270" customWidth="1"/>
    <col min="2" max="2" width="26.08984375" style="270" customWidth="1"/>
    <col min="3" max="3" width="25.54296875" style="270" customWidth="1"/>
    <col min="4" max="6" width="15.54296875" style="270" customWidth="1"/>
    <col min="7" max="7" width="2.453125" style="270" customWidth="1"/>
    <col min="8" max="16384" width="8.90625" style="270"/>
  </cols>
  <sheetData>
    <row r="1" spans="1:8" ht="10.5" customHeight="1">
      <c r="F1" s="271"/>
    </row>
    <row r="2" spans="1:8" ht="5.25" customHeight="1" thickBot="1"/>
    <row r="3" spans="1:8" ht="20.149999999999999" customHeight="1" thickBot="1">
      <c r="A3" s="292"/>
      <c r="B3" s="7" t="s">
        <v>231</v>
      </c>
      <c r="C3" s="8"/>
      <c r="D3" s="8"/>
      <c r="E3" s="8"/>
      <c r="F3" s="9"/>
      <c r="G3" s="292"/>
    </row>
    <row r="4" spans="1:8" ht="12" customHeight="1">
      <c r="B4" s="274" t="s">
        <v>191</v>
      </c>
      <c r="C4" s="274"/>
      <c r="D4" s="274"/>
      <c r="E4" s="274"/>
      <c r="F4" s="274"/>
      <c r="G4" s="275"/>
    </row>
    <row r="5" spans="1:8" ht="20.149999999999999" customHeight="1">
      <c r="B5" s="293" t="s">
        <v>232</v>
      </c>
      <c r="C5" s="293"/>
      <c r="D5" s="293"/>
      <c r="E5" s="293"/>
      <c r="F5" s="293"/>
      <c r="G5" s="275"/>
    </row>
    <row r="6" spans="1:8" ht="15.75" customHeight="1">
      <c r="B6" s="294" t="s">
        <v>233</v>
      </c>
      <c r="C6" s="294"/>
      <c r="D6" s="294"/>
      <c r="E6" s="294"/>
      <c r="F6" s="294"/>
    </row>
    <row r="7" spans="1:8" ht="9.75" customHeight="1" thickBot="1">
      <c r="B7" s="295"/>
      <c r="C7" s="295"/>
      <c r="D7" s="295"/>
      <c r="E7" s="295"/>
      <c r="F7" s="295"/>
    </row>
    <row r="8" spans="1:8" ht="39" customHeight="1" thickBot="1">
      <c r="B8" s="278" t="s">
        <v>195</v>
      </c>
      <c r="C8" s="296" t="s">
        <v>196</v>
      </c>
      <c r="D8" s="279" t="s">
        <v>197</v>
      </c>
      <c r="E8" s="279" t="s">
        <v>198</v>
      </c>
      <c r="F8" s="279" t="s">
        <v>199</v>
      </c>
    </row>
    <row r="9" spans="1:8" ht="15" customHeight="1">
      <c r="B9" s="280" t="s">
        <v>234</v>
      </c>
      <c r="C9" s="281" t="s">
        <v>201</v>
      </c>
      <c r="D9" s="282">
        <v>208.2</v>
      </c>
      <c r="E9" s="282">
        <v>211.4</v>
      </c>
      <c r="F9" s="283">
        <v>3.2</v>
      </c>
      <c r="G9" s="297"/>
      <c r="H9" s="297"/>
    </row>
    <row r="10" spans="1:8" ht="15" customHeight="1">
      <c r="B10" s="284"/>
      <c r="C10" s="281" t="s">
        <v>202</v>
      </c>
      <c r="D10" s="282">
        <v>215</v>
      </c>
      <c r="E10" s="282">
        <v>217</v>
      </c>
      <c r="F10" s="283">
        <v>2</v>
      </c>
      <c r="G10" s="297"/>
      <c r="H10" s="297"/>
    </row>
    <row r="11" spans="1:8" ht="15" customHeight="1">
      <c r="B11" s="284"/>
      <c r="C11" s="281" t="s">
        <v>204</v>
      </c>
      <c r="D11" s="282">
        <v>212</v>
      </c>
      <c r="E11" s="282">
        <v>218</v>
      </c>
      <c r="F11" s="283">
        <v>6</v>
      </c>
      <c r="G11" s="297"/>
      <c r="H11" s="297"/>
    </row>
    <row r="12" spans="1:8" ht="15" customHeight="1">
      <c r="B12" s="284"/>
      <c r="C12" s="281" t="s">
        <v>205</v>
      </c>
      <c r="D12" s="282">
        <v>230</v>
      </c>
      <c r="E12" s="282">
        <v>232</v>
      </c>
      <c r="F12" s="283">
        <v>2</v>
      </c>
      <c r="G12" s="297"/>
      <c r="H12" s="297"/>
    </row>
    <row r="13" spans="1:8" ht="15" customHeight="1">
      <c r="B13" s="284"/>
      <c r="C13" s="281" t="s">
        <v>206</v>
      </c>
      <c r="D13" s="282">
        <v>214.2</v>
      </c>
      <c r="E13" s="282">
        <v>218.5</v>
      </c>
      <c r="F13" s="283">
        <v>4.3</v>
      </c>
      <c r="G13" s="297"/>
      <c r="H13" s="297"/>
    </row>
    <row r="14" spans="1:8" ht="15" customHeight="1">
      <c r="B14" s="284"/>
      <c r="C14" s="281" t="s">
        <v>235</v>
      </c>
      <c r="D14" s="282">
        <v>217</v>
      </c>
      <c r="E14" s="282">
        <v>222</v>
      </c>
      <c r="F14" s="283">
        <v>5</v>
      </c>
      <c r="G14" s="297"/>
      <c r="H14" s="297"/>
    </row>
    <row r="15" spans="1:8" ht="15" customHeight="1">
      <c r="B15" s="284"/>
      <c r="C15" s="281" t="s">
        <v>207</v>
      </c>
      <c r="D15" s="282">
        <v>210</v>
      </c>
      <c r="E15" s="282">
        <v>214</v>
      </c>
      <c r="F15" s="283">
        <v>4</v>
      </c>
      <c r="G15" s="297"/>
      <c r="H15" s="297"/>
    </row>
    <row r="16" spans="1:8" ht="15" customHeight="1">
      <c r="B16" s="284"/>
      <c r="C16" s="281" t="s">
        <v>208</v>
      </c>
      <c r="D16" s="282">
        <v>209.6</v>
      </c>
      <c r="E16" s="282">
        <v>213</v>
      </c>
      <c r="F16" s="283">
        <v>3.4</v>
      </c>
      <c r="G16" s="297"/>
      <c r="H16" s="297"/>
    </row>
    <row r="17" spans="2:8" ht="15" customHeight="1">
      <c r="B17" s="284"/>
      <c r="C17" s="281" t="s">
        <v>209</v>
      </c>
      <c r="D17" s="282">
        <v>207</v>
      </c>
      <c r="E17" s="282">
        <v>211</v>
      </c>
      <c r="F17" s="283">
        <v>4</v>
      </c>
      <c r="G17" s="297"/>
      <c r="H17" s="297"/>
    </row>
    <row r="18" spans="2:8" ht="15" customHeight="1">
      <c r="B18" s="284"/>
      <c r="C18" s="281" t="s">
        <v>210</v>
      </c>
      <c r="D18" s="282">
        <v>220</v>
      </c>
      <c r="E18" s="282">
        <v>228</v>
      </c>
      <c r="F18" s="283">
        <v>8</v>
      </c>
      <c r="G18" s="297"/>
      <c r="H18" s="297"/>
    </row>
    <row r="19" spans="2:8" ht="15" customHeight="1">
      <c r="B19" s="284"/>
      <c r="C19" s="281" t="s">
        <v>211</v>
      </c>
      <c r="D19" s="282">
        <v>210</v>
      </c>
      <c r="E19" s="282">
        <v>210</v>
      </c>
      <c r="F19" s="283">
        <v>0</v>
      </c>
      <c r="G19" s="297"/>
      <c r="H19" s="297"/>
    </row>
    <row r="20" spans="2:8" ht="15" customHeight="1">
      <c r="B20" s="284"/>
      <c r="C20" s="281" t="s">
        <v>213</v>
      </c>
      <c r="D20" s="282">
        <v>222</v>
      </c>
      <c r="E20" s="282">
        <v>228</v>
      </c>
      <c r="F20" s="283">
        <v>6</v>
      </c>
      <c r="G20" s="297"/>
      <c r="H20" s="297"/>
    </row>
    <row r="21" spans="2:8" ht="15" customHeight="1">
      <c r="B21" s="284"/>
      <c r="C21" s="281" t="s">
        <v>215</v>
      </c>
      <c r="D21" s="282">
        <v>212</v>
      </c>
      <c r="E21" s="282">
        <v>218</v>
      </c>
      <c r="F21" s="283">
        <v>6</v>
      </c>
      <c r="G21" s="297"/>
      <c r="H21" s="297"/>
    </row>
    <row r="22" spans="2:8" ht="15" customHeight="1">
      <c r="B22" s="284"/>
      <c r="C22" s="281" t="s">
        <v>217</v>
      </c>
      <c r="D22" s="282">
        <v>220</v>
      </c>
      <c r="E22" s="282">
        <v>222</v>
      </c>
      <c r="F22" s="283">
        <v>2</v>
      </c>
      <c r="G22" s="297"/>
      <c r="H22" s="297"/>
    </row>
    <row r="23" spans="2:8" ht="15" customHeight="1">
      <c r="B23" s="284"/>
      <c r="C23" s="281" t="s">
        <v>218</v>
      </c>
      <c r="D23" s="282">
        <v>210</v>
      </c>
      <c r="E23" s="282">
        <v>220</v>
      </c>
      <c r="F23" s="283">
        <v>10</v>
      </c>
      <c r="G23" s="297"/>
      <c r="H23" s="297"/>
    </row>
    <row r="24" spans="2:8" ht="15" customHeight="1">
      <c r="B24" s="284"/>
      <c r="C24" s="281" t="s">
        <v>219</v>
      </c>
      <c r="D24" s="282">
        <v>212</v>
      </c>
      <c r="E24" s="282">
        <v>214</v>
      </c>
      <c r="F24" s="283">
        <v>2</v>
      </c>
      <c r="G24" s="297"/>
      <c r="H24" s="297"/>
    </row>
    <row r="25" spans="2:8" ht="15" customHeight="1">
      <c r="B25" s="284"/>
      <c r="C25" s="281" t="s">
        <v>229</v>
      </c>
      <c r="D25" s="282">
        <v>213</v>
      </c>
      <c r="E25" s="282">
        <v>215</v>
      </c>
      <c r="F25" s="283">
        <v>2</v>
      </c>
      <c r="G25" s="297"/>
      <c r="H25" s="297"/>
    </row>
    <row r="26" spans="2:8" ht="15" customHeight="1">
      <c r="B26" s="284"/>
      <c r="C26" s="281" t="s">
        <v>221</v>
      </c>
      <c r="D26" s="282">
        <v>211.4</v>
      </c>
      <c r="E26" s="282">
        <v>215.4</v>
      </c>
      <c r="F26" s="283">
        <v>4</v>
      </c>
      <c r="G26" s="297"/>
      <c r="H26" s="297"/>
    </row>
    <row r="27" spans="2:8" ht="15" customHeight="1">
      <c r="B27" s="284"/>
      <c r="C27" s="281" t="s">
        <v>222</v>
      </c>
      <c r="D27" s="282">
        <v>218</v>
      </c>
      <c r="E27" s="282">
        <v>221</v>
      </c>
      <c r="F27" s="283">
        <v>3</v>
      </c>
      <c r="G27" s="297"/>
      <c r="H27" s="297"/>
    </row>
    <row r="28" spans="2:8" ht="15" customHeight="1">
      <c r="B28" s="284"/>
      <c r="C28" s="281" t="s">
        <v>223</v>
      </c>
      <c r="D28" s="282">
        <v>220</v>
      </c>
      <c r="E28" s="282">
        <v>228</v>
      </c>
      <c r="F28" s="283">
        <v>8</v>
      </c>
      <c r="G28" s="297"/>
      <c r="H28" s="297"/>
    </row>
    <row r="29" spans="2:8" ht="15" customHeight="1" thickBot="1">
      <c r="B29" s="285"/>
      <c r="C29" s="286" t="s">
        <v>224</v>
      </c>
      <c r="D29" s="287">
        <v>216</v>
      </c>
      <c r="E29" s="287">
        <v>218</v>
      </c>
      <c r="F29" s="298">
        <v>2</v>
      </c>
      <c r="G29" s="297"/>
      <c r="H29" s="297"/>
    </row>
    <row r="30" spans="2:8" ht="15" customHeight="1">
      <c r="B30" s="280" t="s">
        <v>236</v>
      </c>
      <c r="C30" s="281" t="s">
        <v>204</v>
      </c>
      <c r="D30" s="282">
        <v>194.8</v>
      </c>
      <c r="E30" s="282">
        <v>205</v>
      </c>
      <c r="F30" s="283">
        <v>10.199999999999999</v>
      </c>
      <c r="G30" s="297"/>
      <c r="H30" s="297"/>
    </row>
    <row r="31" spans="2:8" ht="15" customHeight="1">
      <c r="B31" s="284"/>
      <c r="C31" s="281" t="s">
        <v>206</v>
      </c>
      <c r="D31" s="282">
        <v>230</v>
      </c>
      <c r="E31" s="282">
        <v>235</v>
      </c>
      <c r="F31" s="283">
        <v>5</v>
      </c>
      <c r="G31" s="297"/>
      <c r="H31" s="297"/>
    </row>
    <row r="32" spans="2:8" ht="15" customHeight="1">
      <c r="B32" s="284"/>
      <c r="C32" s="281" t="s">
        <v>208</v>
      </c>
      <c r="D32" s="282">
        <v>196</v>
      </c>
      <c r="E32" s="282">
        <v>205</v>
      </c>
      <c r="F32" s="283">
        <v>9</v>
      </c>
      <c r="G32" s="297"/>
      <c r="H32" s="297"/>
    </row>
    <row r="33" spans="2:8" ht="15" customHeight="1">
      <c r="B33" s="284"/>
      <c r="C33" s="281" t="s">
        <v>209</v>
      </c>
      <c r="D33" s="282">
        <v>228</v>
      </c>
      <c r="E33" s="282">
        <v>228</v>
      </c>
      <c r="F33" s="283">
        <v>0</v>
      </c>
      <c r="G33" s="297"/>
      <c r="H33" s="297"/>
    </row>
    <row r="34" spans="2:8" ht="15" customHeight="1">
      <c r="B34" s="284"/>
      <c r="C34" s="281" t="s">
        <v>214</v>
      </c>
      <c r="D34" s="282">
        <v>230</v>
      </c>
      <c r="E34" s="282">
        <v>230</v>
      </c>
      <c r="F34" s="283">
        <v>0</v>
      </c>
      <c r="G34" s="297"/>
      <c r="H34" s="297"/>
    </row>
    <row r="35" spans="2:8" ht="15" customHeight="1">
      <c r="B35" s="284"/>
      <c r="C35" s="281" t="s">
        <v>215</v>
      </c>
      <c r="D35" s="282">
        <v>195</v>
      </c>
      <c r="E35" s="282">
        <v>207</v>
      </c>
      <c r="F35" s="283">
        <v>12</v>
      </c>
      <c r="G35" s="297"/>
      <c r="H35" s="297"/>
    </row>
    <row r="36" spans="2:8" ht="15" customHeight="1">
      <c r="B36" s="284"/>
      <c r="C36" s="281" t="s">
        <v>217</v>
      </c>
      <c r="D36" s="282">
        <v>212</v>
      </c>
      <c r="E36" s="282">
        <v>212</v>
      </c>
      <c r="F36" s="283">
        <v>0</v>
      </c>
      <c r="G36" s="297"/>
      <c r="H36" s="297"/>
    </row>
    <row r="37" spans="2:8" ht="15" customHeight="1">
      <c r="B37" s="284"/>
      <c r="C37" s="281" t="s">
        <v>218</v>
      </c>
      <c r="D37" s="282">
        <v>196</v>
      </c>
      <c r="E37" s="282">
        <v>205</v>
      </c>
      <c r="F37" s="283">
        <v>9</v>
      </c>
      <c r="G37" s="297"/>
      <c r="H37" s="297"/>
    </row>
    <row r="38" spans="2:8" ht="15" customHeight="1">
      <c r="B38" s="284"/>
      <c r="C38" s="281" t="s">
        <v>219</v>
      </c>
      <c r="D38" s="282">
        <v>190</v>
      </c>
      <c r="E38" s="282">
        <v>190</v>
      </c>
      <c r="F38" s="283">
        <v>0</v>
      </c>
      <c r="G38" s="297"/>
      <c r="H38" s="297"/>
    </row>
    <row r="39" spans="2:8" ht="15" customHeight="1">
      <c r="B39" s="284"/>
      <c r="C39" s="281" t="s">
        <v>222</v>
      </c>
      <c r="D39" s="282">
        <v>196</v>
      </c>
      <c r="E39" s="282">
        <v>196</v>
      </c>
      <c r="F39" s="283">
        <v>0</v>
      </c>
      <c r="G39" s="297"/>
      <c r="H39" s="297"/>
    </row>
    <row r="40" spans="2:8" ht="15" customHeight="1">
      <c r="B40" s="284"/>
      <c r="C40" s="281" t="s">
        <v>223</v>
      </c>
      <c r="D40" s="282">
        <v>201</v>
      </c>
      <c r="E40" s="282">
        <v>210</v>
      </c>
      <c r="F40" s="283">
        <v>9</v>
      </c>
      <c r="G40" s="297"/>
      <c r="H40" s="297"/>
    </row>
    <row r="41" spans="2:8" ht="15" customHeight="1" thickBot="1">
      <c r="B41" s="299"/>
      <c r="C41" s="299" t="s">
        <v>224</v>
      </c>
      <c r="D41" s="300">
        <v>225</v>
      </c>
      <c r="E41" s="287">
        <v>228</v>
      </c>
      <c r="F41" s="298">
        <v>3</v>
      </c>
      <c r="G41" s="297"/>
      <c r="H41" s="297"/>
    </row>
    <row r="42" spans="2:8" ht="15" customHeight="1">
      <c r="F42" s="180" t="s">
        <v>70</v>
      </c>
      <c r="G42" s="297"/>
      <c r="H42" s="297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972F1-DB2D-4F12-8AE7-0810488A22B5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90625" defaultRowHeight="11.5"/>
  <cols>
    <col min="1" max="1" width="2.54296875" style="270" customWidth="1"/>
    <col min="2" max="2" width="35" style="270" customWidth="1"/>
    <col min="3" max="3" width="25.54296875" style="270" customWidth="1"/>
    <col min="4" max="6" width="15.54296875" style="270" customWidth="1"/>
    <col min="7" max="7" width="4.90625" style="270" customWidth="1"/>
    <col min="8" max="16384" width="8.90625" style="270"/>
  </cols>
  <sheetData>
    <row r="1" spans="2:7" ht="13.5" customHeight="1"/>
    <row r="2" spans="2:7" ht="10.5" customHeight="1" thickBot="1"/>
    <row r="3" spans="2:7" ht="20.149999999999999" customHeight="1" thickBot="1">
      <c r="B3" s="7" t="s">
        <v>237</v>
      </c>
      <c r="C3" s="8"/>
      <c r="D3" s="8"/>
      <c r="E3" s="8"/>
      <c r="F3" s="9"/>
    </row>
    <row r="4" spans="2:7" ht="12" customHeight="1">
      <c r="B4" s="274" t="s">
        <v>191</v>
      </c>
      <c r="C4" s="274"/>
      <c r="D4" s="274"/>
      <c r="E4" s="274"/>
      <c r="F4" s="274"/>
      <c r="G4" s="275"/>
    </row>
    <row r="5" spans="2:7" ht="30" customHeight="1">
      <c r="B5" s="301" t="s">
        <v>238</v>
      </c>
      <c r="C5" s="301"/>
      <c r="D5" s="301"/>
      <c r="E5" s="301"/>
      <c r="F5" s="301"/>
      <c r="G5" s="275"/>
    </row>
    <row r="6" spans="2:7" ht="25.5" customHeight="1">
      <c r="B6" s="302" t="s">
        <v>239</v>
      </c>
      <c r="C6" s="302"/>
      <c r="D6" s="302"/>
      <c r="E6" s="302"/>
      <c r="F6" s="302"/>
    </row>
    <row r="7" spans="2:7" ht="20.149999999999999" customHeight="1">
      <c r="B7" s="303" t="s">
        <v>240</v>
      </c>
      <c r="C7" s="303"/>
      <c r="D7" s="303"/>
      <c r="E7" s="303"/>
      <c r="F7" s="303"/>
    </row>
    <row r="8" spans="2:7" ht="10.5" customHeight="1" thickBot="1">
      <c r="B8" s="304"/>
      <c r="C8" s="304"/>
      <c r="D8" s="304"/>
      <c r="E8" s="304"/>
      <c r="F8" s="304"/>
    </row>
    <row r="9" spans="2:7" ht="39" customHeight="1" thickBot="1">
      <c r="B9" s="278" t="s">
        <v>241</v>
      </c>
      <c r="C9" s="279" t="s">
        <v>196</v>
      </c>
      <c r="D9" s="279" t="s">
        <v>197</v>
      </c>
      <c r="E9" s="279" t="s">
        <v>198</v>
      </c>
      <c r="F9" s="279" t="s">
        <v>199</v>
      </c>
    </row>
    <row r="10" spans="2:7" ht="15" customHeight="1">
      <c r="B10" s="305" t="s">
        <v>242</v>
      </c>
      <c r="C10" s="281" t="s">
        <v>201</v>
      </c>
      <c r="D10" s="306">
        <v>221.8</v>
      </c>
      <c r="E10" s="306">
        <v>226.8</v>
      </c>
      <c r="F10" s="307">
        <v>5</v>
      </c>
    </row>
    <row r="11" spans="2:7" ht="15" customHeight="1">
      <c r="B11" s="305"/>
      <c r="C11" s="281" t="s">
        <v>243</v>
      </c>
      <c r="D11" s="306">
        <v>230</v>
      </c>
      <c r="E11" s="306">
        <v>240</v>
      </c>
      <c r="F11" s="307">
        <v>10</v>
      </c>
    </row>
    <row r="12" spans="2:7" ht="15" customHeight="1">
      <c r="B12" s="305"/>
      <c r="C12" s="281" t="s">
        <v>244</v>
      </c>
      <c r="D12" s="306">
        <v>230</v>
      </c>
      <c r="E12" s="306">
        <v>240</v>
      </c>
      <c r="F12" s="307">
        <v>10</v>
      </c>
    </row>
    <row r="13" spans="2:7" ht="15" customHeight="1">
      <c r="B13" s="305"/>
      <c r="C13" s="281" t="s">
        <v>206</v>
      </c>
      <c r="D13" s="306">
        <v>231.8</v>
      </c>
      <c r="E13" s="306">
        <v>235.6</v>
      </c>
      <c r="F13" s="307">
        <v>3.8</v>
      </c>
    </row>
    <row r="14" spans="2:7" ht="15" customHeight="1">
      <c r="B14" s="284"/>
      <c r="C14" s="281" t="s">
        <v>235</v>
      </c>
      <c r="D14" s="306">
        <v>220</v>
      </c>
      <c r="E14" s="306">
        <v>224</v>
      </c>
      <c r="F14" s="307">
        <v>4</v>
      </c>
    </row>
    <row r="15" spans="2:7" ht="15" customHeight="1">
      <c r="B15" s="284"/>
      <c r="C15" s="281" t="s">
        <v>245</v>
      </c>
      <c r="D15" s="306">
        <v>233</v>
      </c>
      <c r="E15" s="306">
        <v>234</v>
      </c>
      <c r="F15" s="307">
        <v>1</v>
      </c>
    </row>
    <row r="16" spans="2:7" ht="15" customHeight="1">
      <c r="B16" s="284"/>
      <c r="C16" s="281" t="s">
        <v>209</v>
      </c>
      <c r="D16" s="306">
        <v>221</v>
      </c>
      <c r="E16" s="306">
        <v>223</v>
      </c>
      <c r="F16" s="307">
        <v>2</v>
      </c>
    </row>
    <row r="17" spans="2:6" ht="15" customHeight="1">
      <c r="B17" s="284"/>
      <c r="C17" s="281" t="s">
        <v>210</v>
      </c>
      <c r="D17" s="306">
        <v>225.62</v>
      </c>
      <c r="E17" s="306">
        <v>228.6</v>
      </c>
      <c r="F17" s="307">
        <v>2.98</v>
      </c>
    </row>
    <row r="18" spans="2:6" ht="15" customHeight="1">
      <c r="B18" s="284"/>
      <c r="C18" s="281" t="s">
        <v>211</v>
      </c>
      <c r="D18" s="306">
        <v>215</v>
      </c>
      <c r="E18" s="306">
        <v>215</v>
      </c>
      <c r="F18" s="307">
        <v>0</v>
      </c>
    </row>
    <row r="19" spans="2:6" ht="15" customHeight="1">
      <c r="B19" s="284"/>
      <c r="C19" s="281" t="s">
        <v>212</v>
      </c>
      <c r="D19" s="306">
        <v>225</v>
      </c>
      <c r="E19" s="306">
        <v>227</v>
      </c>
      <c r="F19" s="307">
        <v>2</v>
      </c>
    </row>
    <row r="20" spans="2:6" ht="15" customHeight="1">
      <c r="B20" s="284"/>
      <c r="C20" s="281" t="s">
        <v>214</v>
      </c>
      <c r="D20" s="306">
        <v>230</v>
      </c>
      <c r="E20" s="306">
        <v>236</v>
      </c>
      <c r="F20" s="307">
        <v>6</v>
      </c>
    </row>
    <row r="21" spans="2:6" ht="15" customHeight="1">
      <c r="B21" s="284"/>
      <c r="C21" s="281" t="s">
        <v>216</v>
      </c>
      <c r="D21" s="306">
        <v>220</v>
      </c>
      <c r="E21" s="306">
        <v>232</v>
      </c>
      <c r="F21" s="307">
        <v>12</v>
      </c>
    </row>
    <row r="22" spans="2:6" ht="15" customHeight="1">
      <c r="B22" s="284"/>
      <c r="C22" s="281" t="s">
        <v>217</v>
      </c>
      <c r="D22" s="306">
        <v>225.4</v>
      </c>
      <c r="E22" s="306">
        <v>231</v>
      </c>
      <c r="F22" s="307">
        <v>5.6</v>
      </c>
    </row>
    <row r="23" spans="2:6" ht="15" customHeight="1">
      <c r="B23" s="284"/>
      <c r="C23" s="281" t="s">
        <v>221</v>
      </c>
      <c r="D23" s="306">
        <v>227.2</v>
      </c>
      <c r="E23" s="306">
        <v>229.6</v>
      </c>
      <c r="F23" s="307">
        <v>2.4</v>
      </c>
    </row>
    <row r="24" spans="2:6" ht="15" customHeight="1">
      <c r="B24" s="284"/>
      <c r="C24" s="281" t="s">
        <v>222</v>
      </c>
      <c r="D24" s="306">
        <v>225</v>
      </c>
      <c r="E24" s="306">
        <v>227.4</v>
      </c>
      <c r="F24" s="307">
        <v>2.4</v>
      </c>
    </row>
    <row r="25" spans="2:6" ht="15" customHeight="1">
      <c r="B25" s="284"/>
      <c r="C25" s="281" t="s">
        <v>223</v>
      </c>
      <c r="D25" s="306">
        <v>225.8</v>
      </c>
      <c r="E25" s="306">
        <v>228</v>
      </c>
      <c r="F25" s="307">
        <v>2.2000000000000002</v>
      </c>
    </row>
    <row r="26" spans="2:6" ht="15" customHeight="1" thickBot="1">
      <c r="B26" s="285"/>
      <c r="C26" s="286" t="s">
        <v>224</v>
      </c>
      <c r="D26" s="308">
        <v>225</v>
      </c>
      <c r="E26" s="308">
        <v>232</v>
      </c>
      <c r="F26" s="309">
        <v>7</v>
      </c>
    </row>
    <row r="27" spans="2:6" ht="15" customHeight="1">
      <c r="B27" s="305" t="s">
        <v>246</v>
      </c>
      <c r="C27" s="310" t="s">
        <v>226</v>
      </c>
      <c r="D27" s="306">
        <v>584.5</v>
      </c>
      <c r="E27" s="306">
        <v>584.5</v>
      </c>
      <c r="F27" s="307">
        <v>0</v>
      </c>
    </row>
    <row r="28" spans="2:6" ht="15" customHeight="1" thickBot="1">
      <c r="B28" s="285"/>
      <c r="C28" s="311" t="s">
        <v>247</v>
      </c>
      <c r="D28" s="308">
        <v>500</v>
      </c>
      <c r="E28" s="308">
        <v>500</v>
      </c>
      <c r="F28" s="312">
        <v>0</v>
      </c>
    </row>
    <row r="29" spans="2:6" ht="15" customHeight="1">
      <c r="B29" s="305" t="s">
        <v>248</v>
      </c>
      <c r="C29" s="310" t="s">
        <v>209</v>
      </c>
      <c r="D29" s="306">
        <v>600</v>
      </c>
      <c r="E29" s="306">
        <v>600</v>
      </c>
      <c r="F29" s="307">
        <v>0</v>
      </c>
    </row>
    <row r="30" spans="2:6" ht="15" customHeight="1">
      <c r="B30" s="284"/>
      <c r="C30" s="310" t="s">
        <v>226</v>
      </c>
      <c r="D30" s="306">
        <v>600.5</v>
      </c>
      <c r="E30" s="306">
        <v>600.5</v>
      </c>
      <c r="F30" s="307">
        <v>0</v>
      </c>
    </row>
    <row r="31" spans="2:6" ht="15" customHeight="1">
      <c r="B31" s="284"/>
      <c r="C31" s="310" t="s">
        <v>220</v>
      </c>
      <c r="D31" s="306">
        <v>525</v>
      </c>
      <c r="E31" s="306">
        <v>585</v>
      </c>
      <c r="F31" s="307">
        <v>60</v>
      </c>
    </row>
    <row r="32" spans="2:6" ht="15" customHeight="1">
      <c r="B32" s="284"/>
      <c r="C32" s="310" t="s">
        <v>247</v>
      </c>
      <c r="D32" s="306">
        <v>622.5</v>
      </c>
      <c r="E32" s="306">
        <v>670</v>
      </c>
      <c r="F32" s="307">
        <v>47.5</v>
      </c>
    </row>
    <row r="33" spans="2:6" ht="15" customHeight="1" thickBot="1">
      <c r="B33" s="285"/>
      <c r="C33" s="311" t="s">
        <v>224</v>
      </c>
      <c r="D33" s="308">
        <v>650</v>
      </c>
      <c r="E33" s="308">
        <v>650</v>
      </c>
      <c r="F33" s="312">
        <v>0</v>
      </c>
    </row>
    <row r="34" spans="2:6" ht="15" customHeight="1">
      <c r="B34" s="313" t="s">
        <v>249</v>
      </c>
      <c r="C34" s="310" t="s">
        <v>226</v>
      </c>
      <c r="D34" s="306">
        <v>611</v>
      </c>
      <c r="E34" s="306">
        <v>611</v>
      </c>
      <c r="F34" s="307">
        <v>0</v>
      </c>
    </row>
    <row r="35" spans="2:6" ht="15" customHeight="1" thickBot="1">
      <c r="B35" s="314"/>
      <c r="C35" s="311" t="s">
        <v>247</v>
      </c>
      <c r="D35" s="308">
        <v>1150</v>
      </c>
      <c r="E35" s="308">
        <v>1150</v>
      </c>
      <c r="F35" s="312">
        <v>0</v>
      </c>
    </row>
    <row r="36" spans="2:6" ht="15" customHeight="1">
      <c r="B36" s="305" t="s">
        <v>250</v>
      </c>
      <c r="C36" s="310" t="s">
        <v>226</v>
      </c>
      <c r="D36" s="306">
        <v>993</v>
      </c>
      <c r="E36" s="306">
        <v>993</v>
      </c>
      <c r="F36" s="307">
        <v>0</v>
      </c>
    </row>
    <row r="37" spans="2:6" ht="15" customHeight="1">
      <c r="B37" s="284"/>
      <c r="C37" s="310" t="s">
        <v>220</v>
      </c>
      <c r="D37" s="306">
        <v>1152.5</v>
      </c>
      <c r="E37" s="306">
        <v>1150</v>
      </c>
      <c r="F37" s="307">
        <v>-2.5</v>
      </c>
    </row>
    <row r="38" spans="2:6" ht="15" customHeight="1" thickBot="1">
      <c r="B38" s="285"/>
      <c r="C38" s="310" t="s">
        <v>247</v>
      </c>
      <c r="D38" s="306">
        <v>1090</v>
      </c>
      <c r="E38" s="306">
        <v>1090</v>
      </c>
      <c r="F38" s="312">
        <v>0</v>
      </c>
    </row>
    <row r="39" spans="2:6" ht="15" customHeight="1" thickBot="1">
      <c r="B39" s="315" t="s">
        <v>251</v>
      </c>
      <c r="C39" s="316" t="s">
        <v>247</v>
      </c>
      <c r="D39" s="317">
        <v>1137.5</v>
      </c>
      <c r="E39" s="317">
        <v>1137.5</v>
      </c>
      <c r="F39" s="318">
        <v>0</v>
      </c>
    </row>
    <row r="40" spans="2:6" ht="15" customHeight="1">
      <c r="B40" s="305" t="s">
        <v>252</v>
      </c>
      <c r="C40" s="319" t="s">
        <v>226</v>
      </c>
      <c r="D40" s="306">
        <v>318.56</v>
      </c>
      <c r="E40" s="306">
        <v>318.56</v>
      </c>
      <c r="F40" s="307">
        <v>0</v>
      </c>
    </row>
    <row r="41" spans="2:6" ht="15" customHeight="1">
      <c r="B41" s="284"/>
      <c r="C41" s="319" t="s">
        <v>220</v>
      </c>
      <c r="D41" s="306">
        <v>533.5</v>
      </c>
      <c r="E41" s="306">
        <v>542.5</v>
      </c>
      <c r="F41" s="307">
        <v>9</v>
      </c>
    </row>
    <row r="42" spans="2:6" ht="15" customHeight="1" thickBot="1">
      <c r="B42" s="285"/>
      <c r="C42" s="311" t="s">
        <v>247</v>
      </c>
      <c r="D42" s="308">
        <v>555</v>
      </c>
      <c r="E42" s="308">
        <v>555</v>
      </c>
      <c r="F42" s="312">
        <v>0</v>
      </c>
    </row>
    <row r="43" spans="2:6" ht="15" customHeight="1">
      <c r="F43" s="180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04299-81DD-4288-96AB-163261AC50AF}">
  <sheetPr>
    <pageSetUpPr fitToPage="1"/>
  </sheetPr>
  <dimension ref="A1:G27"/>
  <sheetViews>
    <sheetView showGridLines="0" zoomScaleNormal="100" zoomScaleSheetLayoutView="90" workbookViewId="0"/>
  </sheetViews>
  <sheetFormatPr baseColWidth="10" defaultColWidth="8.90625" defaultRowHeight="11.5"/>
  <cols>
    <col min="1" max="1" width="2.54296875" style="270" customWidth="1"/>
    <col min="2" max="2" width="31.453125" style="270" customWidth="1"/>
    <col min="3" max="3" width="25.54296875" style="270" customWidth="1"/>
    <col min="4" max="6" width="17.54296875" style="270" customWidth="1"/>
    <col min="7" max="7" width="3.453125" style="270" customWidth="1"/>
    <col min="8" max="16384" width="8.90625" style="270"/>
  </cols>
  <sheetData>
    <row r="1" spans="1:7" ht="14.25" customHeight="1">
      <c r="A1" s="169"/>
      <c r="B1" s="169"/>
      <c r="C1" s="169"/>
      <c r="D1" s="169"/>
      <c r="E1" s="169"/>
      <c r="F1" s="169"/>
    </row>
    <row r="2" spans="1:7" ht="10.5" customHeight="1" thickBot="1">
      <c r="A2" s="169"/>
      <c r="B2" s="169"/>
      <c r="C2" s="169"/>
      <c r="D2" s="169"/>
      <c r="E2" s="169"/>
      <c r="F2" s="169"/>
    </row>
    <row r="3" spans="1:7" ht="20.149999999999999" customHeight="1" thickBot="1">
      <c r="A3" s="169"/>
      <c r="B3" s="320" t="s">
        <v>253</v>
      </c>
      <c r="C3" s="321"/>
      <c r="D3" s="321"/>
      <c r="E3" s="321"/>
      <c r="F3" s="322"/>
    </row>
    <row r="4" spans="1:7" ht="15.75" customHeight="1">
      <c r="A4" s="169"/>
      <c r="B4" s="6"/>
      <c r="C4" s="6"/>
      <c r="D4" s="6"/>
      <c r="E4" s="6"/>
      <c r="F4" s="6"/>
    </row>
    <row r="5" spans="1:7" ht="20.399999999999999" customHeight="1">
      <c r="A5" s="169"/>
      <c r="B5" s="323" t="s">
        <v>254</v>
      </c>
      <c r="C5" s="323"/>
      <c r="D5" s="323"/>
      <c r="E5" s="323"/>
      <c r="F5" s="323"/>
      <c r="G5" s="275"/>
    </row>
    <row r="6" spans="1:7" ht="20.149999999999999" customHeight="1">
      <c r="A6" s="169"/>
      <c r="B6" s="324" t="s">
        <v>255</v>
      </c>
      <c r="C6" s="324"/>
      <c r="D6" s="324"/>
      <c r="E6" s="324"/>
      <c r="F6" s="324"/>
      <c r="G6" s="275"/>
    </row>
    <row r="7" spans="1:7" ht="20.149999999999999" customHeight="1" thickBot="1">
      <c r="A7" s="169"/>
      <c r="B7" s="169"/>
      <c r="C7" s="169"/>
      <c r="D7" s="169"/>
      <c r="E7" s="169"/>
      <c r="F7" s="169"/>
    </row>
    <row r="8" spans="1:7" ht="39" customHeight="1" thickBot="1">
      <c r="A8" s="169"/>
      <c r="B8" s="325" t="s">
        <v>241</v>
      </c>
      <c r="C8" s="326" t="s">
        <v>196</v>
      </c>
      <c r="D8" s="279" t="s">
        <v>197</v>
      </c>
      <c r="E8" s="279" t="s">
        <v>198</v>
      </c>
      <c r="F8" s="279" t="s">
        <v>199</v>
      </c>
    </row>
    <row r="9" spans="1:7" ht="15" customHeight="1">
      <c r="A9" s="169"/>
      <c r="B9" s="327" t="s">
        <v>256</v>
      </c>
      <c r="C9" s="328" t="s">
        <v>201</v>
      </c>
      <c r="D9" s="329">
        <v>55.18</v>
      </c>
      <c r="E9" s="329">
        <v>53.48</v>
      </c>
      <c r="F9" s="330">
        <v>-1.69</v>
      </c>
    </row>
    <row r="10" spans="1:7" ht="15" customHeight="1">
      <c r="A10" s="169"/>
      <c r="B10" s="331"/>
      <c r="C10" s="332" t="s">
        <v>243</v>
      </c>
      <c r="D10" s="333">
        <v>47.3</v>
      </c>
      <c r="E10" s="333">
        <v>49.19</v>
      </c>
      <c r="F10" s="330">
        <v>1.89</v>
      </c>
    </row>
    <row r="11" spans="1:7" ht="15" customHeight="1">
      <c r="A11" s="169"/>
      <c r="B11" s="331"/>
      <c r="C11" s="332" t="s">
        <v>257</v>
      </c>
      <c r="D11" s="333" t="s">
        <v>258</v>
      </c>
      <c r="E11" s="333">
        <v>154.38</v>
      </c>
      <c r="F11" s="330" t="s">
        <v>258</v>
      </c>
    </row>
    <row r="12" spans="1:7" ht="15" customHeight="1">
      <c r="A12" s="169"/>
      <c r="B12" s="331"/>
      <c r="C12" s="332" t="s">
        <v>206</v>
      </c>
      <c r="D12" s="333">
        <v>50.15</v>
      </c>
      <c r="E12" s="333">
        <v>49.86</v>
      </c>
      <c r="F12" s="330">
        <v>-0.28999999999999998</v>
      </c>
    </row>
    <row r="13" spans="1:7" ht="15" customHeight="1">
      <c r="A13" s="169"/>
      <c r="B13" s="331"/>
      <c r="C13" s="332" t="s">
        <v>228</v>
      </c>
      <c r="D13" s="333" t="s">
        <v>258</v>
      </c>
      <c r="E13" s="333">
        <v>119.52</v>
      </c>
      <c r="F13" s="330" t="s">
        <v>258</v>
      </c>
    </row>
    <row r="14" spans="1:7" ht="15" customHeight="1">
      <c r="A14" s="169"/>
      <c r="B14" s="334"/>
      <c r="C14" s="332" t="s">
        <v>207</v>
      </c>
      <c r="D14" s="333">
        <v>47.04</v>
      </c>
      <c r="E14" s="333">
        <v>49.32</v>
      </c>
      <c r="F14" s="330">
        <v>2.29</v>
      </c>
    </row>
    <row r="15" spans="1:7" ht="15" customHeight="1">
      <c r="A15" s="169"/>
      <c r="B15" s="334"/>
      <c r="C15" s="332" t="s">
        <v>259</v>
      </c>
      <c r="D15" s="333" t="s">
        <v>258</v>
      </c>
      <c r="E15" s="333">
        <v>38.840000000000003</v>
      </c>
      <c r="F15" s="330" t="s">
        <v>258</v>
      </c>
    </row>
    <row r="16" spans="1:7" ht="15" customHeight="1" thickBot="1">
      <c r="A16" s="169"/>
      <c r="B16" s="335"/>
      <c r="C16" s="336" t="s">
        <v>221</v>
      </c>
      <c r="D16" s="337">
        <v>46.16</v>
      </c>
      <c r="E16" s="337">
        <v>44.72</v>
      </c>
      <c r="F16" s="330">
        <v>-1.44</v>
      </c>
    </row>
    <row r="17" spans="1:6" ht="15" customHeight="1" thickBot="1">
      <c r="A17" s="169"/>
      <c r="B17" s="338" t="s">
        <v>260</v>
      </c>
      <c r="C17" s="339" t="s">
        <v>261</v>
      </c>
      <c r="D17" s="340"/>
      <c r="E17" s="340"/>
      <c r="F17" s="341"/>
    </row>
    <row r="18" spans="1:6" ht="15" customHeight="1">
      <c r="A18" s="169"/>
      <c r="B18" s="334"/>
      <c r="C18" s="332" t="s">
        <v>201</v>
      </c>
      <c r="D18" s="342">
        <v>43.24</v>
      </c>
      <c r="E18" s="343">
        <v>45.32</v>
      </c>
      <c r="F18" s="344">
        <v>2.08</v>
      </c>
    </row>
    <row r="19" spans="1:6" ht="15" customHeight="1">
      <c r="A19" s="169"/>
      <c r="B19" s="334"/>
      <c r="C19" s="332" t="s">
        <v>243</v>
      </c>
      <c r="D19" s="345">
        <v>45.36</v>
      </c>
      <c r="E19" s="343">
        <v>47.24</v>
      </c>
      <c r="F19" s="344">
        <v>1.88</v>
      </c>
    </row>
    <row r="20" spans="1:6" ht="15" customHeight="1">
      <c r="A20" s="169"/>
      <c r="B20" s="334"/>
      <c r="C20" s="332" t="s">
        <v>206</v>
      </c>
      <c r="D20" s="345">
        <v>41.02</v>
      </c>
      <c r="E20" s="343">
        <v>39.46</v>
      </c>
      <c r="F20" s="344">
        <v>-1.56</v>
      </c>
    </row>
    <row r="21" spans="1:6" ht="15" customHeight="1">
      <c r="A21" s="169"/>
      <c r="B21" s="334"/>
      <c r="C21" s="332" t="s">
        <v>207</v>
      </c>
      <c r="D21" s="345">
        <v>47.96</v>
      </c>
      <c r="E21" s="343">
        <v>48.38</v>
      </c>
      <c r="F21" s="344">
        <v>0.42</v>
      </c>
    </row>
    <row r="22" spans="1:6" ht="15" customHeight="1">
      <c r="A22" s="169"/>
      <c r="B22" s="334"/>
      <c r="C22" s="332" t="s">
        <v>213</v>
      </c>
      <c r="D22" s="345" t="s">
        <v>258</v>
      </c>
      <c r="E22" s="343">
        <v>43.2</v>
      </c>
      <c r="F22" s="344" t="s">
        <v>258</v>
      </c>
    </row>
    <row r="23" spans="1:6" ht="15" customHeight="1" thickBot="1">
      <c r="A23" s="169"/>
      <c r="B23" s="335"/>
      <c r="C23" s="336" t="s">
        <v>221</v>
      </c>
      <c r="D23" s="346">
        <v>40.549999999999997</v>
      </c>
      <c r="E23" s="347">
        <v>38.619999999999997</v>
      </c>
      <c r="F23" s="348">
        <v>-1.93</v>
      </c>
    </row>
    <row r="24" spans="1:6" ht="15" customHeight="1">
      <c r="A24" s="169"/>
      <c r="B24" s="169"/>
      <c r="C24" s="169"/>
      <c r="D24" s="169"/>
      <c r="E24" s="169"/>
      <c r="F24" s="180" t="s">
        <v>70</v>
      </c>
    </row>
    <row r="25" spans="1:6" ht="15" customHeight="1">
      <c r="A25" s="169"/>
    </row>
    <row r="26" spans="1:6" ht="15" customHeight="1">
      <c r="A26" s="169"/>
      <c r="F26" s="349"/>
    </row>
    <row r="27" spans="1:6">
      <c r="A27" s="169"/>
    </row>
  </sheetData>
  <mergeCells count="4">
    <mergeCell ref="B3:F3"/>
    <mergeCell ref="B5:F5"/>
    <mergeCell ref="B6:F6"/>
    <mergeCell ref="C17:F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6F975-03E8-413E-B8E3-800B51D3D716}">
  <sheetPr>
    <pageSetUpPr fitToPage="1"/>
  </sheetPr>
  <dimension ref="A1:L75"/>
  <sheetViews>
    <sheetView showGridLines="0" zoomScaleNormal="100" zoomScaleSheetLayoutView="100" workbookViewId="0"/>
  </sheetViews>
  <sheetFormatPr baseColWidth="10" defaultColWidth="11.453125" defaultRowHeight="14.5"/>
  <cols>
    <col min="1" max="1" width="4" style="352" customWidth="1"/>
    <col min="2" max="2" width="48.453125" style="352" customWidth="1"/>
    <col min="3" max="3" width="22.453125" style="352" customWidth="1"/>
    <col min="4" max="6" width="17.54296875" style="352" customWidth="1"/>
    <col min="7" max="7" width="2.453125" style="352" customWidth="1"/>
    <col min="8" max="9" width="10.54296875" style="353" customWidth="1"/>
    <col min="10" max="16384" width="11.453125" style="353"/>
  </cols>
  <sheetData>
    <row r="1" spans="1:12" ht="10.5" customHeight="1">
      <c r="A1" s="350"/>
      <c r="B1" s="350"/>
      <c r="C1" s="350"/>
      <c r="D1" s="350"/>
      <c r="E1" s="350"/>
      <c r="F1" s="351"/>
    </row>
    <row r="2" spans="1:12" ht="18" customHeight="1">
      <c r="A2" s="350"/>
      <c r="B2" s="354"/>
      <c r="C2" s="354"/>
      <c r="D2" s="354"/>
      <c r="E2" s="354"/>
      <c r="F2" s="355"/>
    </row>
    <row r="3" spans="1:12" ht="14.25" customHeight="1" thickBot="1"/>
    <row r="4" spans="1:12" ht="17.25" customHeight="1" thickBot="1">
      <c r="A4" s="350"/>
      <c r="B4" s="320" t="s">
        <v>262</v>
      </c>
      <c r="C4" s="321"/>
      <c r="D4" s="321"/>
      <c r="E4" s="321"/>
      <c r="F4" s="322"/>
    </row>
    <row r="5" spans="1:12" ht="17.25" customHeight="1">
      <c r="A5" s="350"/>
      <c r="B5" s="356" t="s">
        <v>263</v>
      </c>
      <c r="C5" s="356"/>
      <c r="D5" s="356"/>
      <c r="E5" s="356"/>
      <c r="F5" s="356"/>
      <c r="G5" s="357"/>
    </row>
    <row r="6" spans="1:12">
      <c r="A6" s="350"/>
      <c r="B6" s="356" t="s">
        <v>264</v>
      </c>
      <c r="C6" s="356"/>
      <c r="D6" s="356"/>
      <c r="E6" s="356"/>
      <c r="F6" s="356"/>
      <c r="G6" s="357"/>
    </row>
    <row r="7" spans="1:12" ht="15" thickBot="1">
      <c r="A7" s="350"/>
      <c r="B7" s="358"/>
      <c r="C7" s="358"/>
      <c r="D7" s="358"/>
      <c r="E7" s="358"/>
      <c r="F7" s="350"/>
    </row>
    <row r="8" spans="1:12" ht="44.4" customHeight="1" thickBot="1">
      <c r="A8" s="350"/>
      <c r="B8" s="278" t="s">
        <v>265</v>
      </c>
      <c r="C8" s="359" t="s">
        <v>196</v>
      </c>
      <c r="D8" s="279" t="s">
        <v>197</v>
      </c>
      <c r="E8" s="279" t="s">
        <v>198</v>
      </c>
      <c r="F8" s="279" t="s">
        <v>199</v>
      </c>
    </row>
    <row r="9" spans="1:12">
      <c r="A9" s="350"/>
      <c r="B9" s="360" t="s">
        <v>266</v>
      </c>
      <c r="C9" s="361" t="s">
        <v>201</v>
      </c>
      <c r="D9" s="329">
        <v>750</v>
      </c>
      <c r="E9" s="329">
        <v>765</v>
      </c>
      <c r="F9" s="362">
        <v>15</v>
      </c>
    </row>
    <row r="10" spans="1:12">
      <c r="A10" s="350"/>
      <c r="B10" s="363" t="s">
        <v>267</v>
      </c>
      <c r="C10" s="364" t="s">
        <v>268</v>
      </c>
      <c r="D10" s="333">
        <v>725</v>
      </c>
      <c r="E10" s="333">
        <v>725</v>
      </c>
      <c r="F10" s="362">
        <v>0</v>
      </c>
    </row>
    <row r="11" spans="1:12">
      <c r="A11" s="350"/>
      <c r="B11" s="363"/>
      <c r="C11" s="364" t="s">
        <v>243</v>
      </c>
      <c r="D11" s="333">
        <v>778</v>
      </c>
      <c r="E11" s="333">
        <v>790.5</v>
      </c>
      <c r="F11" s="362">
        <v>12.5</v>
      </c>
    </row>
    <row r="12" spans="1:12">
      <c r="A12" s="350"/>
      <c r="B12" s="363"/>
      <c r="C12" s="364" t="s">
        <v>244</v>
      </c>
      <c r="D12" s="333">
        <v>920</v>
      </c>
      <c r="E12" s="333">
        <v>858</v>
      </c>
      <c r="F12" s="362">
        <v>-62</v>
      </c>
    </row>
    <row r="13" spans="1:12">
      <c r="A13" s="350"/>
      <c r="B13" s="363"/>
      <c r="C13" s="364" t="s">
        <v>205</v>
      </c>
      <c r="D13" s="333">
        <v>800</v>
      </c>
      <c r="E13" s="333">
        <v>800</v>
      </c>
      <c r="F13" s="362">
        <v>0</v>
      </c>
    </row>
    <row r="14" spans="1:12">
      <c r="A14" s="350"/>
      <c r="B14" s="363"/>
      <c r="C14" s="364" t="s">
        <v>206</v>
      </c>
      <c r="D14" s="333">
        <v>849</v>
      </c>
      <c r="E14" s="333">
        <v>850</v>
      </c>
      <c r="F14" s="362">
        <v>1</v>
      </c>
    </row>
    <row r="15" spans="1:12">
      <c r="A15" s="350"/>
      <c r="B15" s="363"/>
      <c r="C15" s="364" t="s">
        <v>228</v>
      </c>
      <c r="D15" s="333">
        <v>802.5</v>
      </c>
      <c r="E15" s="333">
        <v>797.5</v>
      </c>
      <c r="F15" s="362">
        <v>-5</v>
      </c>
      <c r="L15" s="365"/>
    </row>
    <row r="16" spans="1:12">
      <c r="A16" s="350"/>
      <c r="B16" s="363"/>
      <c r="C16" s="364" t="s">
        <v>207</v>
      </c>
      <c r="D16" s="333">
        <v>750</v>
      </c>
      <c r="E16" s="333">
        <v>780</v>
      </c>
      <c r="F16" s="362">
        <v>30</v>
      </c>
    </row>
    <row r="17" spans="1:6">
      <c r="A17" s="350"/>
      <c r="B17" s="363"/>
      <c r="C17" s="364" t="s">
        <v>269</v>
      </c>
      <c r="D17" s="333">
        <v>799</v>
      </c>
      <c r="E17" s="333">
        <v>795</v>
      </c>
      <c r="F17" s="362">
        <v>-4</v>
      </c>
    </row>
    <row r="18" spans="1:6">
      <c r="A18" s="350"/>
      <c r="B18" s="363"/>
      <c r="C18" s="364" t="s">
        <v>259</v>
      </c>
      <c r="D18" s="333">
        <v>796</v>
      </c>
      <c r="E18" s="333">
        <v>800</v>
      </c>
      <c r="F18" s="362">
        <v>4</v>
      </c>
    </row>
    <row r="19" spans="1:6">
      <c r="A19" s="350"/>
      <c r="B19" s="363"/>
      <c r="C19" s="364" t="s">
        <v>270</v>
      </c>
      <c r="D19" s="333">
        <v>760</v>
      </c>
      <c r="E19" s="333">
        <v>785</v>
      </c>
      <c r="F19" s="362">
        <v>25</v>
      </c>
    </row>
    <row r="20" spans="1:6">
      <c r="A20" s="350"/>
      <c r="B20" s="363"/>
      <c r="C20" s="364" t="s">
        <v>271</v>
      </c>
      <c r="D20" s="333">
        <v>771.5</v>
      </c>
      <c r="E20" s="333">
        <v>789.5</v>
      </c>
      <c r="F20" s="362">
        <v>18</v>
      </c>
    </row>
    <row r="21" spans="1:6">
      <c r="A21" s="350"/>
      <c r="B21" s="363"/>
      <c r="C21" s="364" t="s">
        <v>213</v>
      </c>
      <c r="D21" s="333">
        <v>750</v>
      </c>
      <c r="E21" s="333">
        <v>780</v>
      </c>
      <c r="F21" s="362">
        <v>30</v>
      </c>
    </row>
    <row r="22" spans="1:6">
      <c r="A22" s="350"/>
      <c r="B22" s="363"/>
      <c r="C22" s="364" t="s">
        <v>226</v>
      </c>
      <c r="D22" s="333">
        <v>763.5</v>
      </c>
      <c r="E22" s="333">
        <v>786</v>
      </c>
      <c r="F22" s="362">
        <v>22.5</v>
      </c>
    </row>
    <row r="23" spans="1:6">
      <c r="A23" s="350"/>
      <c r="B23" s="363"/>
      <c r="C23" s="364" t="s">
        <v>220</v>
      </c>
      <c r="D23" s="333">
        <v>830</v>
      </c>
      <c r="E23" s="333">
        <v>830</v>
      </c>
      <c r="F23" s="362">
        <v>0</v>
      </c>
    </row>
    <row r="24" spans="1:6">
      <c r="A24" s="350"/>
      <c r="B24" s="363"/>
      <c r="C24" s="364" t="s">
        <v>221</v>
      </c>
      <c r="D24" s="333">
        <v>786</v>
      </c>
      <c r="E24" s="333">
        <v>794</v>
      </c>
      <c r="F24" s="362">
        <v>8</v>
      </c>
    </row>
    <row r="25" spans="1:6" ht="15" thickBot="1">
      <c r="A25" s="350"/>
      <c r="B25" s="366"/>
      <c r="C25" s="367" t="s">
        <v>224</v>
      </c>
      <c r="D25" s="368">
        <v>710</v>
      </c>
      <c r="E25" s="368">
        <v>755</v>
      </c>
      <c r="F25" s="369">
        <v>45</v>
      </c>
    </row>
    <row r="26" spans="1:6">
      <c r="A26" s="350"/>
      <c r="B26" s="363" t="s">
        <v>272</v>
      </c>
      <c r="C26" s="364" t="s">
        <v>201</v>
      </c>
      <c r="D26" s="370">
        <v>710</v>
      </c>
      <c r="E26" s="370">
        <v>730</v>
      </c>
      <c r="F26" s="362">
        <v>20</v>
      </c>
    </row>
    <row r="27" spans="1:6">
      <c r="A27" s="350"/>
      <c r="B27" s="363" t="s">
        <v>273</v>
      </c>
      <c r="C27" s="364" t="s">
        <v>243</v>
      </c>
      <c r="D27" s="333">
        <v>745</v>
      </c>
      <c r="E27" s="333">
        <v>762.5</v>
      </c>
      <c r="F27" s="362">
        <v>17.5</v>
      </c>
    </row>
    <row r="28" spans="1:6">
      <c r="A28" s="350"/>
      <c r="B28" s="363"/>
      <c r="C28" s="364" t="s">
        <v>244</v>
      </c>
      <c r="D28" s="333">
        <v>840</v>
      </c>
      <c r="E28" s="333">
        <v>840</v>
      </c>
      <c r="F28" s="362">
        <v>0</v>
      </c>
    </row>
    <row r="29" spans="1:6">
      <c r="A29" s="350"/>
      <c r="B29" s="363"/>
      <c r="C29" s="364" t="s">
        <v>205</v>
      </c>
      <c r="D29" s="333">
        <v>790</v>
      </c>
      <c r="E29" s="333">
        <v>790</v>
      </c>
      <c r="F29" s="362">
        <v>0</v>
      </c>
    </row>
    <row r="30" spans="1:6">
      <c r="A30" s="350"/>
      <c r="B30" s="363"/>
      <c r="C30" s="364" t="s">
        <v>206</v>
      </c>
      <c r="D30" s="333">
        <v>829</v>
      </c>
      <c r="E30" s="333">
        <v>829</v>
      </c>
      <c r="F30" s="362">
        <v>0</v>
      </c>
    </row>
    <row r="31" spans="1:6">
      <c r="A31" s="350"/>
      <c r="B31" s="363"/>
      <c r="C31" s="364" t="s">
        <v>228</v>
      </c>
      <c r="D31" s="333">
        <v>717.5</v>
      </c>
      <c r="E31" s="333">
        <v>715</v>
      </c>
      <c r="F31" s="362">
        <v>-2.5</v>
      </c>
    </row>
    <row r="32" spans="1:6">
      <c r="A32" s="350"/>
      <c r="B32" s="363"/>
      <c r="C32" s="364" t="s">
        <v>207</v>
      </c>
      <c r="D32" s="333">
        <v>722.5</v>
      </c>
      <c r="E32" s="333">
        <v>745</v>
      </c>
      <c r="F32" s="362">
        <v>22.5</v>
      </c>
    </row>
    <row r="33" spans="1:7">
      <c r="A33" s="350"/>
      <c r="B33" s="363"/>
      <c r="C33" s="364" t="s">
        <v>269</v>
      </c>
      <c r="D33" s="333">
        <v>700</v>
      </c>
      <c r="E33" s="333">
        <v>721</v>
      </c>
      <c r="F33" s="362">
        <v>21</v>
      </c>
    </row>
    <row r="34" spans="1:7">
      <c r="A34" s="350"/>
      <c r="B34" s="363"/>
      <c r="C34" s="364" t="s">
        <v>259</v>
      </c>
      <c r="D34" s="333">
        <v>750</v>
      </c>
      <c r="E34" s="333">
        <v>750</v>
      </c>
      <c r="F34" s="362">
        <v>0</v>
      </c>
    </row>
    <row r="35" spans="1:7">
      <c r="A35" s="350"/>
      <c r="B35" s="363"/>
      <c r="C35" s="364" t="s">
        <v>270</v>
      </c>
      <c r="D35" s="333">
        <v>725</v>
      </c>
      <c r="E35" s="333">
        <v>745</v>
      </c>
      <c r="F35" s="362">
        <v>20</v>
      </c>
    </row>
    <row r="36" spans="1:7">
      <c r="A36" s="350"/>
      <c r="B36" s="363"/>
      <c r="C36" s="364" t="s">
        <v>271</v>
      </c>
      <c r="D36" s="333">
        <v>705</v>
      </c>
      <c r="E36" s="333">
        <v>705</v>
      </c>
      <c r="F36" s="362">
        <v>0</v>
      </c>
    </row>
    <row r="37" spans="1:7">
      <c r="A37" s="350"/>
      <c r="B37" s="363"/>
      <c r="C37" s="364" t="s">
        <v>213</v>
      </c>
      <c r="D37" s="333">
        <v>722</v>
      </c>
      <c r="E37" s="333">
        <v>745</v>
      </c>
      <c r="F37" s="362">
        <v>23</v>
      </c>
    </row>
    <row r="38" spans="1:7">
      <c r="A38" s="350"/>
      <c r="B38" s="363"/>
      <c r="C38" s="364" t="s">
        <v>226</v>
      </c>
      <c r="D38" s="333">
        <v>700</v>
      </c>
      <c r="E38" s="333">
        <v>700</v>
      </c>
      <c r="F38" s="362">
        <v>0</v>
      </c>
    </row>
    <row r="39" spans="1:7">
      <c r="A39" s="350"/>
      <c r="B39" s="363"/>
      <c r="C39" s="364" t="s">
        <v>220</v>
      </c>
      <c r="D39" s="333">
        <v>780</v>
      </c>
      <c r="E39" s="333">
        <v>760</v>
      </c>
      <c r="F39" s="362">
        <v>-20</v>
      </c>
    </row>
    <row r="40" spans="1:7">
      <c r="A40" s="350"/>
      <c r="B40" s="363"/>
      <c r="C40" s="364" t="s">
        <v>221</v>
      </c>
      <c r="D40" s="333">
        <v>718</v>
      </c>
      <c r="E40" s="333">
        <v>731</v>
      </c>
      <c r="F40" s="362">
        <v>13</v>
      </c>
    </row>
    <row r="41" spans="1:7" ht="15" thickBot="1">
      <c r="A41" s="350"/>
      <c r="B41" s="366"/>
      <c r="C41" s="364" t="s">
        <v>224</v>
      </c>
      <c r="D41" s="368">
        <v>680</v>
      </c>
      <c r="E41" s="368">
        <v>705</v>
      </c>
      <c r="F41" s="371">
        <v>25</v>
      </c>
    </row>
    <row r="42" spans="1:7">
      <c r="A42" s="350"/>
      <c r="B42" s="363" t="s">
        <v>274</v>
      </c>
      <c r="C42" s="361" t="s">
        <v>201</v>
      </c>
      <c r="D42" s="370">
        <v>700</v>
      </c>
      <c r="E42" s="370">
        <v>700</v>
      </c>
      <c r="F42" s="362">
        <v>0</v>
      </c>
    </row>
    <row r="43" spans="1:7">
      <c r="A43" s="350"/>
      <c r="B43" s="363" t="s">
        <v>275</v>
      </c>
      <c r="C43" s="364" t="s">
        <v>243</v>
      </c>
      <c r="D43" s="333">
        <v>658.5</v>
      </c>
      <c r="E43" s="333">
        <v>710</v>
      </c>
      <c r="F43" s="362">
        <v>51.5</v>
      </c>
    </row>
    <row r="44" spans="1:7">
      <c r="A44" s="350"/>
      <c r="B44" s="363"/>
      <c r="C44" s="364" t="s">
        <v>244</v>
      </c>
      <c r="D44" s="333">
        <v>546</v>
      </c>
      <c r="E44" s="333">
        <v>575</v>
      </c>
      <c r="F44" s="362">
        <v>29</v>
      </c>
      <c r="G44" s="353"/>
    </row>
    <row r="45" spans="1:7">
      <c r="A45" s="350"/>
      <c r="B45" s="363"/>
      <c r="C45" s="364" t="s">
        <v>205</v>
      </c>
      <c r="D45" s="333">
        <v>758</v>
      </c>
      <c r="E45" s="333">
        <v>758</v>
      </c>
      <c r="F45" s="362">
        <v>0</v>
      </c>
      <c r="G45" s="353"/>
    </row>
    <row r="46" spans="1:7">
      <c r="A46" s="350"/>
      <c r="B46" s="363"/>
      <c r="C46" s="364" t="s">
        <v>206</v>
      </c>
      <c r="D46" s="333">
        <v>809</v>
      </c>
      <c r="E46" s="333">
        <v>810</v>
      </c>
      <c r="F46" s="362">
        <v>1</v>
      </c>
      <c r="G46" s="353"/>
    </row>
    <row r="47" spans="1:7">
      <c r="A47" s="350"/>
      <c r="B47" s="363"/>
      <c r="C47" s="364" t="s">
        <v>228</v>
      </c>
      <c r="D47" s="333">
        <v>697.5</v>
      </c>
      <c r="E47" s="333">
        <v>700</v>
      </c>
      <c r="F47" s="362">
        <v>2.5</v>
      </c>
      <c r="G47" s="353"/>
    </row>
    <row r="48" spans="1:7">
      <c r="A48" s="350"/>
      <c r="B48" s="363"/>
      <c r="C48" s="364" t="s">
        <v>207</v>
      </c>
      <c r="D48" s="333">
        <v>700</v>
      </c>
      <c r="E48" s="333">
        <v>725</v>
      </c>
      <c r="F48" s="362">
        <v>25</v>
      </c>
      <c r="G48" s="353"/>
    </row>
    <row r="49" spans="1:7">
      <c r="A49" s="350"/>
      <c r="B49" s="363"/>
      <c r="C49" s="364" t="s">
        <v>269</v>
      </c>
      <c r="D49" s="333">
        <v>677</v>
      </c>
      <c r="E49" s="333">
        <v>694.5</v>
      </c>
      <c r="F49" s="362">
        <v>17.5</v>
      </c>
      <c r="G49" s="353"/>
    </row>
    <row r="50" spans="1:7">
      <c r="A50" s="350"/>
      <c r="B50" s="363"/>
      <c r="C50" s="364" t="s">
        <v>259</v>
      </c>
      <c r="D50" s="333">
        <v>720</v>
      </c>
      <c r="E50" s="333">
        <v>680</v>
      </c>
      <c r="F50" s="362">
        <v>-40</v>
      </c>
      <c r="G50" s="353"/>
    </row>
    <row r="51" spans="1:7">
      <c r="A51" s="350"/>
      <c r="B51" s="363"/>
      <c r="C51" s="364" t="s">
        <v>270</v>
      </c>
      <c r="D51" s="333">
        <v>699.5</v>
      </c>
      <c r="E51" s="333">
        <v>717.5</v>
      </c>
      <c r="F51" s="362">
        <v>18</v>
      </c>
      <c r="G51" s="353"/>
    </row>
    <row r="52" spans="1:7">
      <c r="A52" s="350"/>
      <c r="B52" s="363"/>
      <c r="C52" s="364" t="s">
        <v>271</v>
      </c>
      <c r="D52" s="333">
        <v>625</v>
      </c>
      <c r="E52" s="333">
        <v>625</v>
      </c>
      <c r="F52" s="362">
        <v>0</v>
      </c>
      <c r="G52" s="353"/>
    </row>
    <row r="53" spans="1:7">
      <c r="A53" s="350"/>
      <c r="B53" s="363"/>
      <c r="C53" s="364" t="s">
        <v>213</v>
      </c>
      <c r="D53" s="333">
        <v>700</v>
      </c>
      <c r="E53" s="333">
        <v>725</v>
      </c>
      <c r="F53" s="362">
        <v>25</v>
      </c>
      <c r="G53" s="353"/>
    </row>
    <row r="54" spans="1:7">
      <c r="A54" s="350"/>
      <c r="B54" s="363"/>
      <c r="C54" s="364" t="s">
        <v>226</v>
      </c>
      <c r="D54" s="333">
        <v>650</v>
      </c>
      <c r="E54" s="333">
        <v>650</v>
      </c>
      <c r="F54" s="362">
        <v>0</v>
      </c>
      <c r="G54" s="353"/>
    </row>
    <row r="55" spans="1:7">
      <c r="A55" s="350"/>
      <c r="B55" s="363"/>
      <c r="C55" s="364" t="s">
        <v>220</v>
      </c>
      <c r="D55" s="333">
        <v>550</v>
      </c>
      <c r="E55" s="333">
        <v>560</v>
      </c>
      <c r="F55" s="362">
        <v>10</v>
      </c>
      <c r="G55" s="353"/>
    </row>
    <row r="56" spans="1:7">
      <c r="A56" s="350"/>
      <c r="B56" s="363"/>
      <c r="C56" s="364" t="s">
        <v>221</v>
      </c>
      <c r="D56" s="333">
        <v>690</v>
      </c>
      <c r="E56" s="333">
        <v>703</v>
      </c>
      <c r="F56" s="362">
        <v>13</v>
      </c>
      <c r="G56" s="353"/>
    </row>
    <row r="57" spans="1:7" ht="15" thickBot="1">
      <c r="A57" s="350"/>
      <c r="B57" s="366"/>
      <c r="C57" s="367" t="s">
        <v>224</v>
      </c>
      <c r="D57" s="368">
        <v>620</v>
      </c>
      <c r="E57" s="368">
        <v>670</v>
      </c>
      <c r="F57" s="371">
        <v>50</v>
      </c>
      <c r="G57" s="353"/>
    </row>
    <row r="58" spans="1:7">
      <c r="A58" s="350"/>
      <c r="B58" s="360" t="s">
        <v>276</v>
      </c>
      <c r="C58" s="361" t="s">
        <v>228</v>
      </c>
      <c r="D58" s="370">
        <v>722.5</v>
      </c>
      <c r="E58" s="370">
        <v>727.5</v>
      </c>
      <c r="F58" s="362">
        <v>5</v>
      </c>
      <c r="G58" s="353"/>
    </row>
    <row r="59" spans="1:7">
      <c r="A59" s="350"/>
      <c r="B59" s="363"/>
      <c r="C59" s="364" t="s">
        <v>270</v>
      </c>
      <c r="D59" s="333">
        <v>717.5</v>
      </c>
      <c r="E59" s="333">
        <v>727.5</v>
      </c>
      <c r="F59" s="362">
        <v>10</v>
      </c>
      <c r="G59" s="353"/>
    </row>
    <row r="60" spans="1:7">
      <c r="A60" s="350"/>
      <c r="B60" s="363"/>
      <c r="C60" s="364" t="s">
        <v>226</v>
      </c>
      <c r="D60" s="333">
        <v>705</v>
      </c>
      <c r="E60" s="333">
        <v>705</v>
      </c>
      <c r="F60" s="362">
        <v>0</v>
      </c>
      <c r="G60" s="353"/>
    </row>
    <row r="61" spans="1:7" ht="15" thickBot="1">
      <c r="A61" s="350"/>
      <c r="B61" s="366"/>
      <c r="C61" s="367" t="s">
        <v>220</v>
      </c>
      <c r="D61" s="368">
        <v>695</v>
      </c>
      <c r="E61" s="368">
        <v>695</v>
      </c>
      <c r="F61" s="371">
        <v>0</v>
      </c>
      <c r="G61" s="353"/>
    </row>
    <row r="62" spans="1:7">
      <c r="A62" s="350"/>
      <c r="B62" s="363" t="s">
        <v>277</v>
      </c>
      <c r="C62" s="372" t="s">
        <v>228</v>
      </c>
      <c r="D62" s="333">
        <v>297</v>
      </c>
      <c r="E62" s="333">
        <v>297</v>
      </c>
      <c r="F62" s="362">
        <v>0</v>
      </c>
      <c r="G62" s="353"/>
    </row>
    <row r="63" spans="1:7">
      <c r="A63" s="350"/>
      <c r="B63" s="363"/>
      <c r="C63" s="372" t="s">
        <v>270</v>
      </c>
      <c r="D63" s="333">
        <v>291.5</v>
      </c>
      <c r="E63" s="333">
        <v>291.5</v>
      </c>
      <c r="F63" s="362">
        <v>0</v>
      </c>
      <c r="G63" s="353"/>
    </row>
    <row r="64" spans="1:7">
      <c r="A64" s="350"/>
      <c r="B64" s="363"/>
      <c r="C64" s="372" t="s">
        <v>271</v>
      </c>
      <c r="D64" s="373">
        <v>300</v>
      </c>
      <c r="E64" s="373">
        <v>300</v>
      </c>
      <c r="F64" s="362">
        <v>0</v>
      </c>
      <c r="G64" s="353"/>
    </row>
    <row r="65" spans="1:7">
      <c r="A65" s="350"/>
      <c r="B65" s="363"/>
      <c r="C65" s="372" t="s">
        <v>226</v>
      </c>
      <c r="D65" s="333">
        <v>297</v>
      </c>
      <c r="E65" s="333">
        <v>299.5</v>
      </c>
      <c r="F65" s="362">
        <v>2.5</v>
      </c>
      <c r="G65" s="353"/>
    </row>
    <row r="66" spans="1:7">
      <c r="A66" s="350"/>
      <c r="B66" s="363"/>
      <c r="C66" s="372" t="s">
        <v>220</v>
      </c>
      <c r="D66" s="333">
        <v>300</v>
      </c>
      <c r="E66" s="333">
        <v>290</v>
      </c>
      <c r="F66" s="362">
        <v>-10</v>
      </c>
      <c r="G66" s="353"/>
    </row>
    <row r="67" spans="1:7" ht="15" thickBot="1">
      <c r="A67" s="350"/>
      <c r="B67" s="374"/>
      <c r="C67" s="375" t="s">
        <v>221</v>
      </c>
      <c r="D67" s="333">
        <v>290</v>
      </c>
      <c r="E67" s="333">
        <v>290</v>
      </c>
      <c r="F67" s="371">
        <v>0</v>
      </c>
      <c r="G67" s="353"/>
    </row>
    <row r="68" spans="1:7" ht="15" thickBot="1">
      <c r="A68" s="350"/>
      <c r="B68" s="376" t="s">
        <v>278</v>
      </c>
      <c r="C68" s="364" t="s">
        <v>226</v>
      </c>
      <c r="D68" s="377">
        <v>411</v>
      </c>
      <c r="E68" s="377">
        <v>413.5</v>
      </c>
      <c r="F68" s="371">
        <v>2.5</v>
      </c>
      <c r="G68" s="353"/>
    </row>
    <row r="69" spans="1:7">
      <c r="A69" s="350"/>
      <c r="B69" s="378" t="s">
        <v>279</v>
      </c>
      <c r="C69" s="379" t="s">
        <v>280</v>
      </c>
      <c r="D69" s="333">
        <v>411.98</v>
      </c>
      <c r="E69" s="333">
        <v>411.98</v>
      </c>
      <c r="F69" s="362">
        <v>0</v>
      </c>
      <c r="G69" s="353"/>
    </row>
    <row r="70" spans="1:7">
      <c r="A70" s="350"/>
      <c r="B70" s="378" t="s">
        <v>281</v>
      </c>
      <c r="C70" s="380" t="s">
        <v>282</v>
      </c>
      <c r="D70" s="333">
        <v>516.39</v>
      </c>
      <c r="E70" s="333">
        <v>516.39</v>
      </c>
      <c r="F70" s="362">
        <v>0</v>
      </c>
      <c r="G70" s="353"/>
    </row>
    <row r="71" spans="1:7" ht="15" thickBot="1">
      <c r="B71" s="381"/>
      <c r="C71" s="382" t="s">
        <v>283</v>
      </c>
      <c r="D71" s="337">
        <v>398.97</v>
      </c>
      <c r="E71" s="337">
        <v>398.97</v>
      </c>
      <c r="F71" s="371">
        <v>0</v>
      </c>
      <c r="G71" s="353"/>
    </row>
    <row r="72" spans="1:7">
      <c r="A72" s="350"/>
      <c r="B72" s="383" t="s">
        <v>279</v>
      </c>
      <c r="C72" s="379" t="s">
        <v>280</v>
      </c>
      <c r="D72" s="333">
        <v>396.43</v>
      </c>
      <c r="E72" s="333">
        <v>396.43</v>
      </c>
      <c r="F72" s="362">
        <v>0</v>
      </c>
      <c r="G72" s="353"/>
    </row>
    <row r="73" spans="1:7">
      <c r="A73" s="350"/>
      <c r="B73" s="378" t="s">
        <v>284</v>
      </c>
      <c r="C73" s="380" t="s">
        <v>282</v>
      </c>
      <c r="D73" s="333">
        <v>374.22</v>
      </c>
      <c r="E73" s="333">
        <v>374.22</v>
      </c>
      <c r="F73" s="362">
        <v>0</v>
      </c>
      <c r="G73" s="353"/>
    </row>
    <row r="74" spans="1:7" ht="15" thickBot="1">
      <c r="B74" s="381"/>
      <c r="C74" s="382" t="s">
        <v>283</v>
      </c>
      <c r="D74" s="337">
        <v>385.48</v>
      </c>
      <c r="E74" s="337">
        <v>385.92</v>
      </c>
      <c r="F74" s="371">
        <v>0.44</v>
      </c>
      <c r="G74" s="353"/>
    </row>
    <row r="75" spans="1:7">
      <c r="F75" s="180" t="s">
        <v>70</v>
      </c>
      <c r="G75" s="353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2024-05-23T08:43:21Z</dcterms:created>
  <dcterms:modified xsi:type="dcterms:W3CDTF">2024-05-23T08:59:45Z</dcterms:modified>
</cp:coreProperties>
</file>