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42\"/>
    </mc:Choice>
  </mc:AlternateContent>
  <bookViews>
    <workbookView xWindow="0" yWindow="0" windowWidth="29010" windowHeight="12000"/>
  </bookViews>
  <sheets>
    <sheet name="Indice ISC" sheetId="20" r:id="rId1"/>
    <sheet name="Pág. 4" sheetId="3" r:id="rId2"/>
    <sheet name="Pág. 5" sheetId="13" r:id="rId3"/>
    <sheet name="Pág. 7" sheetId="2" r:id="rId4"/>
    <sheet name="Pág. 9" sheetId="4" r:id="rId5"/>
    <sheet name="Pág. 10" sheetId="5" r:id="rId6"/>
    <sheet name="Pág. 11" sheetId="6" r:id="rId7"/>
    <sheet name="Pág. 12" sheetId="7" r:id="rId8"/>
    <sheet name="Pág. 13" sheetId="8" r:id="rId9"/>
    <sheet name="Pág. 14" sheetId="16" r:id="rId10"/>
    <sheet name="Pág. 15" sheetId="17" r:id="rId11"/>
    <sheet name="Pág. 16" sheetId="18" r:id="rId12"/>
    <sheet name="Pág. 17" sheetId="19" r:id="rId13"/>
    <sheet name="Pág. 18" sheetId="9" r:id="rId14"/>
    <sheet name="Pág. 19" sheetId="10" r:id="rId15"/>
    <sheet name="Pág. 20" sheetId="11" r:id="rId16"/>
    <sheet name="Pág. 21" sheetId="1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4">#REF!</definedName>
    <definedName name="\B">#REF!</definedName>
    <definedName name="__123Graph_A" localSheetId="9" hidden="1">'[12]PRECIOS CE'!#REF!</definedName>
    <definedName name="__123Graph_A" localSheetId="10" hidden="1">'[12]PRECIOS CE'!#REF!</definedName>
    <definedName name="__123Graph_A" localSheetId="11" hidden="1">'[12]PRECIOS CE'!#REF!</definedName>
    <definedName name="__123Graph_A" localSheetId="12" hidden="1">'[12]PRECIOS CE'!#REF!</definedName>
    <definedName name="__123Graph_AACTUAL" localSheetId="9" hidden="1">'[12]PRECIOS CE'!#REF!</definedName>
    <definedName name="__123Graph_AACTUAL" localSheetId="10" hidden="1">'[12]PRECIOS CE'!#REF!</definedName>
    <definedName name="__123Graph_AACTUAL" localSheetId="11" hidden="1">'[12]PRECIOS CE'!#REF!</definedName>
    <definedName name="__123Graph_AACTUAL" localSheetId="12" hidden="1">'[12]PRECIOS CE'!#REF!</definedName>
    <definedName name="__123Graph_AGRáFICO1" localSheetId="9" hidden="1">'[12]PRECIOS CE'!#REF!</definedName>
    <definedName name="__123Graph_AGRáFICO1" localSheetId="10" hidden="1">'[12]PRECIOS CE'!#REF!</definedName>
    <definedName name="__123Graph_AGRáFICO1" localSheetId="11" hidden="1">'[12]PRECIOS CE'!#REF!</definedName>
    <definedName name="__123Graph_AGRáFICO1" localSheetId="12" hidden="1">'[12]PRECIOS CE'!#REF!</definedName>
    <definedName name="__123Graph_B" localSheetId="9" hidden="1">'[12]PRECIOS CE'!#REF!</definedName>
    <definedName name="__123Graph_B" localSheetId="10" hidden="1">'[12]PRECIOS CE'!#REF!</definedName>
    <definedName name="__123Graph_B" localSheetId="11" hidden="1">'[12]PRECIOS CE'!#REF!</definedName>
    <definedName name="__123Graph_B" localSheetId="12" hidden="1">'[12]PRECIOS CE'!#REF!</definedName>
    <definedName name="__123Graph_BACTUAL" localSheetId="9" hidden="1">'[12]PRECIOS CE'!#REF!</definedName>
    <definedName name="__123Graph_BACTUAL" localSheetId="10" hidden="1">'[12]PRECIOS CE'!#REF!</definedName>
    <definedName name="__123Graph_BACTUAL" localSheetId="11" hidden="1">'[12]PRECIOS CE'!#REF!</definedName>
    <definedName name="__123Graph_BACTUAL" localSheetId="12" hidden="1">'[12]PRECIOS CE'!#REF!</definedName>
    <definedName name="__123Graph_BGRáFICO1" localSheetId="9" hidden="1">'[12]PRECIOS CE'!#REF!</definedName>
    <definedName name="__123Graph_BGRáFICO1" localSheetId="10" hidden="1">'[12]PRECIOS CE'!#REF!</definedName>
    <definedName name="__123Graph_BGRáFICO1" localSheetId="11" hidden="1">'[12]PRECIOS CE'!#REF!</definedName>
    <definedName name="__123Graph_BGRáFICO1" localSheetId="12" hidden="1">'[12]PRECIOS CE'!#REF!</definedName>
    <definedName name="__123Graph_C" localSheetId="9" hidden="1">'[12]PRECIOS CE'!#REF!</definedName>
    <definedName name="__123Graph_C" localSheetId="10" hidden="1">'[12]PRECIOS CE'!#REF!</definedName>
    <definedName name="__123Graph_C" localSheetId="11" hidden="1">'[12]PRECIOS CE'!#REF!</definedName>
    <definedName name="__123Graph_C" localSheetId="12" hidden="1">'[12]PRECIOS CE'!#REF!</definedName>
    <definedName name="__123Graph_CACTUAL" localSheetId="9" hidden="1">'[12]PRECIOS CE'!#REF!</definedName>
    <definedName name="__123Graph_CACTUAL" localSheetId="10" hidden="1">'[12]PRECIOS CE'!#REF!</definedName>
    <definedName name="__123Graph_CACTUAL" localSheetId="11" hidden="1">'[12]PRECIOS CE'!#REF!</definedName>
    <definedName name="__123Graph_CACTUAL" localSheetId="12" hidden="1">'[12]PRECIOS CE'!#REF!</definedName>
    <definedName name="__123Graph_CGRáFICO1" localSheetId="9" hidden="1">'[12]PRECIOS CE'!#REF!</definedName>
    <definedName name="__123Graph_CGRáFICO1" localSheetId="10" hidden="1">'[12]PRECIOS CE'!#REF!</definedName>
    <definedName name="__123Graph_CGRáFICO1" localSheetId="11" hidden="1">'[12]PRECIOS CE'!#REF!</definedName>
    <definedName name="__123Graph_CGRáFICO1" localSheetId="12" hidden="1">'[12]PRECIOS CE'!#REF!</definedName>
    <definedName name="__123Graph_D" localSheetId="9" hidden="1">'[12]PRECIOS CE'!#REF!</definedName>
    <definedName name="__123Graph_D" localSheetId="10" hidden="1">'[12]PRECIOS CE'!#REF!</definedName>
    <definedName name="__123Graph_D" localSheetId="11" hidden="1">'[12]PRECIOS CE'!#REF!</definedName>
    <definedName name="__123Graph_D" localSheetId="12" hidden="1">'[12]PRECIOS CE'!#REF!</definedName>
    <definedName name="__123Graph_DACTUAL" localSheetId="9" hidden="1">'[12]PRECIOS CE'!#REF!</definedName>
    <definedName name="__123Graph_DACTUAL" localSheetId="10" hidden="1">'[12]PRECIOS CE'!#REF!</definedName>
    <definedName name="__123Graph_DACTUAL" localSheetId="11" hidden="1">'[12]PRECIOS CE'!#REF!</definedName>
    <definedName name="__123Graph_DACTUAL" localSheetId="12" hidden="1">'[12]PRECIOS CE'!#REF!</definedName>
    <definedName name="__123Graph_DGRáFICO1" localSheetId="9" hidden="1">'[12]PRECIOS CE'!#REF!</definedName>
    <definedName name="__123Graph_DGRáFICO1" localSheetId="10" hidden="1">'[12]PRECIOS CE'!#REF!</definedName>
    <definedName name="__123Graph_DGRáFICO1" localSheetId="11" hidden="1">'[12]PRECIOS CE'!#REF!</definedName>
    <definedName name="__123Graph_DGRáFICO1" localSheetId="12" hidden="1">'[12]PRECIOS CE'!#REF!</definedName>
    <definedName name="__123Graph_X" localSheetId="9" hidden="1">'[12]PRECIOS CE'!#REF!</definedName>
    <definedName name="__123Graph_X" localSheetId="10" hidden="1">'[12]PRECIOS CE'!#REF!</definedName>
    <definedName name="__123Graph_X" localSheetId="11" hidden="1">'[12]PRECIOS CE'!#REF!</definedName>
    <definedName name="__123Graph_X" localSheetId="12" hidden="1">'[12]PRECIOS CE'!#REF!</definedName>
    <definedName name="__123Graph_XACTUAL" localSheetId="9" hidden="1">'[12]PRECIOS CE'!#REF!</definedName>
    <definedName name="__123Graph_XACTUAL" localSheetId="10" hidden="1">'[12]PRECIOS CE'!#REF!</definedName>
    <definedName name="__123Graph_XACTUAL" localSheetId="11" hidden="1">'[12]PRECIOS CE'!#REF!</definedName>
    <definedName name="__123Graph_XACTUAL" localSheetId="12" hidden="1">'[12]PRECIOS CE'!#REF!</definedName>
    <definedName name="__123Graph_XGRáFICO1" localSheetId="9" hidden="1">'[12]PRECIOS CE'!#REF!</definedName>
    <definedName name="__123Graph_XGRáFICO1" localSheetId="10" hidden="1">'[12]PRECIOS CE'!#REF!</definedName>
    <definedName name="__123Graph_XGRáFICO1" localSheetId="11" hidden="1">'[12]PRECIOS CE'!#REF!</definedName>
    <definedName name="__123Graph_XGRáFICO1" localSheetId="12" hidden="1">'[12]PRECIOS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5" hidden="1">'[5]PRECIOS CE'!#REF!</definedName>
    <definedName name="_xlnm._FilterDatabase" localSheetId="6" hidden="1">'[5]PRECIOS CE'!#REF!</definedName>
    <definedName name="_xlnm._FilterDatabase" localSheetId="7" hidden="1">'[5]PRECIOS CE'!#REF!</definedName>
    <definedName name="_xlnm._FilterDatabase" localSheetId="8" hidden="1">'[5]PRECIOS CE'!#REF!</definedName>
    <definedName name="_xlnm._FilterDatabase" localSheetId="9" hidden="1">'[12]PRECIOS CE'!#REF!</definedName>
    <definedName name="_xlnm._FilterDatabase" localSheetId="10" hidden="1">'[12]PRECIOS CE'!#REF!</definedName>
    <definedName name="_xlnm._FilterDatabase" localSheetId="11" hidden="1">'[12]PRECIOS CE'!#REF!</definedName>
    <definedName name="_xlnm._FilterDatabase" localSheetId="12" hidden="1">'[12]PRECIOS CE'!#REF!</definedName>
    <definedName name="_xlnm._FilterDatabase" localSheetId="13" hidden="1">'[2]PRECIOS CE'!#REF!</definedName>
    <definedName name="_xlnm._FilterDatabase" localSheetId="14" hidden="1">'[2]PRECIOS CE'!#REF!</definedName>
    <definedName name="_xlnm._FilterDatabase" localSheetId="15" hidden="1">'[2]PRECIOS CE'!#REF!</definedName>
    <definedName name="_xlnm._FilterDatabase" localSheetId="16" hidden="1">'[2]PRECIOS CE'!#REF!</definedName>
    <definedName name="_xlnm._FilterDatabase" localSheetId="1" hidden="1">'[5]PRECIOS CE'!#REF!</definedName>
    <definedName name="_xlnm._FilterDatabase" localSheetId="2" hidden="1">'[9]PRECIOS CE'!#REF!</definedName>
    <definedName name="_xlnm._FilterDatabase" localSheetId="4" hidden="1">'[5]PRECIOS CE'!#REF!</definedName>
    <definedName name="_xlnm._FilterDatabase" hidden="1">'[2]PRECIOS CE'!#REF!</definedName>
    <definedName name="a" localSheetId="5" hidden="1">'[5]PRECIOS CE'!#REF!</definedName>
    <definedName name="a" localSheetId="6" hidden="1">'[5]PRECIOS CE'!#REF!</definedName>
    <definedName name="a" localSheetId="7" hidden="1">'[5]PRECIOS CE'!#REF!</definedName>
    <definedName name="a" localSheetId="8" hidden="1">'[5]PRECIOS CE'!#REF!</definedName>
    <definedName name="a" localSheetId="9" hidden="1">'[9]PRECIOS CE'!#REF!</definedName>
    <definedName name="a" localSheetId="10" hidden="1">'[9]PRECIOS CE'!#REF!</definedName>
    <definedName name="a" localSheetId="11" hidden="1">'[9]PRECIOS CE'!#REF!</definedName>
    <definedName name="a" localSheetId="12" hidden="1">'[9]PRECIOS CE'!#REF!</definedName>
    <definedName name="a" localSheetId="13" hidden="1">'[2]PRECIOS CE'!#REF!</definedName>
    <definedName name="a" localSheetId="14" hidden="1">'[2]PRECIOS CE'!#REF!</definedName>
    <definedName name="a" localSheetId="15" hidden="1">'[2]PRECIOS CE'!#REF!</definedName>
    <definedName name="a" localSheetId="16" hidden="1">'[2]PRECIOS CE'!#REF!</definedName>
    <definedName name="a" localSheetId="1" hidden="1">'[5]PRECIOS CE'!#REF!</definedName>
    <definedName name="a" localSheetId="2" hidden="1">'[9]PRECIOS CE'!#REF!</definedName>
    <definedName name="a" localSheetId="4" hidden="1">'[5]PRECIOS CE'!#REF!</definedName>
    <definedName name="a" hidden="1">'[2]PRECIOS CE'!#REF!</definedName>
    <definedName name="_xlnm.Print_Area" localSheetId="5">'Pág. 10'!$A$1:$F$45</definedName>
    <definedName name="_xlnm.Print_Area" localSheetId="6">'Pág. 11'!$A$1:$F$50</definedName>
    <definedName name="_xlnm.Print_Area" localSheetId="7">'Pág. 12'!$A$1:$F$21</definedName>
    <definedName name="_xlnm.Print_Area" localSheetId="8">'Pág. 13'!$B$1:$F$65</definedName>
    <definedName name="_xlnm.Print_Area" localSheetId="9">'Pág. 14'!$A$1:$N$86</definedName>
    <definedName name="_xlnm.Print_Area" localSheetId="10">'Pág. 15'!$A$1:$G$46</definedName>
    <definedName name="_xlnm.Print_Area" localSheetId="11">'Pág. 16'!$A$1:$N$123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4'!$A$1:$G$100</definedName>
    <definedName name="_xlnm.Print_Area" localSheetId="2">'Pág. 5'!$A$1:$G$84</definedName>
    <definedName name="_xlnm.Print_Area" localSheetId="3">'Pág. 7'!$A$1:$G$69</definedName>
    <definedName name="_xlnm.Print_Area" localSheetId="4">'Pág. 9'!$A$1:$F$57</definedName>
    <definedName name="_xlnm.Print_Area">'[3]Email CCAA'!$B$3:$K$124</definedName>
    <definedName name="OLE_LINK1" localSheetId="1">'Pág. 4'!$E$69</definedName>
    <definedName name="OLE_LINK1" localSheetId="2">'Pág. 5'!$E$68</definedName>
    <definedName name="OLE_LINK1" localSheetId="3">'Pág. 7'!$E$57</definedName>
    <definedName name="PATATA">#REF!</definedName>
    <definedName name="ww" localSheetId="5" hidden="1">'[5]PRECIOS CE'!#REF!</definedName>
    <definedName name="ww" localSheetId="6" hidden="1">'[5]PRECIOS CE'!#REF!</definedName>
    <definedName name="ww" localSheetId="7" hidden="1">'[5]PRECIOS CE'!#REF!</definedName>
    <definedName name="ww" localSheetId="8" hidden="1">'[5]PRECIOS CE'!#REF!</definedName>
    <definedName name="ww" localSheetId="9" hidden="1">'[9]PRECIOS CE'!#REF!</definedName>
    <definedName name="ww" localSheetId="10" hidden="1">'[9]PRECIOS CE'!#REF!</definedName>
    <definedName name="ww" localSheetId="11" hidden="1">'[9]PRECIOS CE'!#REF!</definedName>
    <definedName name="ww" localSheetId="12" hidden="1">'[9]PRECIOS CE'!#REF!</definedName>
    <definedName name="ww" localSheetId="13" hidden="1">'[2]PRECIOS CE'!#REF!</definedName>
    <definedName name="ww" localSheetId="14" hidden="1">'[2]PRECIOS CE'!#REF!</definedName>
    <definedName name="ww" localSheetId="15" hidden="1">'[2]PRECIOS CE'!#REF!</definedName>
    <definedName name="ww" localSheetId="16" hidden="1">'[2]PRECIOS CE'!#REF!</definedName>
    <definedName name="ww" localSheetId="1" hidden="1">'[5]PRECIOS CE'!#REF!</definedName>
    <definedName name="ww" localSheetId="2" hidden="1">'[9]PRECIOS CE'!#REF!</definedName>
    <definedName name="ww" localSheetId="4" hidden="1">'[5]PRECIOS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" l="1"/>
  <c r="F20" i="7"/>
  <c r="F19" i="7"/>
  <c r="F18" i="7"/>
  <c r="F17" i="7"/>
  <c r="F16" i="7"/>
  <c r="F15" i="7"/>
  <c r="F13" i="7"/>
  <c r="F12" i="7"/>
  <c r="F11" i="7"/>
  <c r="F10" i="7"/>
  <c r="F9" i="7"/>
</calcChain>
</file>

<file path=xl/sharedStrings.xml><?xml version="1.0" encoding="utf-8"?>
<sst xmlns="http://schemas.openxmlformats.org/spreadsheetml/2006/main" count="2172" uniqueCount="614">
  <si>
    <t>1.2. PRECIOS MEDIOS NACIONALES DE PRODUCTOS GANADEROS</t>
  </si>
  <si>
    <t>1.2.1. Precios Medios Nacionales de Productos Ganaderos</t>
  </si>
  <si>
    <t>PRODUCTOS GANADEROS</t>
  </si>
  <si>
    <t>Semana 41</t>
  </si>
  <si>
    <t>Semana 42</t>
  </si>
  <si>
    <t>Variación</t>
  </si>
  <si>
    <t>(especificaciones)</t>
  </si>
  <si>
    <t>11-17/10</t>
  </si>
  <si>
    <t>18-24/10</t>
  </si>
  <si>
    <t xml:space="preserve">semanal </t>
  </si>
  <si>
    <t>2021</t>
  </si>
  <si>
    <t>euros</t>
  </si>
  <si>
    <t>%</t>
  </si>
  <si>
    <t>VACUNO</t>
  </si>
  <si>
    <t>(1)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</si>
  <si>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</si>
  <si>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</si>
  <si>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</si>
  <si>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</si>
  <si>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</si>
  <si>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</si>
  <si>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</si>
  <si>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</si>
  <si>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</si>
  <si>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</si>
  <si>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</si>
  <si>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</si>
  <si>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</si>
  <si>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</si>
  <si>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</si>
  <si>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</si>
  <si>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</si>
  <si>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</si>
  <si>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</si>
  <si>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</si>
  <si>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</si>
  <si>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(3)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</si>
  <si>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</si>
  <si>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</si>
  <si>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</si>
  <si>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</si>
  <si>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(4)</t>
  </si>
  <si>
    <t>Conejo1,8-2,2 kilo,vivo (€/100 kg)</t>
  </si>
  <si>
    <t>LECHE Y PRODUCTOS LÁCTEOS</t>
  </si>
  <si>
    <t>(6)</t>
  </si>
  <si>
    <t>Suero de leche en polvo (€/100 kg)</t>
  </si>
  <si>
    <t>Mantequilla sin sal (formato 25 kg) (€/100 kg)</t>
  </si>
  <si>
    <t>(5)</t>
  </si>
  <si>
    <t>Leche cruda de vaca (€/100 litros). Fuente: INFOLAC</t>
  </si>
  <si>
    <t>Precio agosto 2021: 32,82 €/100 litros</t>
  </si>
  <si>
    <t>MIEL</t>
  </si>
  <si>
    <t>(7)</t>
  </si>
  <si>
    <t>Miel multifloral a granel (€/100 kg)</t>
  </si>
  <si>
    <t>Precio septiembre 2021: 343,39 €/100 kg</t>
  </si>
  <si>
    <r>
      <t>Posición comercial:</t>
    </r>
    <r>
      <rPr>
        <sz val="11"/>
        <rFont val="Verdana"/>
        <family val="2"/>
      </rPr>
      <t xml:space="preserve"> </t>
    </r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</si>
  <si>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</si>
  <si>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</si>
  <si>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</si>
  <si>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</si>
  <si>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</si>
  <si>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</si>
  <si>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</si>
  <si>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</si>
  <si>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Variación semanal</t>
  </si>
  <si>
    <t xml:space="preserve">Variación semanal 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</si>
  <si>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</si>
  <si>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</si>
  <si>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</si>
  <si>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</si>
  <si>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</si>
  <si>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</si>
  <si>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</si>
  <si>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</si>
  <si>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</si>
  <si>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</si>
  <si>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</si>
  <si>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</si>
  <si>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</si>
  <si>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</si>
  <si>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</si>
  <si>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</si>
  <si>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</si>
  <si>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</si>
  <si>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</si>
  <si>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</si>
  <si>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</si>
  <si>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</si>
  <si>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</si>
  <si>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</si>
  <si>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</si>
  <si>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</si>
  <si>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</si>
  <si>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</si>
  <si>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</si>
  <si>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</si>
  <si>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</si>
  <si>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 xml:space="preserve">Vino blanco sin DOP/IGP (€/hectolitro) </t>
  </si>
  <si>
    <t xml:space="preserve">Vino tinto sin DOP/IGP, 12 p. color (€/hectolitro) </t>
  </si>
  <si>
    <t>ACEITE DE OLIVA Y ORUJO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</si>
  <si>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</si>
  <si>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</si>
  <si>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</si>
  <si>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</si>
  <si>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</si>
  <si>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</si>
  <si>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</si>
  <si>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</si>
  <si>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</si>
  <si>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</si>
  <si>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</si>
  <si>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</si>
  <si>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</si>
  <si>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</si>
  <si>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</si>
  <si>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</si>
  <si>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</si>
  <si>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</si>
  <si>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</si>
  <si>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</si>
  <si>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</si>
  <si>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</si>
  <si>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</si>
  <si>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</si>
  <si>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</si>
  <si>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</si>
  <si>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</si>
  <si>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</si>
  <si>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</si>
  <si>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</si>
  <si>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</si>
  <si>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41
11-17/10</t>
  </si>
  <si>
    <t>Semana 42
18-24/10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</si>
  <si>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</si>
  <si>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</si>
  <si>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</si>
  <si>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</si>
  <si>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</si>
  <si>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</si>
  <si>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</si>
  <si>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</si>
  <si>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</si>
  <si>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</si>
  <si>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</si>
  <si>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</si>
  <si>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</si>
  <si>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</si>
  <si>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</si>
  <si>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</si>
  <si>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</si>
  <si>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</si>
  <si>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</si>
  <si>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</si>
  <si>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</si>
  <si>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</si>
  <si>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</si>
  <si>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</si>
  <si>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</si>
  <si>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</si>
  <si>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</si>
  <si>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</si>
  <si>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</si>
  <si>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</si>
  <si>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</si>
  <si>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</si>
  <si>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</si>
  <si>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</si>
  <si>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</si>
  <si>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</si>
  <si>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</si>
  <si>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</si>
  <si>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</si>
  <si>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</si>
  <si>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</si>
  <si>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</si>
  <si>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</si>
  <si>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</si>
  <si>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</si>
  <si>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</si>
  <si>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</si>
  <si>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</si>
  <si>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</si>
  <si>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</si>
  <si>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</si>
  <si>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</si>
  <si>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</si>
  <si>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</si>
  <si>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</si>
  <si>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</si>
  <si>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</si>
  <si>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</si>
  <si>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</si>
  <si>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</si>
  <si>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</si>
  <si>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39,70</t>
  </si>
  <si>
    <t>40,34</t>
  </si>
  <si>
    <t>30,89</t>
  </si>
  <si>
    <t>26,87</t>
  </si>
  <si>
    <t>23,98</t>
  </si>
  <si>
    <t>Vino Tinto sin DOP / IPG</t>
  </si>
  <si>
    <t>Precio de vino tinto referido al producto de 12 puntos de color</t>
  </si>
  <si>
    <t>35,98</t>
  </si>
  <si>
    <t>59,51</t>
  </si>
  <si>
    <t>32,48</t>
  </si>
  <si>
    <t>40,19</t>
  </si>
  <si>
    <t>36,97</t>
  </si>
  <si>
    <t>32,74</t>
  </si>
  <si>
    <t>38,51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</si>
  <si>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</si>
  <si>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</si>
  <si>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</si>
  <si>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</si>
  <si>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</si>
  <si>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</si>
  <si>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</si>
  <si>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</si>
  <si>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</si>
  <si>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</si>
  <si>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</si>
  <si>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</si>
  <si>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</si>
  <si>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</si>
  <si>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</si>
  <si>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</si>
  <si>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</si>
  <si>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</si>
  <si>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</si>
  <si>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</si>
  <si>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</si>
  <si>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</si>
  <si>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</si>
  <si>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</si>
  <si>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</si>
  <si>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</si>
  <si>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</si>
  <si>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</si>
  <si>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</si>
  <si>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</si>
  <si>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41
11-17/10
2021</t>
  </si>
  <si>
    <t>Semana 42
18-24/10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</si>
  <si>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</si>
  <si>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</si>
  <si>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</si>
  <si>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</si>
  <si>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</si>
  <si>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</si>
  <si>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</si>
  <si>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</si>
  <si>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</si>
  <si>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</si>
  <si>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</si>
  <si>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</si>
  <si>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</si>
  <si>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</si>
  <si>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</si>
  <si>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</si>
  <si>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</si>
  <si>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</si>
  <si>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</si>
  <si>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</si>
  <si>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</si>
  <si>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</si>
  <si>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</si>
  <si>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</si>
  <si>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</si>
  <si>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</si>
  <si>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</si>
  <si>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</si>
  <si>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</si>
  <si>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</si>
  <si>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</si>
  <si>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</si>
  <si>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</si>
  <si>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</si>
  <si>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</si>
  <si>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</si>
  <si>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</si>
  <si>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</si>
  <si>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</si>
  <si>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</si>
  <si>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</si>
  <si>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</si>
  <si>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</si>
  <si>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</si>
  <si>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</si>
  <si>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</si>
  <si>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</si>
  <si>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</si>
  <si>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</si>
  <si>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</si>
  <si>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</si>
  <si>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</si>
  <si>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</si>
  <si>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</si>
  <si>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</si>
  <si>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</si>
  <si>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Valencia</t>
  </si>
  <si>
    <t>Albacete</t>
  </si>
  <si>
    <t>Extremadura</t>
  </si>
  <si>
    <t>Segovia</t>
  </si>
  <si>
    <t>Toledo</t>
  </si>
  <si>
    <t>Zaragoza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</si>
  <si>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</si>
  <si>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</si>
  <si>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</si>
  <si>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</si>
  <si>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</si>
  <si>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</si>
  <si>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</si>
  <si>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</si>
  <si>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</si>
  <si>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</si>
  <si>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</si>
  <si>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</si>
  <si>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</si>
  <si>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</si>
  <si>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</si>
  <si>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</si>
  <si>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</si>
  <si>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</si>
  <si>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</si>
  <si>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</si>
  <si>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</si>
  <si>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</si>
  <si>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</si>
  <si>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</si>
  <si>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</si>
  <si>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</si>
  <si>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</si>
  <si>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</si>
  <si>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</si>
  <si>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</si>
  <si>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</si>
  <si>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</si>
  <si>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</si>
  <si>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</si>
  <si>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</si>
  <si>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</si>
  <si>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</si>
  <si>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</si>
  <si>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</si>
  <si>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</si>
  <si>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</si>
  <si>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</si>
  <si>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</si>
  <si>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</si>
  <si>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</si>
  <si>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</si>
  <si>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</si>
  <si>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</si>
  <si>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</si>
  <si>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-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</si>
  <si>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</si>
  <si>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</si>
  <si>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</si>
  <si>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</si>
  <si>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</si>
  <si>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</si>
  <si>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</si>
  <si>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</si>
  <si>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</si>
  <si>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1.1.2. Precios Medios Nacionales en Origen de Frutas y Hortalízas</t>
  </si>
  <si>
    <t>11/10-17/10</t>
  </si>
  <si>
    <t>18/10-24/10</t>
  </si>
  <si>
    <t>FRUTAS</t>
  </si>
  <si>
    <t>Clementina  (€/100 kg)</t>
  </si>
  <si>
    <t>Limón  (€/100 kg)</t>
  </si>
  <si>
    <t>Mandarina  (€/100 kg)</t>
  </si>
  <si>
    <t>Naranja Grupo Navel  (€/100 kg)</t>
  </si>
  <si>
    <t>Naranja Navelina 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</si>
  <si>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</si>
  <si>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</si>
  <si>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</si>
  <si>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</si>
  <si>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</si>
  <si>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</si>
  <si>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</si>
  <si>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</si>
  <si>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</si>
  <si>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</si>
  <si>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</si>
  <si>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</si>
  <si>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</si>
  <si>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</si>
  <si>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 (€/100 kg)</t>
  </si>
  <si>
    <t>Plátano (€/100 kg)*</t>
  </si>
  <si>
    <t>Uva de mesa con semillas (€/100 kg)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</si>
  <si>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</si>
  <si>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</si>
  <si>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</si>
  <si>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</si>
  <si>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</si>
  <si>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</si>
  <si>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</si>
  <si>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</si>
  <si>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</si>
  <si>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</si>
  <si>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</si>
  <si>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Escarola (€/100 ud)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</si>
  <si>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</si>
  <si>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</si>
  <si>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</si>
  <si>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</si>
  <si>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</si>
  <si>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</si>
  <si>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</si>
  <si>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</si>
  <si>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</si>
  <si>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</si>
  <si>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</si>
  <si>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</si>
  <si>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</si>
  <si>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</si>
  <si>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</si>
  <si>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</si>
  <si>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</si>
  <si>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</si>
  <si>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</si>
  <si>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</si>
  <si>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</si>
  <si>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</si>
  <si>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</si>
  <si>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</si>
  <si>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</si>
  <si>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</si>
  <si>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</si>
  <si>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</si>
  <si>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</si>
  <si>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</si>
  <si>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</si>
  <si>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</si>
  <si>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Clemenrubí/PRI23</t>
  </si>
  <si>
    <t>Clemensoon</t>
  </si>
  <si>
    <t>Clemenules</t>
  </si>
  <si>
    <t>Loretina</t>
  </si>
  <si>
    <t>Marisol</t>
  </si>
  <si>
    <t>Oronules</t>
  </si>
  <si>
    <t>Huelva</t>
  </si>
  <si>
    <t>Todas las variedades</t>
  </si>
  <si>
    <t>Sevilla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</si>
  <si>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</si>
  <si>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</si>
  <si>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</si>
  <si>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</si>
  <si>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</si>
  <si>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</si>
  <si>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</si>
  <si>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</si>
  <si>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</si>
  <si>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</si>
  <si>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Navelina</t>
  </si>
  <si>
    <t>3-6</t>
  </si>
  <si>
    <t>SATSUMA</t>
  </si>
  <si>
    <t>Clausellina/Okitsu</t>
  </si>
  <si>
    <t>Primosole</t>
  </si>
  <si>
    <t>Tarragona</t>
  </si>
  <si>
    <t>FRUTAS DE PEPITA</t>
  </si>
  <si>
    <t>MANZANA</t>
  </si>
  <si>
    <t>Gerona</t>
  </si>
  <si>
    <t>Fuji</t>
  </si>
  <si>
    <t xml:space="preserve">65-80 </t>
  </si>
  <si>
    <t>Navarra</t>
  </si>
  <si>
    <t>Golden Delicious</t>
  </si>
  <si>
    <t>Huesca</t>
  </si>
  <si>
    <t>León</t>
  </si>
  <si>
    <t>Lérida</t>
  </si>
  <si>
    <t>Granny Smith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</si>
  <si>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</si>
  <si>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</si>
  <si>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</si>
  <si>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</si>
  <si>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</si>
  <si>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</si>
  <si>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</si>
  <si>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</si>
  <si>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Ercolini</t>
  </si>
  <si>
    <t xml:space="preserve">50-60 </t>
  </si>
  <si>
    <t>Limonera</t>
  </si>
  <si>
    <t xml:space="preserve">60-65 </t>
  </si>
  <si>
    <t>Williams</t>
  </si>
  <si>
    <t>65-75+</t>
  </si>
  <si>
    <t>FRUTAS DE HUESO</t>
  </si>
  <si>
    <t>MELOCOTÓN</t>
  </si>
  <si>
    <t>Teruel</t>
  </si>
  <si>
    <t>Pulpa Amarilla</t>
  </si>
  <si>
    <t>A/B</t>
  </si>
  <si>
    <t>OTRAS FRUTAS</t>
  </si>
  <si>
    <t>UVA DE MESA</t>
  </si>
  <si>
    <t>Apirenas rojas</t>
  </si>
  <si>
    <r>
      <t>D.</t>
    </r>
    <r>
      <rPr>
        <b/>
        <vertAlign val="superscript"/>
        <sz val="9"/>
        <rFont val="Verdana"/>
        <family val="2"/>
      </rPr>
      <t>a</t>
    </r>
    <r>
      <rPr>
        <b/>
        <sz val="9"/>
        <rFont val="Verdana"/>
        <family val="2"/>
      </rPr>
      <t xml:space="preserve"> María</t>
    </r>
  </si>
  <si>
    <t>Moscatel Italia embolsada (Ideal)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</si>
  <si>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</si>
  <si>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</si>
  <si>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</si>
  <si>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</si>
  <si>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</si>
  <si>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42- 2021: 18/10 - 24/10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</si>
  <si>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</si>
  <si>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</si>
  <si>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</si>
  <si>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</si>
  <si>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</si>
  <si>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</si>
  <si>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</si>
  <si>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</si>
  <si>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</si>
  <si>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</si>
  <si>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</si>
  <si>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</si>
  <si>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</si>
  <si>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</si>
  <si>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Todos los tipos y variedades</t>
  </si>
  <si>
    <t>Lugo</t>
  </si>
  <si>
    <t>Orense</t>
  </si>
  <si>
    <t>Pontevedra</t>
  </si>
  <si>
    <t>AJO</t>
  </si>
  <si>
    <t>Ciudad Real</t>
  </si>
  <si>
    <t>Blanco</t>
  </si>
  <si>
    <t>50-60 mm</t>
  </si>
  <si>
    <t>Cuenca</t>
  </si>
  <si>
    <t>Morado</t>
  </si>
  <si>
    <t>50-80 mm</t>
  </si>
  <si>
    <t>Córdoba</t>
  </si>
  <si>
    <t>Primavera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</si>
  <si>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</si>
  <si>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</si>
  <si>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</si>
  <si>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</si>
  <si>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</si>
  <si>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</si>
  <si>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</si>
  <si>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</si>
  <si>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Burgos</t>
  </si>
  <si>
    <t>Valladolid</t>
  </si>
  <si>
    <t>CHAMPIÑÓN</t>
  </si>
  <si>
    <t>Cerrado</t>
  </si>
  <si>
    <t>30-65 mm</t>
  </si>
  <si>
    <t>COLIFLOR</t>
  </si>
  <si>
    <t>Granada</t>
  </si>
  <si>
    <t>COL-REPOLLO</t>
  </si>
  <si>
    <t>Hoja lisa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</si>
  <si>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</si>
  <si>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</si>
  <si>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</si>
  <si>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</si>
  <si>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</si>
  <si>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</si>
  <si>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</si>
  <si>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</si>
  <si>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</si>
  <si>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</si>
  <si>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</si>
  <si>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PEPINO</t>
  </si>
  <si>
    <t>De Almería</t>
  </si>
  <si>
    <t>350-500 g</t>
  </si>
  <si>
    <t>Español</t>
  </si>
  <si>
    <t>Morico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</si>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</sst>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0.00_)"/>
    <numFmt numFmtId="166" formatCode="General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8"/>
      <color indexed="8"/>
      <name val="Verdana"/>
      <family val="2"/>
    </font>
    <font>
      <b/>
      <sz val="11"/>
      <color indexed="8"/>
      <name val="Verdana"/>
      <family val="2"/>
    </font>
    <font>
      <sz val="9"/>
      <name val="Verdana"/>
      <family val="2"/>
    </font>
    <font>
      <sz val="11"/>
      <color indexed="8"/>
      <name val="Verdana"/>
      <family val="2"/>
    </font>
    <font>
      <sz val="11"/>
      <name val="Verdana"/>
      <family val="2"/>
    </font>
    <font>
      <sz val="14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7"/>
      <name val="Verdana"/>
      <family val="2"/>
    </font>
    <font>
      <b/>
      <sz val="9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2"/>
      <color indexed="8"/>
      <name val="Verdan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b/>
      <vertAlign val="superscript"/>
      <sz val="9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0" fontId="33" fillId="0" borderId="0" applyNumberFormat="0" applyFill="0" applyBorder="0" applyAlignment="0" applyProtection="0">
      <alignment vertical="top"/>
      <protection locked="0"/>
    </xf>
    <xf numFmtId="166" fontId="4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4">
    <xf numFmtId="0" fontId="0" fillId="0" borderId="0" xfId="0"/>
    <xf numFmtId="0" fontId="4" fillId="0" borderId="0" xfId="2" applyFont="1"/>
    <xf numFmtId="0" fontId="5" fillId="0" borderId="0" xfId="2" quotePrefix="1" applyFont="1" applyAlignment="1">
      <alignment horizontal="right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14" fontId="8" fillId="0" borderId="6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14" fontId="5" fillId="0" borderId="15" xfId="2" quotePrefix="1" applyNumberFormat="1" applyFont="1" applyFill="1" applyBorder="1" applyAlignment="1">
      <alignment horizontal="center"/>
    </xf>
    <xf numFmtId="0" fontId="8" fillId="0" borderId="16" xfId="2" applyFont="1" applyFill="1" applyBorder="1" applyAlignment="1">
      <alignment horizontal="centerContinuous" vertical="center" wrapText="1"/>
    </xf>
    <xf numFmtId="0" fontId="8" fillId="0" borderId="17" xfId="2" applyFont="1" applyFill="1" applyBorder="1" applyAlignment="1">
      <alignment horizontal="centerContinuous" vertical="center" wrapText="1"/>
    </xf>
    <xf numFmtId="0" fontId="7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5" fillId="3" borderId="0" xfId="2" quotePrefix="1" applyNumberFormat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Continuous" vertical="center" wrapText="1"/>
    </xf>
    <xf numFmtId="0" fontId="8" fillId="2" borderId="12" xfId="2" applyFont="1" applyFill="1" applyBorder="1" applyAlignment="1">
      <alignment horizontal="centerContinuous" vertical="center" wrapText="1"/>
    </xf>
    <xf numFmtId="0" fontId="10" fillId="4" borderId="19" xfId="2" applyFont="1" applyFill="1" applyBorder="1" applyAlignment="1">
      <alignment horizontal="left" vertical="center"/>
    </xf>
    <xf numFmtId="2" fontId="11" fillId="4" borderId="19" xfId="2" applyNumberFormat="1" applyFont="1" applyFill="1" applyBorder="1" applyAlignment="1">
      <alignment horizontal="center" vertical="center"/>
    </xf>
    <xf numFmtId="164" fontId="11" fillId="4" borderId="20" xfId="2" applyNumberFormat="1" applyFont="1" applyFill="1" applyBorder="1" applyAlignment="1">
      <alignment horizontal="center" vertical="center"/>
    </xf>
    <xf numFmtId="2" fontId="11" fillId="4" borderId="21" xfId="2" applyNumberFormat="1" applyFont="1" applyFill="1" applyBorder="1" applyAlignment="1">
      <alignment horizontal="center" vertical="center"/>
    </xf>
    <xf numFmtId="0" fontId="10" fillId="4" borderId="23" xfId="2" applyFont="1" applyFill="1" applyBorder="1" applyAlignment="1">
      <alignment horizontal="left" vertical="center"/>
    </xf>
    <xf numFmtId="2" fontId="11" fillId="4" borderId="23" xfId="2" applyNumberFormat="1" applyFont="1" applyFill="1" applyBorder="1" applyAlignment="1">
      <alignment horizontal="center" vertical="center"/>
    </xf>
    <xf numFmtId="164" fontId="11" fillId="4" borderId="24" xfId="2" applyNumberFormat="1" applyFont="1" applyFill="1" applyBorder="1" applyAlignment="1">
      <alignment horizontal="center" vertical="center"/>
    </xf>
    <xf numFmtId="2" fontId="11" fillId="4" borderId="25" xfId="2" applyNumberFormat="1" applyFont="1" applyFill="1" applyBorder="1" applyAlignment="1">
      <alignment horizontal="center" vertical="center"/>
    </xf>
    <xf numFmtId="2" fontId="4" fillId="4" borderId="9" xfId="2" applyNumberFormat="1" applyFont="1" applyFill="1" applyBorder="1" applyAlignment="1">
      <alignment horizontal="center" vertical="center"/>
    </xf>
    <xf numFmtId="2" fontId="10" fillId="4" borderId="25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11" fillId="3" borderId="2" xfId="2" applyNumberFormat="1" applyFont="1" applyFill="1" applyBorder="1" applyAlignment="1">
      <alignment horizontal="center" vertical="center"/>
    </xf>
    <xf numFmtId="164" fontId="11" fillId="3" borderId="2" xfId="2" applyNumberFormat="1" applyFont="1" applyFill="1" applyBorder="1" applyAlignment="1">
      <alignment horizontal="center" vertical="center"/>
    </xf>
    <xf numFmtId="2" fontId="10" fillId="3" borderId="3" xfId="2" applyNumberFormat="1" applyFont="1" applyFill="1" applyBorder="1" applyAlignment="1">
      <alignment horizontal="center" vertical="center"/>
    </xf>
    <xf numFmtId="0" fontId="11" fillId="4" borderId="23" xfId="2" quotePrefix="1" applyFont="1" applyFill="1" applyBorder="1" applyAlignment="1">
      <alignment horizontal="left" vertical="center"/>
    </xf>
    <xf numFmtId="2" fontId="4" fillId="0" borderId="0" xfId="2" applyNumberFormat="1" applyFont="1"/>
    <xf numFmtId="0" fontId="12" fillId="0" borderId="0" xfId="2" applyFont="1"/>
    <xf numFmtId="0" fontId="5" fillId="3" borderId="2" xfId="2" applyFont="1" applyFill="1" applyBorder="1" applyAlignment="1">
      <alignment horizontal="center" vertical="center"/>
    </xf>
    <xf numFmtId="164" fontId="11" fillId="4" borderId="2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11" fillId="4" borderId="23" xfId="2" applyFont="1" applyFill="1" applyBorder="1" applyAlignment="1">
      <alignment horizontal="left" vertical="center"/>
    </xf>
    <xf numFmtId="0" fontId="13" fillId="0" borderId="0" xfId="2" applyFont="1"/>
    <xf numFmtId="2" fontId="11" fillId="3" borderId="3" xfId="2" applyNumberFormat="1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vertical="center" wrapText="1"/>
    </xf>
    <xf numFmtId="2" fontId="11" fillId="4" borderId="6" xfId="2" applyNumberFormat="1" applyFont="1" applyFill="1" applyBorder="1" applyAlignment="1">
      <alignment horizontal="center" vertical="center"/>
    </xf>
    <xf numFmtId="164" fontId="11" fillId="4" borderId="0" xfId="2" applyNumberFormat="1" applyFont="1" applyFill="1" applyBorder="1" applyAlignment="1">
      <alignment horizontal="center" vertical="center"/>
    </xf>
    <xf numFmtId="2" fontId="11" fillId="4" borderId="27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11" fillId="4" borderId="6" xfId="2" quotePrefix="1" applyFont="1" applyFill="1" applyBorder="1" applyAlignment="1">
      <alignment horizontal="left" vertical="center"/>
    </xf>
    <xf numFmtId="2" fontId="11" fillId="4" borderId="6" xfId="2" quotePrefix="1" applyNumberFormat="1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vertical="center"/>
    </xf>
    <xf numFmtId="2" fontId="11" fillId="0" borderId="6" xfId="2" applyNumberFormat="1" applyFont="1" applyFill="1" applyBorder="1" applyAlignment="1">
      <alignment horizontal="center" vertical="center"/>
    </xf>
    <xf numFmtId="0" fontId="11" fillId="4" borderId="28" xfId="2" applyFont="1" applyFill="1" applyBorder="1" applyAlignment="1">
      <alignment vertical="center"/>
    </xf>
    <xf numFmtId="2" fontId="11" fillId="4" borderId="28" xfId="2" applyNumberFormat="1" applyFont="1" applyFill="1" applyBorder="1" applyAlignment="1">
      <alignment horizontal="center" vertical="center"/>
    </xf>
    <xf numFmtId="164" fontId="11" fillId="4" borderId="29" xfId="2" applyNumberFormat="1" applyFont="1" applyFill="1" applyBorder="1" applyAlignment="1">
      <alignment horizontal="center" vertical="center"/>
    </xf>
    <xf numFmtId="2" fontId="11" fillId="4" borderId="30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vertical="center"/>
    </xf>
    <xf numFmtId="2" fontId="11" fillId="4" borderId="15" xfId="2" applyNumberFormat="1" applyFont="1" applyFill="1" applyBorder="1" applyAlignment="1">
      <alignment horizontal="center" vertical="center"/>
    </xf>
    <xf numFmtId="164" fontId="11" fillId="4" borderId="32" xfId="2" applyNumberFormat="1" applyFont="1" applyFill="1" applyBorder="1" applyAlignment="1">
      <alignment horizontal="center" vertical="center"/>
    </xf>
    <xf numFmtId="2" fontId="11" fillId="4" borderId="33" xfId="2" applyNumberFormat="1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vertical="center"/>
    </xf>
    <xf numFmtId="2" fontId="11" fillId="0" borderId="35" xfId="2" applyNumberFormat="1" applyFont="1" applyFill="1" applyBorder="1" applyAlignment="1">
      <alignment horizontal="center" vertical="center"/>
    </xf>
    <xf numFmtId="2" fontId="11" fillId="0" borderId="2" xfId="2" applyNumberFormat="1" applyFont="1" applyFill="1" applyBorder="1" applyAlignment="1">
      <alignment horizontal="center" vertical="center"/>
    </xf>
    <xf numFmtId="2" fontId="11" fillId="0" borderId="3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14" fillId="0" borderId="0" xfId="2" applyFont="1" applyAlignment="1">
      <alignment horizontal="center"/>
    </xf>
    <xf numFmtId="4" fontId="4" fillId="0" borderId="0" xfId="2" applyNumberFormat="1" applyFont="1"/>
    <xf numFmtId="0" fontId="7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15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0" fontId="4" fillId="0" borderId="0" xfId="2" applyFont="1" applyFill="1"/>
    <xf numFmtId="49" fontId="4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15" fillId="0" borderId="0" xfId="2" applyNumberFormat="1" applyFont="1" applyFill="1" applyBorder="1" applyAlignment="1">
      <alignment horizontal="right" vertical="center"/>
    </xf>
    <xf numFmtId="164" fontId="15" fillId="0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1" fillId="0" borderId="0" xfId="2" applyFont="1"/>
    <xf numFmtId="0" fontId="16" fillId="0" borderId="0" xfId="2" applyFont="1" applyFill="1" applyBorder="1" applyAlignment="1">
      <alignment horizontal="left"/>
    </xf>
    <xf numFmtId="0" fontId="16" fillId="0" borderId="0" xfId="2" applyFont="1" applyFill="1" applyBorder="1" applyAlignment="1">
      <alignment horizontal="left"/>
    </xf>
    <xf numFmtId="0" fontId="8" fillId="0" borderId="4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11" fillId="0" borderId="0" xfId="2" applyFont="1" applyBorder="1"/>
    <xf numFmtId="0" fontId="8" fillId="0" borderId="6" xfId="2" quotePrefix="1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 vertical="center"/>
    </xf>
    <xf numFmtId="14" fontId="5" fillId="6" borderId="2" xfId="2" quotePrefix="1" applyNumberFormat="1" applyFont="1" applyFill="1" applyBorder="1" applyAlignment="1">
      <alignment horizontal="center"/>
    </xf>
    <xf numFmtId="0" fontId="10" fillId="5" borderId="2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Continuous" vertical="center" wrapText="1"/>
    </xf>
    <xf numFmtId="49" fontId="11" fillId="4" borderId="22" xfId="2" applyNumberFormat="1" applyFont="1" applyFill="1" applyBorder="1" applyAlignment="1">
      <alignment horizontal="center" vertical="center"/>
    </xf>
    <xf numFmtId="4" fontId="11" fillId="4" borderId="30" xfId="2" applyNumberFormat="1" applyFont="1" applyFill="1" applyBorder="1" applyAlignment="1">
      <alignment horizontal="center" vertical="center"/>
    </xf>
    <xf numFmtId="4" fontId="11" fillId="4" borderId="27" xfId="2" applyNumberFormat="1" applyFont="1" applyFill="1" applyBorder="1" applyAlignment="1">
      <alignment horizontal="center" vertical="center"/>
    </xf>
    <xf numFmtId="4" fontId="8" fillId="5" borderId="3" xfId="2" applyNumberFormat="1" applyFont="1" applyFill="1" applyBorder="1" applyAlignment="1">
      <alignment horizontal="centerContinuous" vertical="center" wrapText="1"/>
    </xf>
    <xf numFmtId="49" fontId="11" fillId="4" borderId="22" xfId="2" quotePrefix="1" applyNumberFormat="1" applyFont="1" applyFill="1" applyBorder="1" applyAlignment="1">
      <alignment horizontal="center" vertical="center"/>
    </xf>
    <xf numFmtId="4" fontId="11" fillId="4" borderId="33" xfId="2" applyNumberFormat="1" applyFont="1" applyFill="1" applyBorder="1" applyAlignment="1">
      <alignment horizontal="center" vertical="center"/>
    </xf>
    <xf numFmtId="4" fontId="10" fillId="5" borderId="3" xfId="2" applyNumberFormat="1" applyFont="1" applyFill="1" applyBorder="1" applyAlignment="1">
      <alignment horizontal="center" vertical="center" wrapText="1"/>
    </xf>
    <xf numFmtId="0" fontId="10" fillId="4" borderId="39" xfId="2" applyFont="1" applyFill="1" applyBorder="1" applyAlignment="1">
      <alignment horizontal="left" vertical="center"/>
    </xf>
    <xf numFmtId="4" fontId="11" fillId="4" borderId="0" xfId="2" applyNumberFormat="1" applyFont="1" applyFill="1" applyBorder="1" applyAlignment="1">
      <alignment horizontal="center" vertical="center"/>
    </xf>
    <xf numFmtId="4" fontId="10" fillId="4" borderId="25" xfId="2" applyNumberFormat="1" applyFont="1" applyFill="1" applyBorder="1" applyAlignment="1">
      <alignment horizontal="center" vertical="center"/>
    </xf>
    <xf numFmtId="49" fontId="11" fillId="4" borderId="9" xfId="2" quotePrefix="1" applyNumberFormat="1" applyFont="1" applyFill="1" applyBorder="1" applyAlignment="1">
      <alignment horizontal="center" vertical="center"/>
    </xf>
    <xf numFmtId="0" fontId="10" fillId="4" borderId="28" xfId="2" applyFont="1" applyFill="1" applyBorder="1" applyAlignment="1">
      <alignment horizontal="left" vertical="center"/>
    </xf>
    <xf numFmtId="4" fontId="10" fillId="4" borderId="30" xfId="2" applyNumberFormat="1" applyFont="1" applyFill="1" applyBorder="1" applyAlignment="1">
      <alignment horizontal="center" vertical="center"/>
    </xf>
    <xf numFmtId="0" fontId="10" fillId="4" borderId="38" xfId="2" applyFont="1" applyFill="1" applyBorder="1" applyAlignment="1">
      <alignment horizontal="left" vertical="center"/>
    </xf>
    <xf numFmtId="4" fontId="10" fillId="4" borderId="33" xfId="2" applyNumberFormat="1" applyFont="1" applyFill="1" applyBorder="1" applyAlignment="1">
      <alignment horizontal="center" vertical="center"/>
    </xf>
    <xf numFmtId="0" fontId="10" fillId="4" borderId="40" xfId="2" applyFont="1" applyFill="1" applyBorder="1" applyAlignment="1">
      <alignment horizontal="left" vertical="center"/>
    </xf>
    <xf numFmtId="0" fontId="10" fillId="4" borderId="6" xfId="2" applyFont="1" applyFill="1" applyBorder="1" applyAlignment="1">
      <alignment horizontal="left" vertical="center"/>
    </xf>
    <xf numFmtId="0" fontId="10" fillId="4" borderId="37" xfId="2" applyFont="1" applyFill="1" applyBorder="1" applyAlignment="1">
      <alignment horizontal="left" vertical="center"/>
    </xf>
    <xf numFmtId="4" fontId="10" fillId="4" borderId="27" xfId="2" applyNumberFormat="1" applyFont="1" applyFill="1" applyBorder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4" fontId="10" fillId="6" borderId="3" xfId="2" applyNumberFormat="1" applyFont="1" applyFill="1" applyBorder="1" applyAlignment="1">
      <alignment horizontal="center" vertical="center"/>
    </xf>
    <xf numFmtId="49" fontId="11" fillId="4" borderId="41" xfId="2" applyNumberFormat="1" applyFont="1" applyFill="1" applyBorder="1" applyAlignment="1">
      <alignment horizontal="center" vertical="center"/>
    </xf>
    <xf numFmtId="0" fontId="11" fillId="4" borderId="42" xfId="2" quotePrefix="1" applyFont="1" applyFill="1" applyBorder="1" applyAlignment="1">
      <alignment horizontal="left" vertical="center"/>
    </xf>
    <xf numFmtId="4" fontId="10" fillId="4" borderId="44" xfId="2" applyNumberFormat="1" applyFont="1" applyFill="1" applyBorder="1" applyAlignment="1">
      <alignment horizontal="center" vertical="center"/>
    </xf>
    <xf numFmtId="49" fontId="11" fillId="4" borderId="45" xfId="2" applyNumberFormat="1" applyFont="1" applyFill="1" applyBorder="1" applyAlignment="1">
      <alignment horizontal="center" vertical="center"/>
    </xf>
    <xf numFmtId="0" fontId="11" fillId="4" borderId="46" xfId="2" quotePrefix="1" applyFont="1" applyFill="1" applyBorder="1" applyAlignment="1">
      <alignment horizontal="left" vertical="center"/>
    </xf>
    <xf numFmtId="49" fontId="11" fillId="6" borderId="13" xfId="2" applyNumberFormat="1" applyFont="1" applyFill="1" applyBorder="1" applyAlignment="1">
      <alignment horizontal="center" vertical="center"/>
    </xf>
    <xf numFmtId="0" fontId="5" fillId="6" borderId="32" xfId="2" applyFont="1" applyFill="1" applyBorder="1" applyAlignment="1">
      <alignment horizontal="center" vertical="center"/>
    </xf>
    <xf numFmtId="4" fontId="10" fillId="6" borderId="8" xfId="2" applyNumberFormat="1" applyFont="1" applyFill="1" applyBorder="1" applyAlignment="1">
      <alignment horizontal="center" vertical="center"/>
    </xf>
    <xf numFmtId="0" fontId="11" fillId="0" borderId="0" xfId="2" applyFont="1" applyFill="1"/>
    <xf numFmtId="49" fontId="11" fillId="4" borderId="41" xfId="2" quotePrefix="1" applyNumberFormat="1" applyFont="1" applyFill="1" applyBorder="1" applyAlignment="1">
      <alignment horizontal="center" vertical="center"/>
    </xf>
    <xf numFmtId="4" fontId="11" fillId="4" borderId="25" xfId="2" applyNumberFormat="1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left" vertical="center"/>
    </xf>
    <xf numFmtId="2" fontId="11" fillId="4" borderId="42" xfId="2" applyNumberFormat="1" applyFont="1" applyFill="1" applyBorder="1" applyAlignment="1">
      <alignment horizontal="center" vertical="center"/>
    </xf>
    <xf numFmtId="4" fontId="11" fillId="4" borderId="44" xfId="2" applyNumberFormat="1" applyFont="1" applyFill="1" applyBorder="1" applyAlignment="1">
      <alignment horizontal="center" vertical="center"/>
    </xf>
    <xf numFmtId="49" fontId="11" fillId="4" borderId="45" xfId="2" quotePrefix="1" applyNumberFormat="1" applyFont="1" applyFill="1" applyBorder="1" applyAlignment="1">
      <alignment horizontal="center" vertical="center"/>
    </xf>
    <xf numFmtId="0" fontId="11" fillId="4" borderId="46" xfId="2" applyFont="1" applyFill="1" applyBorder="1" applyAlignment="1">
      <alignment horizontal="left" vertical="center"/>
    </xf>
    <xf numFmtId="4" fontId="11" fillId="4" borderId="48" xfId="2" applyNumberFormat="1" applyFont="1" applyFill="1" applyBorder="1" applyAlignment="1">
      <alignment horizontal="center" vertical="center"/>
    </xf>
    <xf numFmtId="49" fontId="11" fillId="4" borderId="49" xfId="2" applyNumberFormat="1" applyFont="1" applyFill="1" applyBorder="1" applyAlignment="1">
      <alignment horizontal="center" vertical="center"/>
    </xf>
    <xf numFmtId="0" fontId="10" fillId="4" borderId="50" xfId="2" applyFont="1" applyFill="1" applyBorder="1" applyAlignment="1">
      <alignment horizontal="left" vertical="center"/>
    </xf>
    <xf numFmtId="4" fontId="10" fillId="4" borderId="53" xfId="2" applyNumberFormat="1" applyFont="1" applyFill="1" applyBorder="1" applyAlignment="1">
      <alignment horizontal="center" vertical="center"/>
    </xf>
    <xf numFmtId="0" fontId="17" fillId="0" borderId="0" xfId="2" applyFont="1"/>
    <xf numFmtId="2" fontId="11" fillId="6" borderId="2" xfId="2" applyNumberFormat="1" applyFont="1" applyFill="1" applyBorder="1" applyAlignment="1">
      <alignment horizontal="center" vertical="center"/>
    </xf>
    <xf numFmtId="2" fontId="10" fillId="6" borderId="3" xfId="2" applyNumberFormat="1" applyFont="1" applyFill="1" applyBorder="1" applyAlignment="1">
      <alignment horizontal="center" vertical="center"/>
    </xf>
    <xf numFmtId="49" fontId="11" fillId="4" borderId="4" xfId="2" quotePrefix="1" applyNumberFormat="1" applyFont="1" applyFill="1" applyBorder="1" applyAlignment="1">
      <alignment horizontal="center" vertical="center"/>
    </xf>
    <xf numFmtId="0" fontId="11" fillId="4" borderId="29" xfId="2" quotePrefix="1" applyFont="1" applyFill="1" applyBorder="1" applyAlignment="1">
      <alignment horizontal="left" vertical="center"/>
    </xf>
    <xf numFmtId="2" fontId="11" fillId="4" borderId="5" xfId="2" applyNumberFormat="1" applyFont="1" applyFill="1" applyBorder="1" applyAlignment="1">
      <alignment horizontal="center" vertical="center"/>
    </xf>
    <xf numFmtId="2" fontId="11" fillId="4" borderId="10" xfId="2" applyNumberFormat="1" applyFont="1" applyFill="1" applyBorder="1" applyAlignment="1">
      <alignment horizontal="center" vertical="center"/>
    </xf>
    <xf numFmtId="49" fontId="11" fillId="4" borderId="13" xfId="2" quotePrefix="1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left" vertical="center"/>
    </xf>
    <xf numFmtId="2" fontId="11" fillId="4" borderId="14" xfId="2" applyNumberFormat="1" applyFont="1" applyFill="1" applyBorder="1" applyAlignment="1">
      <alignment horizontal="center" vertical="center"/>
    </xf>
    <xf numFmtId="49" fontId="11" fillId="4" borderId="0" xfId="2" applyNumberFormat="1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left" vertical="center"/>
    </xf>
    <xf numFmtId="4" fontId="10" fillId="4" borderId="0" xfId="2" applyNumberFormat="1" applyFont="1" applyFill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left" vertical="center"/>
    </xf>
    <xf numFmtId="4" fontId="11" fillId="0" borderId="0" xfId="2" applyNumberFormat="1" applyFont="1"/>
    <xf numFmtId="0" fontId="11" fillId="0" borderId="0" xfId="2" applyFont="1" applyFill="1" applyBorder="1"/>
    <xf numFmtId="14" fontId="5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11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11" fillId="0" borderId="0" xfId="2" applyNumberFormat="1" applyFont="1" applyBorder="1"/>
    <xf numFmtId="0" fontId="5" fillId="0" borderId="0" xfId="2" quotePrefix="1" applyFont="1" applyFill="1" applyBorder="1" applyAlignment="1">
      <alignment horizontal="left" vertical="center"/>
    </xf>
    <xf numFmtId="2" fontId="11" fillId="0" borderId="0" xfId="2" applyNumberFormat="1" applyFont="1"/>
    <xf numFmtId="49" fontId="11" fillId="0" borderId="0" xfId="2" quotePrefix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2" fontId="5" fillId="0" borderId="0" xfId="2" quotePrefix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11" fillId="0" borderId="0" xfId="2" quotePrefix="1" applyFont="1" applyFill="1" applyBorder="1" applyAlignment="1">
      <alignment horizontal="center" vertical="center"/>
    </xf>
    <xf numFmtId="2" fontId="5" fillId="0" borderId="0" xfId="2" applyNumberFormat="1" applyFont="1" applyFill="1" applyBorder="1" applyAlignment="1">
      <alignment vertical="center"/>
    </xf>
    <xf numFmtId="2" fontId="19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9" fillId="0" borderId="0" xfId="3" applyNumberFormat="1" applyFont="1" applyFill="1" applyBorder="1" applyAlignment="1"/>
    <xf numFmtId="0" fontId="5" fillId="0" borderId="0" xfId="3" quotePrefix="1" applyNumberFormat="1" applyFont="1" applyFill="1" applyBorder="1" applyAlignment="1">
      <alignment horizontal="right"/>
    </xf>
    <xf numFmtId="0" fontId="16" fillId="0" borderId="0" xfId="2" applyFont="1" applyFill="1" applyBorder="1" applyAlignment="1">
      <alignment horizontal="left" wrapText="1"/>
    </xf>
    <xf numFmtId="0" fontId="16" fillId="0" borderId="0" xfId="2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distributed"/>
    </xf>
    <xf numFmtId="0" fontId="21" fillId="7" borderId="54" xfId="3" applyFont="1" applyFill="1" applyBorder="1" applyAlignment="1">
      <alignment vertical="center" wrapText="1"/>
    </xf>
    <xf numFmtId="0" fontId="21" fillId="7" borderId="54" xfId="3" applyNumberFormat="1" applyFont="1" applyFill="1" applyBorder="1" applyAlignment="1" applyProtection="1">
      <alignment horizontal="center" vertical="center" wrapText="1"/>
    </xf>
    <xf numFmtId="49" fontId="22" fillId="4" borderId="55" xfId="3" applyNumberFormat="1" applyFont="1" applyFill="1" applyBorder="1" applyAlignment="1" applyProtection="1">
      <alignment horizontal="left" vertical="center" wrapText="1"/>
    </xf>
    <xf numFmtId="49" fontId="23" fillId="4" borderId="56" xfId="0" applyNumberFormat="1" applyFont="1" applyFill="1" applyBorder="1" applyAlignment="1" applyProtection="1">
      <alignment horizontal="left" vertical="center" wrapText="1"/>
    </xf>
    <xf numFmtId="2" fontId="23" fillId="4" borderId="57" xfId="0" applyNumberFormat="1" applyFont="1" applyFill="1" applyBorder="1" applyAlignment="1" applyProtection="1">
      <alignment horizontal="center" vertical="center" wrapText="1"/>
    </xf>
    <xf numFmtId="2" fontId="22" fillId="4" borderId="57" xfId="0" applyNumberFormat="1" applyFont="1" applyFill="1" applyBorder="1" applyAlignment="1" applyProtection="1">
      <alignment horizontal="center" vertical="center" wrapText="1"/>
    </xf>
    <xf numFmtId="0" fontId="24" fillId="4" borderId="55" xfId="3" applyFont="1" applyFill="1" applyBorder="1" applyAlignment="1" applyProtection="1">
      <alignment horizontal="left" vertical="top" wrapText="1"/>
    </xf>
    <xf numFmtId="0" fontId="24" fillId="4" borderId="58" xfId="3" applyFont="1" applyFill="1" applyBorder="1" applyAlignment="1" applyProtection="1">
      <alignment horizontal="left" vertical="top" wrapText="1"/>
    </xf>
    <xf numFmtId="49" fontId="23" fillId="4" borderId="59" xfId="0" applyNumberFormat="1" applyFont="1" applyFill="1" applyBorder="1" applyAlignment="1" applyProtection="1">
      <alignment horizontal="left" vertical="center" wrapText="1"/>
    </xf>
    <xf numFmtId="2" fontId="23" fillId="4" borderId="60" xfId="0" applyNumberFormat="1" applyFont="1" applyFill="1" applyBorder="1" applyAlignment="1" applyProtection="1">
      <alignment horizontal="center" vertical="center" wrapText="1"/>
    </xf>
    <xf numFmtId="2" fontId="22" fillId="4" borderId="60" xfId="0" applyNumberFormat="1" applyFont="1" applyFill="1" applyBorder="1" applyAlignment="1" applyProtection="1">
      <alignment horizontal="center" vertical="center" wrapText="1"/>
    </xf>
    <xf numFmtId="49" fontId="22" fillId="4" borderId="61" xfId="0" applyNumberFormat="1" applyFont="1" applyFill="1" applyBorder="1" applyAlignment="1" applyProtection="1">
      <alignment horizontal="left" vertical="center" wrapText="1"/>
    </xf>
    <xf numFmtId="49" fontId="22" fillId="4" borderId="58" xfId="0" applyNumberFormat="1" applyFont="1" applyFill="1" applyBorder="1" applyAlignment="1" applyProtection="1">
      <alignment horizontal="left" vertical="center" wrapText="1"/>
    </xf>
    <xf numFmtId="49" fontId="23" fillId="4" borderId="56" xfId="3" applyNumberFormat="1" applyFont="1" applyFill="1" applyBorder="1" applyAlignment="1" applyProtection="1">
      <alignment horizontal="left" vertical="center" wrapText="1"/>
    </xf>
    <xf numFmtId="49" fontId="23" fillId="4" borderId="59" xfId="3" applyNumberFormat="1" applyFont="1" applyFill="1" applyBorder="1" applyAlignment="1" applyProtection="1">
      <alignment horizontal="left" vertical="center" wrapText="1"/>
    </xf>
    <xf numFmtId="0" fontId="18" fillId="0" borderId="0" xfId="3" applyNumberFormat="1" applyFont="1" applyFill="1" applyBorder="1" applyAlignment="1"/>
    <xf numFmtId="0" fontId="18" fillId="0" borderId="0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distributed"/>
    </xf>
    <xf numFmtId="0" fontId="15" fillId="0" borderId="32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9" fillId="0" borderId="0" xfId="3" applyNumberFormat="1" applyFont="1" applyFill="1" applyBorder="1" applyAlignment="1"/>
    <xf numFmtId="0" fontId="18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2" xfId="3" applyNumberFormat="1" applyFont="1" applyFill="1" applyBorder="1" applyAlignment="1">
      <alignment horizontal="center" vertical="distributed" wrapText="1"/>
    </xf>
    <xf numFmtId="49" fontId="22" fillId="4" borderId="55" xfId="3" applyNumberFormat="1" applyFont="1" applyFill="1" applyBorder="1" applyAlignment="1" applyProtection="1">
      <alignment horizontal="left" vertical="top" wrapText="1"/>
    </xf>
    <xf numFmtId="49" fontId="23" fillId="4" borderId="56" xfId="3" applyNumberFormat="1" applyFont="1" applyFill="1" applyBorder="1" applyAlignment="1" applyProtection="1">
      <alignment horizontal="left" vertical="top" wrapText="1"/>
    </xf>
    <xf numFmtId="2" fontId="23" fillId="4" borderId="57" xfId="3" applyNumberFormat="1" applyFont="1" applyFill="1" applyBorder="1" applyAlignment="1" applyProtection="1">
      <alignment horizontal="center" vertical="top" wrapText="1"/>
    </xf>
    <xf numFmtId="2" fontId="22" fillId="4" borderId="57" xfId="3" applyNumberFormat="1" applyFont="1" applyFill="1" applyBorder="1" applyAlignment="1" applyProtection="1">
      <alignment horizontal="center" vertical="top" wrapText="1"/>
    </xf>
    <xf numFmtId="49" fontId="23" fillId="4" borderId="59" xfId="3" applyNumberFormat="1" applyFont="1" applyFill="1" applyBorder="1" applyAlignment="1" applyProtection="1">
      <alignment horizontal="left" vertical="top" wrapText="1"/>
    </xf>
    <xf numFmtId="2" fontId="23" fillId="4" borderId="60" xfId="3" applyNumberFormat="1" applyFont="1" applyFill="1" applyBorder="1" applyAlignment="1" applyProtection="1">
      <alignment horizontal="center" vertical="top" wrapText="1"/>
    </xf>
    <xf numFmtId="2" fontId="22" fillId="4" borderId="60" xfId="3" applyNumberFormat="1" applyFont="1" applyFill="1" applyBorder="1" applyAlignment="1" applyProtection="1">
      <alignment horizontal="center" vertical="top" wrapText="1"/>
    </xf>
    <xf numFmtId="2" fontId="23" fillId="4" borderId="57" xfId="0" applyNumberFormat="1" applyFont="1" applyFill="1" applyBorder="1" applyAlignment="1" applyProtection="1">
      <alignment horizontal="center" vertical="top" wrapText="1"/>
    </xf>
    <xf numFmtId="49" fontId="22" fillId="4" borderId="56" xfId="3" applyNumberFormat="1" applyFont="1" applyFill="1" applyBorder="1" applyAlignment="1" applyProtection="1">
      <alignment horizontal="left" vertical="top" wrapText="1"/>
    </xf>
    <xf numFmtId="2" fontId="22" fillId="4" borderId="57" xfId="0" applyNumberFormat="1" applyFont="1" applyFill="1" applyBorder="1" applyAlignment="1" applyProtection="1">
      <alignment horizontal="center" vertical="top" wrapText="1"/>
    </xf>
    <xf numFmtId="49" fontId="22" fillId="4" borderId="59" xfId="3" applyNumberFormat="1" applyFont="1" applyFill="1" applyBorder="1" applyAlignment="1" applyProtection="1">
      <alignment horizontal="left" vertical="top" wrapText="1"/>
    </xf>
    <xf numFmtId="2" fontId="23" fillId="4" borderId="60" xfId="0" applyNumberFormat="1" applyFont="1" applyFill="1" applyBorder="1" applyAlignment="1" applyProtection="1">
      <alignment horizontal="center" vertical="top" wrapText="1"/>
    </xf>
    <xf numFmtId="2" fontId="22" fillId="4" borderId="60" xfId="0" applyNumberFormat="1" applyFont="1" applyFill="1" applyBorder="1" applyAlignment="1" applyProtection="1">
      <alignment horizontal="center" vertical="top" wrapText="1"/>
    </xf>
    <xf numFmtId="49" fontId="22" fillId="4" borderId="62" xfId="3" applyNumberFormat="1" applyFont="1" applyFill="1" applyBorder="1" applyAlignment="1" applyProtection="1">
      <alignment horizontal="left" vertical="top" wrapText="1"/>
    </xf>
    <xf numFmtId="49" fontId="23" fillId="4" borderId="60" xfId="3" applyNumberFormat="1" applyFont="1" applyFill="1" applyBorder="1" applyAlignment="1" applyProtection="1">
      <alignment horizontal="left" vertical="top" wrapText="1"/>
    </xf>
    <xf numFmtId="49" fontId="23" fillId="0" borderId="56" xfId="3" applyNumberFormat="1" applyFont="1" applyFill="1" applyBorder="1" applyAlignment="1" applyProtection="1">
      <alignment horizontal="left" vertical="top" wrapText="1"/>
    </xf>
    <xf numFmtId="2" fontId="23" fillId="0" borderId="57" xfId="3" applyNumberFormat="1" applyFont="1" applyFill="1" applyBorder="1" applyAlignment="1" applyProtection="1">
      <alignment horizontal="center" vertical="top" wrapText="1"/>
    </xf>
    <xf numFmtId="2" fontId="22" fillId="0" borderId="57" xfId="3" applyNumberFormat="1" applyFont="1" applyFill="1" applyBorder="1" applyAlignment="1" applyProtection="1">
      <alignment horizontal="center" vertical="top" wrapText="1"/>
    </xf>
    <xf numFmtId="0" fontId="9" fillId="0" borderId="0" xfId="2" applyNumberFormat="1" applyFont="1" applyFill="1" applyBorder="1" applyAlignment="1"/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18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54" xfId="2" applyFont="1" applyFill="1" applyBorder="1" applyAlignment="1">
      <alignment vertical="center" wrapText="1"/>
    </xf>
    <xf numFmtId="0" fontId="21" fillId="7" borderId="54" xfId="2" applyNumberFormat="1" applyFont="1" applyFill="1" applyBorder="1" applyAlignment="1" applyProtection="1">
      <alignment horizontal="center" vertical="center" wrapText="1"/>
    </xf>
    <xf numFmtId="0" fontId="21" fillId="4" borderId="63" xfId="2" applyNumberFormat="1" applyFont="1" applyFill="1" applyBorder="1" applyAlignment="1" applyProtection="1">
      <alignment horizontal="left" vertical="center" wrapText="1"/>
    </xf>
    <xf numFmtId="2" fontId="23" fillId="4" borderId="20" xfId="3" applyNumberFormat="1" applyFont="1" applyFill="1" applyBorder="1" applyAlignment="1" applyProtection="1">
      <alignment horizontal="left" vertical="top" wrapText="1"/>
    </xf>
    <xf numFmtId="0" fontId="23" fillId="4" borderId="63" xfId="3" applyNumberFormat="1" applyFont="1" applyFill="1" applyBorder="1" applyAlignment="1" applyProtection="1">
      <alignment horizontal="center" vertical="top" wrapText="1"/>
    </xf>
    <xf numFmtId="2" fontId="23" fillId="4" borderId="63" xfId="3" applyNumberFormat="1" applyFont="1" applyFill="1" applyBorder="1" applyAlignment="1" applyProtection="1">
      <alignment horizontal="center" vertical="top" wrapText="1"/>
    </xf>
    <xf numFmtId="2" fontId="22" fillId="4" borderId="64" xfId="3" applyNumberFormat="1" applyFont="1" applyFill="1" applyBorder="1" applyAlignment="1" applyProtection="1">
      <alignment horizontal="center" vertical="top" wrapText="1"/>
    </xf>
    <xf numFmtId="0" fontId="9" fillId="0" borderId="65" xfId="2" applyNumberFormat="1" applyFont="1" applyFill="1" applyBorder="1" applyAlignment="1">
      <alignment horizontal="left" vertical="center"/>
    </xf>
    <xf numFmtId="2" fontId="23" fillId="4" borderId="24" xfId="3" applyNumberFormat="1" applyFont="1" applyFill="1" applyBorder="1" applyAlignment="1" applyProtection="1">
      <alignment horizontal="left" vertical="top" wrapText="1"/>
    </xf>
    <xf numFmtId="0" fontId="23" fillId="4" borderId="65" xfId="3" applyNumberFormat="1" applyFont="1" applyFill="1" applyBorder="1" applyAlignment="1" applyProtection="1">
      <alignment horizontal="center" vertical="top" wrapText="1"/>
    </xf>
    <xf numFmtId="2" fontId="23" fillId="4" borderId="65" xfId="3" applyNumberFormat="1" applyFont="1" applyFill="1" applyBorder="1" applyAlignment="1" applyProtection="1">
      <alignment horizontal="center" vertical="top" wrapText="1"/>
    </xf>
    <xf numFmtId="0" fontId="9" fillId="0" borderId="65" xfId="2" applyNumberFormat="1" applyFont="1" applyFill="1" applyBorder="1" applyAlignment="1"/>
    <xf numFmtId="2" fontId="23" fillId="4" borderId="65" xfId="0" applyNumberFormat="1" applyFont="1" applyFill="1" applyBorder="1" applyAlignment="1" applyProtection="1">
      <alignment horizontal="center" vertical="top" wrapText="1"/>
    </xf>
    <xf numFmtId="0" fontId="9" fillId="0" borderId="62" xfId="2" applyNumberFormat="1" applyFont="1" applyFill="1" applyBorder="1" applyAlignment="1"/>
    <xf numFmtId="2" fontId="23" fillId="4" borderId="66" xfId="3" applyNumberFormat="1" applyFont="1" applyFill="1" applyBorder="1" applyAlignment="1" applyProtection="1">
      <alignment horizontal="left" vertical="top" wrapText="1"/>
    </xf>
    <xf numFmtId="2" fontId="23" fillId="4" borderId="62" xfId="3" applyNumberFormat="1" applyFont="1" applyFill="1" applyBorder="1" applyAlignment="1" applyProtection="1">
      <alignment horizontal="center" vertical="top" wrapText="1"/>
    </xf>
    <xf numFmtId="2" fontId="23" fillId="4" borderId="62" xfId="0" applyNumberFormat="1" applyFont="1" applyFill="1" applyBorder="1" applyAlignment="1" applyProtection="1">
      <alignment horizontal="center" vertical="top" wrapText="1"/>
    </xf>
    <xf numFmtId="0" fontId="21" fillId="0" borderId="63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4" fontId="23" fillId="4" borderId="63" xfId="3" applyNumberFormat="1" applyFont="1" applyFill="1" applyBorder="1" applyAlignment="1" applyProtection="1">
      <alignment horizontal="center" vertical="top" wrapText="1"/>
    </xf>
    <xf numFmtId="4" fontId="23" fillId="4" borderId="65" xfId="3" applyNumberFormat="1" applyFont="1" applyFill="1" applyBorder="1" applyAlignment="1" applyProtection="1">
      <alignment horizontal="center" vertical="top" wrapText="1"/>
    </xf>
    <xf numFmtId="4" fontId="23" fillId="4" borderId="62" xfId="3" applyNumberFormat="1" applyFont="1" applyFill="1" applyBorder="1" applyAlignment="1" applyProtection="1">
      <alignment horizontal="center" vertical="top" wrapText="1"/>
    </xf>
    <xf numFmtId="0" fontId="23" fillId="4" borderId="62" xfId="3" applyNumberFormat="1" applyFont="1" applyFill="1" applyBorder="1" applyAlignment="1" applyProtection="1">
      <alignment horizontal="center" vertical="top" wrapText="1"/>
    </xf>
    <xf numFmtId="0" fontId="9" fillId="0" borderId="0" xfId="3" applyNumberFormat="1" applyFont="1" applyFill="1" applyBorder="1" applyAlignment="1">
      <alignment horizontal="right"/>
    </xf>
    <xf numFmtId="0" fontId="25" fillId="4" borderId="0" xfId="4" applyFont="1" applyFill="1"/>
    <xf numFmtId="0" fontId="5" fillId="4" borderId="0" xfId="4" quotePrefix="1" applyFont="1" applyFill="1" applyAlignment="1">
      <alignment horizontal="right"/>
    </xf>
    <xf numFmtId="0" fontId="25" fillId="0" borderId="0" xfId="4" applyFont="1"/>
    <xf numFmtId="0" fontId="1" fillId="0" borderId="0" xfId="4"/>
    <xf numFmtId="0" fontId="9" fillId="4" borderId="0" xfId="4" applyFont="1" applyFill="1"/>
    <xf numFmtId="0" fontId="26" fillId="0" borderId="0" xfId="4" applyFont="1"/>
    <xf numFmtId="0" fontId="21" fillId="4" borderId="0" xfId="4" applyFont="1" applyFill="1" applyAlignment="1">
      <alignment horizontal="center" vertical="center"/>
    </xf>
    <xf numFmtId="0" fontId="25" fillId="0" borderId="0" xfId="4" applyFont="1" applyAlignment="1">
      <alignment vertical="center"/>
    </xf>
    <xf numFmtId="0" fontId="21" fillId="4" borderId="0" xfId="4" applyFont="1" applyFill="1"/>
    <xf numFmtId="0" fontId="21" fillId="7" borderId="63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9" fillId="4" borderId="63" xfId="4" applyFont="1" applyFill="1" applyBorder="1"/>
    <xf numFmtId="2" fontId="23" fillId="4" borderId="63" xfId="4" applyNumberFormat="1" applyFont="1" applyFill="1" applyBorder="1" applyAlignment="1" applyProtection="1">
      <alignment horizontal="center"/>
      <protection locked="0"/>
    </xf>
    <xf numFmtId="2" fontId="21" fillId="4" borderId="63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9" fillId="4" borderId="65" xfId="4" applyFont="1" applyFill="1" applyBorder="1"/>
    <xf numFmtId="2" fontId="23" fillId="4" borderId="65" xfId="4" applyNumberFormat="1" applyFont="1" applyFill="1" applyBorder="1" applyAlignment="1" applyProtection="1">
      <alignment horizontal="center"/>
      <protection locked="0"/>
    </xf>
    <xf numFmtId="2" fontId="21" fillId="4" borderId="65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62" xfId="4" applyFont="1" applyFill="1" applyBorder="1"/>
    <xf numFmtId="0" fontId="9" fillId="4" borderId="62" xfId="4" applyFont="1" applyFill="1" applyBorder="1"/>
    <xf numFmtId="2" fontId="23" fillId="4" borderId="62" xfId="4" applyNumberFormat="1" applyFont="1" applyFill="1" applyBorder="1" applyAlignment="1" applyProtection="1">
      <alignment horizontal="center"/>
      <protection locked="0"/>
    </xf>
    <xf numFmtId="2" fontId="21" fillId="4" borderId="62" xfId="4" applyNumberFormat="1" applyFont="1" applyFill="1" applyBorder="1" applyAlignment="1">
      <alignment horizontal="center"/>
    </xf>
    <xf numFmtId="49" fontId="23" fillId="4" borderId="56" xfId="0" applyNumberFormat="1" applyFont="1" applyFill="1" applyBorder="1" applyAlignment="1" applyProtection="1">
      <alignment horizontal="left" vertical="top" wrapText="1"/>
    </xf>
    <xf numFmtId="2" fontId="23" fillId="4" borderId="56" xfId="0" applyNumberFormat="1" applyFont="1" applyFill="1" applyBorder="1" applyAlignment="1" applyProtection="1">
      <alignment horizontal="center" vertical="top" wrapText="1"/>
    </xf>
    <xf numFmtId="0" fontId="21" fillId="4" borderId="13" xfId="4" applyFont="1" applyFill="1" applyBorder="1"/>
    <xf numFmtId="49" fontId="23" fillId="4" borderId="59" xfId="0" applyNumberFormat="1" applyFont="1" applyFill="1" applyBorder="1" applyAlignment="1" applyProtection="1">
      <alignment horizontal="left" vertical="top" wrapText="1"/>
    </xf>
    <xf numFmtId="2" fontId="23" fillId="4" borderId="59" xfId="0" applyNumberFormat="1" applyFont="1" applyFill="1" applyBorder="1" applyAlignment="1" applyProtection="1">
      <alignment horizontal="center" vertical="top" wrapText="1"/>
    </xf>
    <xf numFmtId="0" fontId="21" fillId="4" borderId="54" xfId="4" applyFont="1" applyFill="1" applyBorder="1"/>
    <xf numFmtId="2" fontId="23" fillId="4" borderId="54" xfId="4" applyNumberFormat="1" applyFont="1" applyFill="1" applyBorder="1" applyAlignment="1" applyProtection="1">
      <alignment horizontal="center"/>
      <protection locked="0"/>
    </xf>
    <xf numFmtId="2" fontId="21" fillId="4" borderId="54" xfId="4" applyNumberFormat="1" applyFont="1" applyFill="1" applyBorder="1" applyAlignment="1">
      <alignment horizontal="center"/>
    </xf>
    <xf numFmtId="0" fontId="21" fillId="4" borderId="9" xfId="4" applyFont="1" applyFill="1" applyBorder="1" applyAlignment="1">
      <alignment horizontal="left"/>
    </xf>
    <xf numFmtId="0" fontId="9" fillId="4" borderId="63" xfId="4" applyFont="1" applyFill="1" applyBorder="1" applyAlignment="1">
      <alignment vertical="center"/>
    </xf>
    <xf numFmtId="0" fontId="23" fillId="4" borderId="65" xfId="4" applyNumberFormat="1" applyFont="1" applyFill="1" applyBorder="1" applyAlignment="1" applyProtection="1">
      <alignment horizontal="center"/>
      <protection locked="0"/>
    </xf>
    <xf numFmtId="0" fontId="21" fillId="4" borderId="65" xfId="4" applyNumberFormat="1" applyFont="1" applyFill="1" applyBorder="1" applyAlignment="1">
      <alignment horizontal="center"/>
    </xf>
    <xf numFmtId="0" fontId="9" fillId="4" borderId="65" xfId="4" applyFont="1" applyFill="1" applyBorder="1" applyAlignment="1">
      <alignment vertical="center"/>
    </xf>
    <xf numFmtId="14" fontId="21" fillId="4" borderId="13" xfId="4" applyNumberFormat="1" applyFont="1" applyFill="1" applyBorder="1" applyAlignment="1">
      <alignment horizontal="left"/>
    </xf>
    <xf numFmtId="0" fontId="9" fillId="4" borderId="62" xfId="4" applyFont="1" applyFill="1" applyBorder="1" applyAlignment="1">
      <alignment vertical="center"/>
    </xf>
    <xf numFmtId="0" fontId="23" fillId="4" borderId="62" xfId="4" applyNumberFormat="1" applyFont="1" applyFill="1" applyBorder="1" applyAlignment="1" applyProtection="1">
      <alignment horizontal="center"/>
      <protection locked="0"/>
    </xf>
    <xf numFmtId="0" fontId="21" fillId="4" borderId="62" xfId="4" applyNumberFormat="1" applyFont="1" applyFill="1" applyBorder="1" applyAlignment="1">
      <alignment horizontal="center"/>
    </xf>
    <xf numFmtId="0" fontId="21" fillId="4" borderId="67" xfId="4" applyFont="1" applyFill="1" applyBorder="1" applyAlignment="1">
      <alignment horizontal="left"/>
    </xf>
    <xf numFmtId="0" fontId="16" fillId="0" borderId="0" xfId="2" applyFont="1" applyFill="1" applyBorder="1" applyAlignment="1">
      <alignment horizontal="left" vertical="center" wrapText="1"/>
    </xf>
    <xf numFmtId="0" fontId="3" fillId="0" borderId="0" xfId="3" applyNumberFormat="1" applyFont="1" applyFill="1" applyBorder="1" applyAlignment="1"/>
    <xf numFmtId="0" fontId="6" fillId="0" borderId="0" xfId="2" applyFont="1" applyBorder="1" applyAlignment="1">
      <alignment horizontal="left" vertical="top" wrapText="1"/>
    </xf>
    <xf numFmtId="0" fontId="6" fillId="0" borderId="32" xfId="2" applyFont="1" applyBorder="1" applyAlignment="1">
      <alignment horizontal="left" vertical="top" wrapText="1"/>
    </xf>
    <xf numFmtId="165" fontId="5" fillId="4" borderId="1" xfId="5" applyNumberFormat="1" applyFont="1" applyFill="1" applyBorder="1" applyAlignment="1" applyProtection="1">
      <alignment horizontal="center" vertical="center"/>
    </xf>
    <xf numFmtId="165" fontId="5" fillId="4" borderId="2" xfId="5" applyNumberFormat="1" applyFont="1" applyFill="1" applyBorder="1" applyAlignment="1" applyProtection="1">
      <alignment horizontal="center" vertical="center"/>
    </xf>
    <xf numFmtId="165" fontId="5" fillId="4" borderId="3" xfId="5" applyNumberFormat="1" applyFont="1" applyFill="1" applyBorder="1" applyAlignment="1" applyProtection="1">
      <alignment horizontal="center" vertical="center"/>
    </xf>
    <xf numFmtId="165" fontId="5" fillId="4" borderId="0" xfId="5" applyNumberFormat="1" applyFont="1" applyFill="1" applyBorder="1" applyAlignment="1" applyProtection="1">
      <alignment horizontal="center" vertical="center"/>
    </xf>
    <xf numFmtId="0" fontId="9" fillId="0" borderId="0" xfId="3" applyNumberFormat="1" applyFont="1" applyFill="1" applyBorder="1" applyAlignment="1">
      <alignment horizontal="center" vertical="center"/>
    </xf>
    <xf numFmtId="0" fontId="3" fillId="0" borderId="32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8" xfId="3" applyNumberFormat="1" applyFont="1" applyFill="1" applyBorder="1" applyAlignment="1"/>
    <xf numFmtId="0" fontId="21" fillId="7" borderId="36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29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37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68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9" fillId="0" borderId="28" xfId="3" applyNumberFormat="1" applyFont="1" applyFill="1" applyBorder="1" applyAlignment="1"/>
    <xf numFmtId="0" fontId="9" fillId="0" borderId="36" xfId="3" applyNumberFormat="1" applyFont="1" applyFill="1" applyBorder="1" applyAlignment="1"/>
    <xf numFmtId="0" fontId="9" fillId="0" borderId="5" xfId="3" applyNumberFormat="1" applyFont="1" applyFill="1" applyBorder="1" applyAlignment="1"/>
    <xf numFmtId="0" fontId="23" fillId="8" borderId="69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9" fillId="0" borderId="70" xfId="3" applyNumberFormat="1" applyFont="1" applyFill="1" applyBorder="1" applyAlignment="1"/>
    <xf numFmtId="0" fontId="9" fillId="0" borderId="71" xfId="3" applyNumberFormat="1" applyFont="1" applyFill="1" applyBorder="1" applyAlignment="1"/>
    <xf numFmtId="0" fontId="9" fillId="0" borderId="72" xfId="3" applyNumberFormat="1" applyFont="1" applyFill="1" applyBorder="1" applyAlignment="1"/>
    <xf numFmtId="0" fontId="23" fillId="8" borderId="73" xfId="3" applyNumberFormat="1" applyFont="1" applyFill="1" applyBorder="1" applyAlignment="1" applyProtection="1">
      <alignment horizontal="center" vertical="top" wrapText="1"/>
    </xf>
    <xf numFmtId="2" fontId="21" fillId="0" borderId="74" xfId="3" applyNumberFormat="1" applyFont="1" applyFill="1" applyBorder="1" applyAlignment="1">
      <alignment horizontal="center" vertical="top"/>
    </xf>
    <xf numFmtId="0" fontId="21" fillId="0" borderId="70" xfId="3" applyNumberFormat="1" applyFont="1" applyFill="1" applyBorder="1" applyAlignment="1"/>
    <xf numFmtId="0" fontId="22" fillId="8" borderId="75" xfId="3" applyNumberFormat="1" applyFont="1" applyFill="1" applyBorder="1" applyAlignment="1" applyProtection="1">
      <alignment horizontal="center" vertical="top" wrapText="1"/>
    </xf>
    <xf numFmtId="0" fontId="9" fillId="0" borderId="37" xfId="3" applyNumberFormat="1" applyFont="1" applyFill="1" applyBorder="1" applyAlignment="1"/>
    <xf numFmtId="0" fontId="9" fillId="0" borderId="10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31" xfId="3" applyNumberFormat="1" applyFont="1" applyFill="1" applyBorder="1" applyAlignment="1"/>
    <xf numFmtId="0" fontId="21" fillId="0" borderId="38" xfId="3" applyNumberFormat="1" applyFont="1" applyFill="1" applyBorder="1" applyAlignment="1"/>
    <xf numFmtId="0" fontId="9" fillId="0" borderId="32" xfId="3" applyNumberFormat="1" applyFont="1" applyFill="1" applyBorder="1" applyAlignment="1"/>
    <xf numFmtId="0" fontId="9" fillId="0" borderId="14" xfId="3" applyNumberFormat="1" applyFont="1" applyFill="1" applyBorder="1" applyAlignment="1"/>
    <xf numFmtId="0" fontId="22" fillId="8" borderId="76" xfId="3" applyNumberFormat="1" applyFont="1" applyFill="1" applyBorder="1" applyAlignment="1" applyProtection="1">
      <alignment horizontal="center" vertical="top" wrapText="1"/>
    </xf>
    <xf numFmtId="2" fontId="21" fillId="0" borderId="17" xfId="3" applyNumberFormat="1" applyFont="1" applyFill="1" applyBorder="1" applyAlignment="1">
      <alignment horizontal="center" vertical="top"/>
    </xf>
    <xf numFmtId="0" fontId="9" fillId="0" borderId="27" xfId="3" applyNumberFormat="1" applyFont="1" applyFill="1" applyBorder="1" applyAlignment="1"/>
    <xf numFmtId="0" fontId="9" fillId="0" borderId="9" xfId="3" applyNumberFormat="1" applyFont="1" applyFill="1" applyBorder="1" applyAlignment="1"/>
    <xf numFmtId="0" fontId="9" fillId="0" borderId="77" xfId="3" applyNumberFormat="1" applyFont="1" applyFill="1" applyBorder="1" applyAlignment="1"/>
    <xf numFmtId="0" fontId="9" fillId="0" borderId="78" xfId="3" applyNumberFormat="1" applyFont="1" applyFill="1" applyBorder="1" applyAlignment="1"/>
    <xf numFmtId="0" fontId="9" fillId="0" borderId="65" xfId="3" applyNumberFormat="1" applyFont="1" applyFill="1" applyBorder="1" applyAlignment="1"/>
    <xf numFmtId="0" fontId="9" fillId="0" borderId="26" xfId="3" applyNumberFormat="1" applyFont="1" applyFill="1" applyBorder="1" applyAlignment="1"/>
    <xf numFmtId="2" fontId="21" fillId="0" borderId="79" xfId="3" applyNumberFormat="1" applyFont="1" applyFill="1" applyBorder="1" applyAlignment="1">
      <alignment horizontal="center" vertical="top"/>
    </xf>
    <xf numFmtId="0" fontId="21" fillId="0" borderId="13" xfId="3" applyNumberFormat="1" applyFont="1" applyFill="1" applyBorder="1" applyAlignment="1"/>
    <xf numFmtId="0" fontId="9" fillId="4" borderId="0" xfId="3" applyNumberFormat="1" applyFont="1" applyFill="1" applyBorder="1" applyAlignment="1" applyProtection="1">
      <alignment horizontal="left" vertical="top" wrapText="1"/>
      <protection locked="0"/>
    </xf>
    <xf numFmtId="0" fontId="17" fillId="4" borderId="0" xfId="3" applyNumberFormat="1" applyFont="1" applyFill="1" applyBorder="1" applyAlignment="1" applyProtection="1">
      <alignment horizontal="center" vertical="center"/>
    </xf>
    <xf numFmtId="0" fontId="21" fillId="7" borderId="80" xfId="3" applyFont="1" applyFill="1" applyBorder="1" applyAlignment="1">
      <alignment vertical="center"/>
    </xf>
    <xf numFmtId="0" fontId="21" fillId="7" borderId="81" xfId="3" applyFont="1" applyFill="1" applyBorder="1" applyAlignment="1">
      <alignment horizontal="center" vertical="center" wrapText="1"/>
    </xf>
    <xf numFmtId="0" fontId="21" fillId="7" borderId="82" xfId="3" applyFont="1" applyFill="1" applyBorder="1" applyAlignment="1">
      <alignment horizontal="center" vertical="center"/>
    </xf>
    <xf numFmtId="0" fontId="9" fillId="4" borderId="83" xfId="3" applyFont="1" applyFill="1" applyBorder="1" applyAlignment="1">
      <alignment vertical="top"/>
    </xf>
    <xf numFmtId="2" fontId="9" fillId="4" borderId="8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9" fillId="4" borderId="9" xfId="3" applyFont="1" applyFill="1" applyBorder="1" applyAlignment="1">
      <alignment vertical="top"/>
    </xf>
    <xf numFmtId="2" fontId="9" fillId="4" borderId="23" xfId="3" applyNumberFormat="1" applyFont="1" applyFill="1" applyBorder="1" applyAlignment="1">
      <alignment horizontal="center" vertical="top"/>
    </xf>
    <xf numFmtId="0" fontId="9" fillId="4" borderId="13" xfId="3" applyFont="1" applyFill="1" applyBorder="1" applyAlignment="1">
      <alignment vertical="top"/>
    </xf>
    <xf numFmtId="2" fontId="9" fillId="4" borderId="46" xfId="3" applyNumberFormat="1" applyFont="1" applyFill="1" applyBorder="1" applyAlignment="1">
      <alignment horizontal="center" vertical="top"/>
    </xf>
    <xf numFmtId="2" fontId="21" fillId="4" borderId="17" xfId="3" applyNumberFormat="1" applyFont="1" applyFill="1" applyBorder="1" applyAlignment="1" applyProtection="1">
      <alignment horizontal="center" vertical="top"/>
    </xf>
    <xf numFmtId="0" fontId="9" fillId="4" borderId="0" xfId="3" applyFont="1" applyFill="1" applyBorder="1" applyAlignment="1">
      <alignment vertical="top"/>
    </xf>
    <xf numFmtId="2" fontId="9" fillId="4" borderId="0" xfId="3" applyNumberFormat="1" applyFont="1" applyFill="1" applyBorder="1" applyAlignment="1">
      <alignment horizontal="center" vertical="center"/>
    </xf>
    <xf numFmtId="2" fontId="9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5" fontId="5" fillId="4" borderId="0" xfId="5" applyNumberFormat="1" applyFont="1" applyFill="1" applyBorder="1" applyAlignment="1" applyProtection="1">
      <alignment horizontal="center" vertical="center"/>
    </xf>
    <xf numFmtId="0" fontId="21" fillId="7" borderId="85" xfId="3" applyFont="1" applyFill="1" applyBorder="1" applyAlignment="1">
      <alignment vertical="center"/>
    </xf>
    <xf numFmtId="0" fontId="21" fillId="7" borderId="86" xfId="3" applyFont="1" applyFill="1" applyBorder="1" applyAlignment="1">
      <alignment horizontal="center" vertical="center"/>
    </xf>
    <xf numFmtId="0" fontId="9" fillId="0" borderId="9" xfId="3" applyNumberFormat="1" applyFont="1" applyFill="1" applyBorder="1" applyAlignment="1" applyProtection="1">
      <alignment horizontal="left" vertical="top"/>
      <protection locked="0"/>
    </xf>
    <xf numFmtId="0" fontId="9" fillId="4" borderId="6" xfId="3" applyNumberFormat="1" applyFont="1" applyFill="1" applyBorder="1" applyAlignment="1" applyProtection="1">
      <alignment horizontal="center" vertical="center"/>
      <protection locked="0"/>
    </xf>
    <xf numFmtId="0" fontId="9" fillId="4" borderId="12" xfId="3" applyNumberFormat="1" applyFont="1" applyFill="1" applyBorder="1" applyAlignment="1" applyProtection="1">
      <alignment horizontal="center" vertical="center"/>
      <protection locked="0"/>
    </xf>
    <xf numFmtId="2" fontId="9" fillId="4" borderId="6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28" fillId="0" borderId="87" xfId="3" applyFont="1" applyFill="1" applyBorder="1" applyAlignment="1">
      <alignment vertical="top"/>
    </xf>
    <xf numFmtId="2" fontId="21" fillId="4" borderId="88" xfId="3" applyNumberFormat="1" applyFont="1" applyFill="1" applyBorder="1" applyAlignment="1">
      <alignment horizontal="center" vertical="center"/>
    </xf>
    <xf numFmtId="2" fontId="21" fillId="4" borderId="89" xfId="3" applyNumberFormat="1" applyFont="1" applyFill="1" applyBorder="1" applyAlignment="1" applyProtection="1">
      <alignment horizontal="center" vertical="center"/>
    </xf>
    <xf numFmtId="2" fontId="9" fillId="4" borderId="6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28" fillId="4" borderId="90" xfId="3" applyFont="1" applyFill="1" applyBorder="1" applyAlignment="1">
      <alignment vertical="top"/>
    </xf>
    <xf numFmtId="2" fontId="21" fillId="4" borderId="91" xfId="3" applyNumberFormat="1" applyFont="1" applyFill="1" applyBorder="1" applyAlignment="1">
      <alignment horizontal="center" vertical="center"/>
    </xf>
    <xf numFmtId="2" fontId="21" fillId="4" borderId="92" xfId="3" applyNumberFormat="1" applyFont="1" applyFill="1" applyBorder="1" applyAlignment="1" applyProtection="1">
      <alignment horizontal="center" vertical="center"/>
    </xf>
    <xf numFmtId="0" fontId="28" fillId="4" borderId="0" xfId="3" applyFont="1" applyFill="1" applyBorder="1" applyAlignment="1">
      <alignment vertical="top"/>
    </xf>
    <xf numFmtId="0" fontId="29" fillId="4" borderId="0" xfId="3" applyFont="1" applyFill="1" applyBorder="1" applyAlignment="1">
      <alignment horizontal="center" vertical="center"/>
    </xf>
    <xf numFmtId="0" fontId="29" fillId="4" borderId="0" xfId="3" applyNumberFormat="1" applyFont="1" applyFill="1" applyBorder="1" applyAlignment="1" applyProtection="1">
      <alignment horizontal="center" vertical="center"/>
    </xf>
    <xf numFmtId="0" fontId="17" fillId="4" borderId="93" xfId="3" applyNumberFormat="1" applyFont="1" applyFill="1" applyBorder="1" applyAlignment="1" applyProtection="1">
      <alignment horizontal="center" vertical="center"/>
    </xf>
    <xf numFmtId="0" fontId="21" fillId="7" borderId="94" xfId="3" applyFont="1" applyFill="1" applyBorder="1" applyAlignment="1">
      <alignment vertical="center"/>
    </xf>
    <xf numFmtId="0" fontId="21" fillId="7" borderId="95" xfId="3" applyFont="1" applyFill="1" applyBorder="1" applyAlignment="1">
      <alignment horizontal="center" vertical="center"/>
    </xf>
    <xf numFmtId="0" fontId="9" fillId="4" borderId="96" xfId="3" applyFont="1" applyFill="1" applyBorder="1" applyAlignment="1">
      <alignment vertical="top"/>
    </xf>
    <xf numFmtId="2" fontId="9" fillId="4" borderId="84" xfId="3" applyNumberFormat="1" applyFont="1" applyFill="1" applyBorder="1" applyAlignment="1">
      <alignment horizontal="center" vertical="center"/>
    </xf>
    <xf numFmtId="2" fontId="21" fillId="4" borderId="57" xfId="3" applyNumberFormat="1" applyFont="1" applyFill="1" applyBorder="1" applyAlignment="1" applyProtection="1">
      <alignment horizontal="center" vertical="center"/>
    </xf>
    <xf numFmtId="0" fontId="9" fillId="4" borderId="55" xfId="3" applyFont="1" applyFill="1" applyBorder="1" applyAlignment="1">
      <alignment vertical="top"/>
    </xf>
    <xf numFmtId="2" fontId="9" fillId="4" borderId="23" xfId="3" applyNumberFormat="1" applyFont="1" applyFill="1" applyBorder="1" applyAlignment="1">
      <alignment horizontal="center" vertical="center"/>
    </xf>
    <xf numFmtId="0" fontId="28" fillId="4" borderId="97" xfId="3" applyFont="1" applyFill="1" applyBorder="1" applyAlignment="1">
      <alignment vertical="top"/>
    </xf>
    <xf numFmtId="2" fontId="21" fillId="4" borderId="98" xfId="3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/>
    </xf>
    <xf numFmtId="0" fontId="9" fillId="0" borderId="55" xfId="3" applyNumberFormat="1" applyFont="1" applyFill="1" applyBorder="1" applyAlignment="1"/>
    <xf numFmtId="0" fontId="9" fillId="0" borderId="57" xfId="3" applyNumberFormat="1" applyFont="1" applyFill="1" applyBorder="1" applyAlignment="1"/>
    <xf numFmtId="0" fontId="15" fillId="4" borderId="55" xfId="3" applyNumberFormat="1" applyFont="1" applyFill="1" applyBorder="1" applyAlignment="1" applyProtection="1">
      <alignment horizontal="center" vertical="top" wrapText="1"/>
    </xf>
    <xf numFmtId="0" fontId="15" fillId="4" borderId="0" xfId="3" applyNumberFormat="1" applyFont="1" applyFill="1" applyBorder="1" applyAlignment="1" applyProtection="1">
      <alignment horizontal="center" vertical="top" wrapText="1"/>
    </xf>
    <xf numFmtId="0" fontId="15" fillId="4" borderId="57" xfId="3" applyNumberFormat="1" applyFont="1" applyFill="1" applyBorder="1" applyAlignment="1" applyProtection="1">
      <alignment horizontal="center" vertical="top" wrapText="1"/>
    </xf>
    <xf numFmtId="0" fontId="21" fillId="7" borderId="100" xfId="3" applyFont="1" applyFill="1" applyBorder="1" applyAlignment="1">
      <alignment horizontal="center" vertical="center" wrapText="1"/>
    </xf>
    <xf numFmtId="0" fontId="9" fillId="4" borderId="96" xfId="3" applyFont="1" applyFill="1" applyBorder="1" applyAlignment="1">
      <alignment horizontal="left" vertical="center"/>
    </xf>
    <xf numFmtId="2" fontId="21" fillId="4" borderId="101" xfId="3" applyNumberFormat="1" applyFont="1" applyFill="1" applyBorder="1" applyAlignment="1" applyProtection="1">
      <alignment horizontal="center" vertical="center"/>
    </xf>
    <xf numFmtId="0" fontId="9" fillId="4" borderId="55" xfId="3" applyFont="1" applyFill="1" applyBorder="1" applyAlignment="1">
      <alignment horizontal="left" vertical="center"/>
    </xf>
    <xf numFmtId="0" fontId="9" fillId="4" borderId="102" xfId="3" applyFont="1" applyFill="1" applyBorder="1" applyAlignment="1">
      <alignment horizontal="left" vertical="center"/>
    </xf>
    <xf numFmtId="2" fontId="9" fillId="4" borderId="103" xfId="3" applyNumberFormat="1" applyFont="1" applyFill="1" applyBorder="1" applyAlignment="1">
      <alignment horizontal="center" vertical="center"/>
    </xf>
    <xf numFmtId="2" fontId="21" fillId="4" borderId="104" xfId="3" applyNumberFormat="1" applyFont="1" applyFill="1" applyBorder="1" applyAlignment="1" applyProtection="1">
      <alignment horizontal="center" vertical="center"/>
    </xf>
    <xf numFmtId="0" fontId="21" fillId="4" borderId="98" xfId="3" applyNumberFormat="1" applyFont="1" applyFill="1" applyBorder="1" applyAlignment="1">
      <alignment horizontal="center" vertical="center"/>
    </xf>
    <xf numFmtId="0" fontId="30" fillId="4" borderId="0" xfId="3" applyNumberFormat="1" applyFont="1" applyFill="1" applyBorder="1" applyAlignment="1" applyProtection="1">
      <alignment horizontal="left" vertical="top" wrapText="1"/>
      <protection locked="0"/>
    </xf>
    <xf numFmtId="0" fontId="4" fillId="4" borderId="0" xfId="3" applyNumberFormat="1" applyFont="1" applyFill="1" applyBorder="1" applyAlignment="1" applyProtection="1">
      <alignment horizontal="left" vertical="top" wrapText="1"/>
      <protection locked="0"/>
    </xf>
    <xf numFmtId="0" fontId="31" fillId="4" borderId="0" xfId="3" applyNumberFormat="1" applyFont="1" applyFill="1" applyBorder="1" applyAlignment="1" applyProtection="1">
      <alignment horizontal="right" vertical="top" wrapText="1"/>
    </xf>
    <xf numFmtId="0" fontId="30" fillId="0" borderId="0" xfId="3" applyNumberFormat="1" applyFont="1" applyFill="1" applyBorder="1" applyAlignment="1"/>
    <xf numFmtId="0" fontId="5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31" fillId="4" borderId="0" xfId="3" applyNumberFormat="1" applyFont="1" applyFill="1" applyBorder="1" applyAlignment="1" applyProtection="1">
      <alignment horizontal="right" vertical="top" wrapText="1"/>
    </xf>
    <xf numFmtId="0" fontId="30" fillId="0" borderId="0" xfId="3" applyNumberFormat="1" applyFont="1" applyFill="1" applyBorder="1" applyAlignment="1"/>
    <xf numFmtId="0" fontId="6" fillId="0" borderId="32" xfId="2" applyFont="1" applyBorder="1" applyAlignment="1">
      <alignment horizontal="left" vertical="top" wrapText="1"/>
    </xf>
    <xf numFmtId="0" fontId="30" fillId="4" borderId="0" xfId="3" applyNumberFormat="1" applyFont="1" applyFill="1" applyBorder="1" applyAlignment="1" applyProtection="1">
      <alignment horizontal="left" vertical="top"/>
      <protection locked="0"/>
    </xf>
    <xf numFmtId="0" fontId="17" fillId="4" borderId="0" xfId="3" applyNumberFormat="1" applyFont="1" applyFill="1" applyBorder="1" applyAlignment="1" applyProtection="1">
      <alignment horizontal="center" vertical="top"/>
    </xf>
    <xf numFmtId="0" fontId="21" fillId="7" borderId="105" xfId="3" applyFont="1" applyFill="1" applyBorder="1" applyAlignment="1">
      <alignment horizontal="center" vertical="center" wrapText="1"/>
    </xf>
    <xf numFmtId="0" fontId="21" fillId="7" borderId="106" xfId="3" applyFont="1" applyFill="1" applyBorder="1" applyAlignment="1">
      <alignment horizontal="center" vertical="center" wrapText="1"/>
    </xf>
    <xf numFmtId="0" fontId="21" fillId="7" borderId="107" xfId="3" applyFont="1" applyFill="1" applyBorder="1" applyAlignment="1">
      <alignment horizontal="center" vertical="center" wrapText="1"/>
    </xf>
    <xf numFmtId="0" fontId="21" fillId="7" borderId="108" xfId="3" applyFont="1" applyFill="1" applyBorder="1" applyAlignment="1">
      <alignment horizontal="center" vertical="center" wrapText="1"/>
    </xf>
    <xf numFmtId="0" fontId="21" fillId="7" borderId="109" xfId="3" applyFont="1" applyFill="1" applyBorder="1" applyAlignment="1">
      <alignment horizontal="center" vertical="center" wrapText="1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 wrapText="1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03" xfId="3" applyFont="1" applyFill="1" applyBorder="1" applyAlignment="1">
      <alignment horizontal="center" vertical="center" wrapText="1"/>
    </xf>
    <xf numFmtId="0" fontId="21" fillId="7" borderId="103" xfId="3" applyFont="1" applyFill="1" applyBorder="1" applyAlignment="1">
      <alignment horizontal="center" vertical="center"/>
    </xf>
    <xf numFmtId="0" fontId="21" fillId="7" borderId="114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1" fillId="7" borderId="115" xfId="3" applyFont="1" applyFill="1" applyBorder="1" applyAlignment="1">
      <alignment horizontal="center" vertical="center"/>
    </xf>
    <xf numFmtId="0" fontId="21" fillId="4" borderId="116" xfId="3" applyFont="1" applyFill="1" applyBorder="1" applyAlignment="1">
      <alignment horizontal="center" vertical="center" wrapText="1"/>
    </xf>
    <xf numFmtId="2" fontId="9" fillId="4" borderId="117" xfId="3" applyNumberFormat="1" applyFont="1" applyFill="1" applyBorder="1" applyAlignment="1">
      <alignment horizontal="center" vertical="center" wrapText="1"/>
    </xf>
    <xf numFmtId="2" fontId="21" fillId="4" borderId="117" xfId="3" applyNumberFormat="1" applyFont="1" applyFill="1" applyBorder="1" applyAlignment="1">
      <alignment horizontal="center" vertical="center" wrapText="1"/>
    </xf>
    <xf numFmtId="2" fontId="21" fillId="4" borderId="118" xfId="3" applyNumberFormat="1" applyFont="1" applyFill="1" applyBorder="1" applyAlignment="1" applyProtection="1">
      <alignment horizontal="center" vertical="center" wrapText="1"/>
    </xf>
    <xf numFmtId="0" fontId="9" fillId="0" borderId="113" xfId="3" applyNumberFormat="1" applyFont="1" applyFill="1" applyBorder="1" applyAlignment="1">
      <alignment vertical="center"/>
    </xf>
    <xf numFmtId="2" fontId="9" fillId="0" borderId="114" xfId="3" applyNumberFormat="1" applyFont="1" applyFill="1" applyBorder="1" applyAlignment="1">
      <alignment horizontal="center" vertical="center"/>
    </xf>
    <xf numFmtId="2" fontId="21" fillId="0" borderId="114" xfId="3" applyNumberFormat="1" applyFont="1" applyFill="1" applyBorder="1" applyAlignment="1">
      <alignment horizontal="center" vertical="center"/>
    </xf>
    <xf numFmtId="2" fontId="21" fillId="0" borderId="115" xfId="3" applyNumberFormat="1" applyFont="1" applyFill="1" applyBorder="1" applyAlignment="1">
      <alignment horizontal="center" vertical="center"/>
    </xf>
    <xf numFmtId="0" fontId="9" fillId="0" borderId="116" xfId="3" applyNumberFormat="1" applyFont="1" applyFill="1" applyBorder="1" applyAlignment="1">
      <alignment vertical="center"/>
    </xf>
    <xf numFmtId="2" fontId="9" fillId="0" borderId="117" xfId="3" applyNumberFormat="1" applyFont="1" applyFill="1" applyBorder="1" applyAlignment="1">
      <alignment horizontal="center" vertical="center"/>
    </xf>
    <xf numFmtId="2" fontId="21" fillId="0" borderId="117" xfId="3" applyNumberFormat="1" applyFont="1" applyFill="1" applyBorder="1" applyAlignment="1">
      <alignment horizontal="center" vertical="center"/>
    </xf>
    <xf numFmtId="2" fontId="21" fillId="0" borderId="118" xfId="3" applyNumberFormat="1" applyFont="1" applyFill="1" applyBorder="1" applyAlignment="1">
      <alignment horizontal="center" vertical="center"/>
    </xf>
    <xf numFmtId="0" fontId="17" fillId="0" borderId="0" xfId="3" applyNumberFormat="1" applyFont="1" applyFill="1" applyBorder="1" applyAlignment="1">
      <alignment vertical="center"/>
    </xf>
    <xf numFmtId="0" fontId="32" fillId="4" borderId="0" xfId="3" applyNumberFormat="1" applyFont="1" applyFill="1" applyBorder="1" applyAlignment="1" applyProtection="1">
      <alignment vertical="top"/>
      <protection locked="0"/>
    </xf>
    <xf numFmtId="0" fontId="18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19" xfId="3" applyNumberFormat="1" applyFont="1" applyFill="1" applyBorder="1" applyAlignment="1" applyProtection="1">
      <alignment horizontal="left" vertical="center" wrapText="1"/>
    </xf>
    <xf numFmtId="0" fontId="21" fillId="7" borderId="95" xfId="3" applyFont="1" applyFill="1" applyBorder="1" applyAlignment="1">
      <alignment horizontal="center" vertical="center" wrapText="1"/>
    </xf>
    <xf numFmtId="0" fontId="9" fillId="0" borderId="120" xfId="3" applyFont="1" applyFill="1" applyBorder="1" applyAlignment="1">
      <alignment horizontal="left" vertical="top" wrapText="1"/>
    </xf>
    <xf numFmtId="2" fontId="9" fillId="0" borderId="114" xfId="3" applyNumberFormat="1" applyFont="1" applyFill="1" applyBorder="1" applyAlignment="1">
      <alignment horizontal="center" vertical="center" wrapText="1"/>
    </xf>
    <xf numFmtId="2" fontId="21" fillId="0" borderId="121" xfId="3" applyNumberFormat="1" applyFont="1" applyFill="1" applyBorder="1" applyAlignment="1">
      <alignment horizontal="center" vertical="center" wrapText="1"/>
    </xf>
    <xf numFmtId="0" fontId="21" fillId="7" borderId="120" xfId="3" applyNumberFormat="1" applyFont="1" applyFill="1" applyBorder="1" applyAlignment="1" applyProtection="1">
      <alignment horizontal="left" vertical="center" wrapText="1"/>
    </xf>
    <xf numFmtId="2" fontId="9" fillId="7" borderId="11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21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55" xfId="3" applyNumberFormat="1" applyFont="1" applyFill="1" applyBorder="1" applyAlignment="1" applyProtection="1">
      <alignment horizontal="left" vertical="top" wrapText="1"/>
      <protection locked="0"/>
    </xf>
    <xf numFmtId="2" fontId="9" fillId="0" borderId="23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22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23" xfId="3" applyFont="1" applyFill="1" applyBorder="1" applyAlignment="1">
      <alignment horizontal="left" vertical="top" wrapText="1"/>
    </xf>
    <xf numFmtId="2" fontId="9" fillId="0" borderId="98" xfId="3" applyNumberFormat="1" applyFont="1" applyFill="1" applyBorder="1" applyAlignment="1">
      <alignment horizontal="center" vertical="center" wrapText="1"/>
    </xf>
    <xf numFmtId="2" fontId="21" fillId="0" borderId="124" xfId="3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top" wrapText="1"/>
    </xf>
    <xf numFmtId="0" fontId="9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93" xfId="3" applyNumberFormat="1" applyFont="1" applyFill="1" applyBorder="1" applyAlignment="1">
      <alignment horizontal="center"/>
    </xf>
    <xf numFmtId="0" fontId="21" fillId="7" borderId="125" xfId="3" applyNumberFormat="1" applyFont="1" applyFill="1" applyBorder="1" applyAlignment="1" applyProtection="1">
      <alignment horizontal="center" vertical="center" wrapText="1"/>
    </xf>
    <xf numFmtId="0" fontId="21" fillId="7" borderId="100" xfId="3" applyNumberFormat="1" applyFont="1" applyFill="1" applyBorder="1" applyAlignment="1" applyProtection="1">
      <alignment horizontal="center" vertical="center" wrapText="1"/>
    </xf>
    <xf numFmtId="0" fontId="9" fillId="7" borderId="126" xfId="3" applyNumberFormat="1" applyFont="1" applyFill="1" applyBorder="1" applyAlignment="1" applyProtection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9" fillId="7" borderId="127" xfId="3" applyFont="1" applyFill="1" applyBorder="1" applyAlignment="1">
      <alignment horizontal="center" vertical="center" wrapText="1"/>
    </xf>
    <xf numFmtId="0" fontId="21" fillId="7" borderId="126" xfId="3" applyNumberFormat="1" applyFont="1" applyFill="1" applyBorder="1" applyAlignment="1" applyProtection="1">
      <alignment horizontal="center" vertical="center" wrapText="1"/>
    </xf>
    <xf numFmtId="2" fontId="9" fillId="0" borderId="84" xfId="3" applyNumberFormat="1" applyFont="1" applyFill="1" applyBorder="1" applyAlignment="1">
      <alignment horizontal="center" vertical="center" wrapText="1"/>
    </xf>
    <xf numFmtId="2" fontId="21" fillId="0" borderId="128" xfId="3" applyNumberFormat="1" applyFont="1" applyFill="1" applyBorder="1" applyAlignment="1">
      <alignment horizontal="center" vertical="center" wrapText="1"/>
    </xf>
    <xf numFmtId="0" fontId="9" fillId="0" borderId="4" xfId="3" applyNumberFormat="1" applyFont="1" applyFill="1" applyBorder="1" applyAlignment="1"/>
    <xf numFmtId="0" fontId="9" fillId="0" borderId="8" xfId="3" applyNumberFormat="1" applyFont="1" applyFill="1" applyBorder="1" applyAlignment="1"/>
    <xf numFmtId="0" fontId="9" fillId="0" borderId="12" xfId="3" applyNumberFormat="1" applyFont="1" applyFill="1" applyBorder="1" applyAlignment="1"/>
    <xf numFmtId="0" fontId="11" fillId="0" borderId="9" xfId="3" applyNumberFormat="1" applyFont="1" applyFill="1" applyBorder="1" applyAlignment="1">
      <alignment horizontal="center" wrapText="1"/>
    </xf>
    <xf numFmtId="0" fontId="11" fillId="0" borderId="0" xfId="3" applyNumberFormat="1" applyFont="1" applyFill="1" applyBorder="1" applyAlignment="1">
      <alignment horizontal="center" wrapText="1"/>
    </xf>
    <xf numFmtId="0" fontId="11" fillId="0" borderId="12" xfId="3" applyNumberFormat="1" applyFont="1" applyFill="1" applyBorder="1" applyAlignment="1">
      <alignment horizontal="center" wrapText="1"/>
    </xf>
    <xf numFmtId="0" fontId="34" fillId="0" borderId="9" xfId="6" applyNumberFormat="1" applyFont="1" applyFill="1" applyBorder="1" applyAlignment="1" applyProtection="1">
      <alignment horizontal="center"/>
    </xf>
    <xf numFmtId="0" fontId="34" fillId="0" borderId="0" xfId="6" applyNumberFormat="1" applyFont="1" applyFill="1" applyBorder="1" applyAlignment="1" applyProtection="1">
      <alignment horizontal="center"/>
    </xf>
    <xf numFmtId="0" fontId="34" fillId="0" borderId="12" xfId="6" applyNumberFormat="1" applyFont="1" applyFill="1" applyBorder="1" applyAlignment="1" applyProtection="1">
      <alignment horizontal="center"/>
    </xf>
    <xf numFmtId="0" fontId="9" fillId="0" borderId="13" xfId="3" applyNumberFormat="1" applyFont="1" applyFill="1" applyBorder="1" applyAlignment="1"/>
    <xf numFmtId="0" fontId="9" fillId="0" borderId="17" xfId="3" applyNumberFormat="1" applyFont="1" applyFill="1" applyBorder="1" applyAlignment="1"/>
    <xf numFmtId="0" fontId="6" fillId="0" borderId="0" xfId="2" applyFont="1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2" fontId="5" fillId="6" borderId="2" xfId="2" applyNumberFormat="1" applyFont="1" applyFill="1" applyBorder="1" applyAlignment="1">
      <alignment horizontal="right" vertical="center"/>
    </xf>
    <xf numFmtId="164" fontId="5" fillId="6" borderId="2" xfId="2" applyNumberFormat="1" applyFont="1" applyFill="1" applyBorder="1" applyAlignment="1">
      <alignment horizontal="right" vertical="center"/>
    </xf>
    <xf numFmtId="2" fontId="5" fillId="6" borderId="3" xfId="2" applyNumberFormat="1" applyFont="1" applyFill="1" applyBorder="1" applyAlignment="1">
      <alignment horizontal="right" vertical="center"/>
    </xf>
    <xf numFmtId="49" fontId="11" fillId="4" borderId="26" xfId="2" applyNumberFormat="1" applyFont="1" applyFill="1" applyBorder="1" applyAlignment="1">
      <alignment horizontal="center" vertical="center"/>
    </xf>
    <xf numFmtId="10" fontId="11" fillId="4" borderId="27" xfId="1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11" fillId="4" borderId="6" xfId="2" applyFont="1" applyFill="1" applyBorder="1" applyAlignment="1">
      <alignment horizontal="right" vertical="center" wrapText="1"/>
    </xf>
    <xf numFmtId="2" fontId="5" fillId="6" borderId="2" xfId="2" applyNumberFormat="1" applyFont="1" applyFill="1" applyBorder="1" applyAlignment="1">
      <alignment horizontal="center" vertical="center"/>
    </xf>
    <xf numFmtId="164" fontId="5" fillId="6" borderId="2" xfId="2" applyNumberFormat="1" applyFont="1" applyFill="1" applyBorder="1" applyAlignment="1">
      <alignment horizontal="center" vertical="center"/>
    </xf>
    <xf numFmtId="2" fontId="5" fillId="6" borderId="3" xfId="2" applyNumberFormat="1" applyFont="1" applyFill="1" applyBorder="1" applyAlignment="1">
      <alignment horizontal="center" vertical="center"/>
    </xf>
    <xf numFmtId="0" fontId="11" fillId="4" borderId="129" xfId="2" quotePrefix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vertical="center"/>
    </xf>
    <xf numFmtId="2" fontId="11" fillId="4" borderId="29" xfId="2" applyNumberFormat="1" applyFont="1" applyFill="1" applyBorder="1" applyAlignment="1">
      <alignment horizontal="center" vertical="center"/>
    </xf>
    <xf numFmtId="0" fontId="11" fillId="4" borderId="26" xfId="2" quotePrefix="1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vertical="center"/>
    </xf>
    <xf numFmtId="0" fontId="11" fillId="4" borderId="31" xfId="2" quotePrefix="1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vertical="center"/>
    </xf>
    <xf numFmtId="2" fontId="11" fillId="0" borderId="15" xfId="2" applyNumberFormat="1" applyFont="1" applyFill="1" applyBorder="1" applyAlignment="1">
      <alignment horizontal="center" vertical="center"/>
    </xf>
    <xf numFmtId="164" fontId="11" fillId="4" borderId="14" xfId="2" applyNumberFormat="1" applyFont="1" applyFill="1" applyBorder="1" applyAlignment="1">
      <alignment horizontal="center" vertical="center"/>
    </xf>
    <xf numFmtId="10" fontId="11" fillId="4" borderId="17" xfId="1" applyNumberFormat="1" applyFont="1" applyFill="1" applyBorder="1" applyAlignment="1">
      <alignment horizontal="center" vertical="center"/>
    </xf>
    <xf numFmtId="0" fontId="36" fillId="0" borderId="0" xfId="2" applyFont="1"/>
    <xf numFmtId="0" fontId="11" fillId="0" borderId="0" xfId="2" applyFont="1" applyAlignment="1">
      <alignment horizontal="left" vertical="center" wrapText="1"/>
    </xf>
    <xf numFmtId="0" fontId="37" fillId="0" borderId="0" xfId="2" applyFont="1" applyAlignment="1">
      <alignment vertical="center"/>
    </xf>
    <xf numFmtId="0" fontId="17" fillId="0" borderId="0" xfId="2" applyFont="1" applyAlignment="1">
      <alignment horizontal="left"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center" vertical="top"/>
    </xf>
    <xf numFmtId="4" fontId="17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49" fontId="9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22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7" fillId="0" borderId="0" xfId="2" applyNumberFormat="1" applyFont="1" applyBorder="1"/>
    <xf numFmtId="2" fontId="17" fillId="0" borderId="0" xfId="2" applyNumberFormat="1" applyFont="1"/>
    <xf numFmtId="49" fontId="9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9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7" fillId="0" borderId="0" xfId="2" applyFont="1" applyFill="1" applyBorder="1"/>
    <xf numFmtId="0" fontId="4" fillId="0" borderId="0" xfId="2" applyFont="1" applyAlignment="1">
      <alignment horizontal="left" vertical="center"/>
    </xf>
    <xf numFmtId="0" fontId="17" fillId="0" borderId="0" xfId="2" applyFont="1" applyFill="1"/>
    <xf numFmtId="0" fontId="9" fillId="4" borderId="0" xfId="5" applyFont="1" applyFill="1" applyAlignment="1">
      <alignment horizontal="center" vertical="center"/>
    </xf>
    <xf numFmtId="0" fontId="9" fillId="4" borderId="0" xfId="5" applyFont="1" applyFill="1"/>
    <xf numFmtId="0" fontId="39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5" fillId="4" borderId="0" xfId="5" quotePrefix="1" applyNumberFormat="1" applyFont="1" applyFill="1" applyBorder="1" applyAlignment="1" applyProtection="1">
      <alignment horizontal="right"/>
    </xf>
    <xf numFmtId="37" fontId="40" fillId="4" borderId="0" xfId="5" quotePrefix="1" applyNumberFormat="1" applyFont="1" applyFill="1" applyBorder="1" applyAlignment="1" applyProtection="1">
      <alignment horizontal="right"/>
    </xf>
    <xf numFmtId="166" fontId="39" fillId="0" borderId="0" xfId="7" applyFont="1" applyBorder="1" applyAlignment="1">
      <alignment horizontal="center"/>
    </xf>
    <xf numFmtId="165" fontId="40" fillId="4" borderId="0" xfId="5" applyNumberFormat="1" applyFont="1" applyFill="1" applyBorder="1" applyAlignment="1" applyProtection="1">
      <alignment horizontal="center"/>
    </xf>
    <xf numFmtId="165" fontId="5" fillId="4" borderId="4" xfId="5" applyNumberFormat="1" applyFont="1" applyFill="1" applyBorder="1" applyAlignment="1" applyProtection="1">
      <alignment horizontal="center" vertical="center" wrapText="1"/>
    </xf>
    <xf numFmtId="165" fontId="5" fillId="4" borderId="36" xfId="5" applyNumberFormat="1" applyFont="1" applyFill="1" applyBorder="1" applyAlignment="1" applyProtection="1">
      <alignment horizontal="center" vertical="center" wrapText="1"/>
    </xf>
    <xf numFmtId="165" fontId="5" fillId="4" borderId="8" xfId="5" applyNumberFormat="1" applyFont="1" applyFill="1" applyBorder="1" applyAlignment="1" applyProtection="1">
      <alignment horizontal="center" vertical="center" wrapText="1"/>
    </xf>
    <xf numFmtId="165" fontId="5" fillId="4" borderId="13" xfId="5" applyNumberFormat="1" applyFont="1" applyFill="1" applyBorder="1" applyAlignment="1" applyProtection="1">
      <alignment horizontal="center" vertical="center" wrapText="1"/>
    </xf>
    <xf numFmtId="165" fontId="5" fillId="4" borderId="32" xfId="5" applyNumberFormat="1" applyFont="1" applyFill="1" applyBorder="1" applyAlignment="1" applyProtection="1">
      <alignment horizontal="center" vertical="center" wrapText="1"/>
    </xf>
    <xf numFmtId="165" fontId="5" fillId="4" borderId="17" xfId="5" applyNumberFormat="1" applyFont="1" applyFill="1" applyBorder="1" applyAlignment="1" applyProtection="1">
      <alignment horizontal="center" vertical="center" wrapText="1"/>
    </xf>
    <xf numFmtId="165" fontId="18" fillId="4" borderId="0" xfId="5" quotePrefix="1" applyNumberFormat="1" applyFont="1" applyFill="1" applyBorder="1" applyAlignment="1" applyProtection="1">
      <alignment horizontal="center"/>
    </xf>
    <xf numFmtId="0" fontId="9" fillId="4" borderId="0" xfId="5" applyFont="1" applyFill="1" applyBorder="1" applyAlignment="1">
      <alignment horizontal="center" vertical="center"/>
    </xf>
    <xf numFmtId="165" fontId="21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/>
    <xf numFmtId="165" fontId="6" fillId="4" borderId="0" xfId="5" applyNumberFormat="1" applyFont="1" applyFill="1" applyBorder="1" applyAlignment="1" applyProtection="1"/>
    <xf numFmtId="165" fontId="6" fillId="4" borderId="32" xfId="5" applyNumberFormat="1" applyFont="1" applyFill="1" applyBorder="1" applyAlignment="1" applyProtection="1"/>
    <xf numFmtId="165" fontId="42" fillId="4" borderId="0" xfId="5" applyNumberFormat="1" applyFont="1" applyFill="1" applyBorder="1" applyAlignment="1" applyProtection="1">
      <alignment horizontal="center"/>
    </xf>
    <xf numFmtId="165" fontId="21" fillId="9" borderId="129" xfId="5" applyNumberFormat="1" applyFont="1" applyFill="1" applyBorder="1" applyAlignment="1" applyProtection="1">
      <alignment horizontal="center"/>
    </xf>
    <xf numFmtId="165" fontId="21" fillId="9" borderId="29" xfId="5" quotePrefix="1" applyNumberFormat="1" applyFont="1" applyFill="1" applyBorder="1" applyAlignment="1" applyProtection="1">
      <alignment horizontal="center"/>
    </xf>
    <xf numFmtId="165" fontId="21" fillId="9" borderId="29" xfId="5" applyNumberFormat="1" applyFont="1" applyFill="1" applyBorder="1" applyAlignment="1" applyProtection="1">
      <alignment horizontal="center"/>
    </xf>
    <xf numFmtId="165" fontId="21" fillId="9" borderId="109" xfId="5" applyNumberFormat="1" applyFont="1" applyFill="1" applyBorder="1" applyAlignment="1" applyProtection="1">
      <alignment horizontal="left"/>
    </xf>
    <xf numFmtId="165" fontId="21" fillId="9" borderId="36" xfId="5" applyNumberFormat="1" applyFont="1" applyFill="1" applyBorder="1" applyProtection="1"/>
    <xf numFmtId="165" fontId="21" fillId="9" borderId="36" xfId="5" applyNumberFormat="1" applyFont="1" applyFill="1" applyBorder="1" applyAlignment="1" applyProtection="1">
      <alignment horizontal="left"/>
    </xf>
    <xf numFmtId="165" fontId="21" fillId="9" borderId="107" xfId="5" applyNumberFormat="1" applyFont="1" applyFill="1" applyBorder="1" applyProtection="1"/>
    <xf numFmtId="165" fontId="21" fillId="9" borderId="86" xfId="5" applyNumberFormat="1" applyFont="1" applyFill="1" applyBorder="1" applyProtection="1"/>
    <xf numFmtId="165" fontId="40" fillId="10" borderId="0" xfId="5" applyNumberFormat="1" applyFont="1" applyFill="1" applyBorder="1" applyProtection="1"/>
    <xf numFmtId="165" fontId="21" fillId="9" borderId="130" xfId="5" applyNumberFormat="1" applyFont="1" applyFill="1" applyBorder="1" applyProtection="1"/>
    <xf numFmtId="165" fontId="21" fillId="9" borderId="131" xfId="5" applyNumberFormat="1" applyFont="1" applyFill="1" applyBorder="1" applyProtection="1"/>
    <xf numFmtId="165" fontId="21" fillId="9" borderId="131" xfId="5" applyNumberFormat="1" applyFont="1" applyFill="1" applyBorder="1" applyAlignment="1" applyProtection="1">
      <alignment horizontal="center"/>
    </xf>
    <xf numFmtId="167" fontId="21" fillId="7" borderId="88" xfId="5" applyNumberFormat="1" applyFont="1" applyFill="1" applyBorder="1" applyAlignment="1" applyProtection="1">
      <alignment horizontal="center"/>
    </xf>
    <xf numFmtId="167" fontId="21" fillId="7" borderId="132" xfId="5" applyNumberFormat="1" applyFont="1" applyFill="1" applyBorder="1" applyAlignment="1" applyProtection="1">
      <alignment horizontal="center"/>
    </xf>
    <xf numFmtId="167" fontId="21" fillId="7" borderId="89" xfId="5" applyNumberFormat="1" applyFont="1" applyFill="1" applyBorder="1" applyAlignment="1" applyProtection="1">
      <alignment horizontal="center"/>
    </xf>
    <xf numFmtId="167" fontId="40" fillId="4" borderId="0" xfId="5" applyNumberFormat="1" applyFont="1" applyFill="1" applyBorder="1" applyAlignment="1" applyProtection="1">
      <alignment horizontal="center"/>
    </xf>
    <xf numFmtId="165" fontId="21" fillId="4" borderId="26" xfId="5" applyNumberFormat="1" applyFont="1" applyFill="1" applyBorder="1" applyAlignment="1" applyProtection="1">
      <alignment horizontal="center" vertical="center"/>
    </xf>
    <xf numFmtId="165" fontId="21" fillId="4" borderId="88" xfId="5" applyNumberFormat="1" applyFont="1" applyFill="1" applyBorder="1" applyAlignment="1" applyProtection="1">
      <alignment horizontal="center" vertical="center"/>
    </xf>
    <xf numFmtId="2" fontId="9" fillId="4" borderId="88" xfId="5" applyNumberFormat="1" applyFont="1" applyFill="1" applyBorder="1" applyAlignment="1" applyProtection="1">
      <alignment horizontal="center" vertical="center"/>
    </xf>
    <xf numFmtId="2" fontId="9" fillId="4" borderId="88" xfId="5" quotePrefix="1" applyNumberFormat="1" applyFont="1" applyFill="1" applyBorder="1" applyAlignment="1" applyProtection="1">
      <alignment horizontal="center" vertical="center"/>
    </xf>
    <xf numFmtId="2" fontId="9" fillId="4" borderId="132" xfId="5" quotePrefix="1" applyNumberFormat="1" applyFont="1" applyFill="1" applyBorder="1" applyAlignment="1" applyProtection="1">
      <alignment horizontal="center" vertical="center"/>
    </xf>
    <xf numFmtId="2" fontId="21" fillId="4" borderId="89" xfId="5" quotePrefix="1" applyNumberFormat="1" applyFont="1" applyFill="1" applyBorder="1" applyAlignment="1" applyProtection="1">
      <alignment horizontal="center" vertical="center"/>
    </xf>
    <xf numFmtId="39" fontId="40" fillId="4" borderId="0" xfId="5" applyNumberFormat="1" applyFont="1" applyFill="1" applyBorder="1" applyAlignment="1" applyProtection="1">
      <alignment horizontal="center" vertical="center"/>
    </xf>
    <xf numFmtId="2" fontId="27" fillId="4" borderId="0" xfId="7" applyNumberFormat="1" applyFont="1" applyFill="1" applyBorder="1" applyAlignment="1" applyProtection="1">
      <alignment horizontal="center" vertical="center"/>
    </xf>
    <xf numFmtId="10" fontId="27" fillId="4" borderId="0" xfId="8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vertical="center"/>
    </xf>
    <xf numFmtId="165" fontId="21" fillId="4" borderId="130" xfId="5" applyNumberFormat="1" applyFont="1" applyFill="1" applyBorder="1" applyAlignment="1" applyProtection="1">
      <alignment horizontal="center" vertical="center"/>
    </xf>
    <xf numFmtId="165" fontId="21" fillId="4" borderId="88" xfId="5" quotePrefix="1" applyNumberFormat="1" applyFont="1" applyFill="1" applyBorder="1" applyAlignment="1" applyProtection="1">
      <alignment horizontal="center" vertical="center"/>
    </xf>
    <xf numFmtId="165" fontId="21" fillId="4" borderId="133" xfId="5" applyNumberFormat="1" applyFont="1" applyFill="1" applyBorder="1" applyAlignment="1" applyProtection="1">
      <alignment horizontal="center" vertical="center"/>
    </xf>
    <xf numFmtId="165" fontId="21" fillId="10" borderId="31" xfId="5" applyNumberFormat="1" applyFont="1" applyFill="1" applyBorder="1" applyAlignment="1" applyProtection="1">
      <alignment horizontal="center" vertical="center"/>
    </xf>
    <xf numFmtId="165" fontId="21" fillId="10" borderId="15" xfId="5" applyNumberFormat="1" applyFont="1" applyFill="1" applyBorder="1" applyAlignment="1" applyProtection="1">
      <alignment horizontal="center" vertical="center"/>
    </xf>
    <xf numFmtId="165" fontId="21" fillId="10" borderId="15" xfId="5" quotePrefix="1" applyNumberFormat="1" applyFont="1" applyFill="1" applyBorder="1" applyAlignment="1" applyProtection="1">
      <alignment horizontal="center" vertical="center"/>
    </xf>
    <xf numFmtId="2" fontId="9" fillId="4" borderId="15" xfId="5" applyNumberFormat="1" applyFont="1" applyFill="1" applyBorder="1" applyAlignment="1" applyProtection="1">
      <alignment horizontal="center" vertical="center"/>
    </xf>
    <xf numFmtId="2" fontId="9" fillId="4" borderId="33" xfId="5" applyNumberFormat="1" applyFont="1" applyFill="1" applyBorder="1" applyAlignment="1" applyProtection="1">
      <alignment horizontal="center" vertical="center"/>
    </xf>
    <xf numFmtId="2" fontId="21" fillId="4" borderId="17" xfId="5" applyNumberFormat="1" applyFont="1" applyFill="1" applyBorder="1" applyAlignment="1" applyProtection="1">
      <alignment horizontal="center" vertical="center"/>
    </xf>
    <xf numFmtId="166" fontId="21" fillId="4" borderId="0" xfId="7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/>
    </xf>
    <xf numFmtId="2" fontId="27" fillId="4" borderId="0" xfId="7" applyNumberFormat="1" applyFont="1" applyFill="1" applyBorder="1" applyAlignment="1" applyProtection="1">
      <alignment horizontal="center"/>
    </xf>
    <xf numFmtId="166" fontId="43" fillId="4" borderId="0" xfId="7" applyFont="1" applyFill="1"/>
    <xf numFmtId="166" fontId="44" fillId="4" borderId="0" xfId="7" applyFont="1" applyFill="1"/>
    <xf numFmtId="0" fontId="9" fillId="4" borderId="0" xfId="5" applyFont="1" applyFill="1" applyBorder="1" applyAlignment="1"/>
    <xf numFmtId="0" fontId="39" fillId="4" borderId="0" xfId="5" applyFont="1" applyFill="1" applyBorder="1" applyAlignment="1"/>
    <xf numFmtId="165" fontId="21" fillId="9" borderId="134" xfId="5" applyNumberFormat="1" applyFont="1" applyFill="1" applyBorder="1" applyAlignment="1" applyProtection="1">
      <alignment horizontal="left"/>
    </xf>
    <xf numFmtId="165" fontId="21" fillId="9" borderId="107" xfId="5" applyNumberFormat="1" applyFont="1" applyFill="1" applyBorder="1" applyAlignment="1" applyProtection="1">
      <alignment horizontal="left"/>
    </xf>
    <xf numFmtId="39" fontId="21" fillId="4" borderId="0" xfId="5" applyNumberFormat="1" applyFont="1" applyFill="1" applyBorder="1" applyAlignment="1" applyProtection="1">
      <alignment horizontal="center"/>
    </xf>
    <xf numFmtId="0" fontId="45" fillId="4" borderId="0" xfId="5" applyFont="1" applyFill="1"/>
    <xf numFmtId="39" fontId="40" fillId="4" borderId="0" xfId="5" applyNumberFormat="1" applyFont="1" applyFill="1" applyBorder="1" applyAlignment="1" applyProtection="1">
      <alignment horizontal="center"/>
    </xf>
    <xf numFmtId="167" fontId="21" fillId="7" borderId="135" xfId="5" applyNumberFormat="1" applyFont="1" applyFill="1" applyBorder="1" applyAlignment="1" applyProtection="1">
      <alignment horizontal="center"/>
    </xf>
    <xf numFmtId="167" fontId="21" fillId="7" borderId="136" xfId="5" applyNumberFormat="1" applyFont="1" applyFill="1" applyBorder="1" applyAlignment="1" applyProtection="1">
      <alignment horizontal="center"/>
    </xf>
    <xf numFmtId="0" fontId="46" fillId="4" borderId="0" xfId="3" applyFont="1" applyFill="1" applyBorder="1" applyAlignment="1" applyProtection="1">
      <alignment horizontal="left" vertical="top" wrapText="1"/>
    </xf>
    <xf numFmtId="165" fontId="21" fillId="4" borderId="137" xfId="5" applyNumberFormat="1" applyFont="1" applyFill="1" applyBorder="1" applyAlignment="1" applyProtection="1">
      <alignment horizontal="center" vertical="center"/>
    </xf>
    <xf numFmtId="0" fontId="3" fillId="0" borderId="0" xfId="3" applyFont="1"/>
    <xf numFmtId="0" fontId="4" fillId="0" borderId="0" xfId="2" applyFont="1" applyAlignment="1">
      <alignment horizontal="right" vertical="top"/>
    </xf>
    <xf numFmtId="0" fontId="13" fillId="4" borderId="0" xfId="5" applyFont="1" applyFill="1" applyAlignment="1">
      <alignment horizontal="center" vertical="center"/>
    </xf>
    <xf numFmtId="0" fontId="13" fillId="4" borderId="0" xfId="5" applyFont="1" applyFill="1"/>
    <xf numFmtId="165" fontId="6" fillId="4" borderId="0" xfId="5" applyNumberFormat="1" applyFont="1" applyFill="1" applyBorder="1" applyAlignment="1" applyProtection="1">
      <alignment horizontal="center"/>
    </xf>
    <xf numFmtId="165" fontId="18" fillId="4" borderId="0" xfId="5" applyNumberFormat="1" applyFont="1" applyFill="1" applyBorder="1" applyAlignment="1" applyProtection="1">
      <alignment horizontal="center"/>
    </xf>
    <xf numFmtId="165" fontId="18" fillId="4" borderId="0" xfId="5" quotePrefix="1" applyNumberFormat="1" applyFont="1" applyFill="1" applyBorder="1" applyAlignment="1" applyProtection="1">
      <alignment horizontal="center" vertical="center" wrapText="1"/>
    </xf>
    <xf numFmtId="165" fontId="18" fillId="4" borderId="0" xfId="5" applyNumberFormat="1" applyFont="1" applyFill="1" applyBorder="1" applyAlignment="1" applyProtection="1">
      <alignment horizontal="center" vertical="center" wrapText="1"/>
    </xf>
    <xf numFmtId="165" fontId="18" fillId="4" borderId="0" xfId="5" quotePrefix="1" applyNumberFormat="1" applyFont="1" applyFill="1" applyBorder="1" applyAlignment="1" applyProtection="1">
      <alignment horizontal="center" vertical="center"/>
    </xf>
    <xf numFmtId="165" fontId="18" fillId="4" borderId="0" xfId="5" applyNumberFormat="1" applyFont="1" applyFill="1" applyBorder="1" applyAlignment="1" applyProtection="1">
      <alignment horizontal="center" vertical="center"/>
    </xf>
    <xf numFmtId="165" fontId="6" fillId="4" borderId="0" xfId="5" applyNumberFormat="1" applyFont="1" applyFill="1" applyBorder="1" applyAlignment="1" applyProtection="1">
      <alignment horizontal="center" vertical="center"/>
    </xf>
    <xf numFmtId="165" fontId="42" fillId="4" borderId="0" xfId="5" applyNumberFormat="1" applyFont="1" applyFill="1" applyBorder="1" applyAlignment="1" applyProtection="1">
      <alignment horizontal="center" vertical="center"/>
    </xf>
    <xf numFmtId="165" fontId="6" fillId="4" borderId="0" xfId="5" applyNumberFormat="1" applyFont="1" applyFill="1" applyBorder="1" applyAlignment="1" applyProtection="1">
      <alignment horizontal="center"/>
    </xf>
    <xf numFmtId="0" fontId="13" fillId="4" borderId="0" xfId="5" applyFont="1" applyFill="1" applyBorder="1" applyAlignment="1"/>
    <xf numFmtId="165" fontId="21" fillId="9" borderId="30" xfId="5" applyNumberFormat="1" applyFont="1" applyFill="1" applyBorder="1" applyAlignment="1" applyProtection="1">
      <alignment horizontal="center"/>
    </xf>
    <xf numFmtId="165" fontId="21" fillId="9" borderId="131" xfId="5" applyNumberFormat="1" applyFont="1" applyFill="1" applyBorder="1" applyAlignment="1" applyProtection="1">
      <alignment horizontal="center" vertical="center"/>
    </xf>
    <xf numFmtId="167" fontId="21" fillId="7" borderId="77" xfId="5" applyNumberFormat="1" applyFont="1" applyFill="1" applyBorder="1" applyAlignment="1" applyProtection="1">
      <alignment horizontal="center" vertical="center"/>
    </xf>
    <xf numFmtId="166" fontId="13" fillId="4" borderId="0" xfId="7" applyFont="1" applyFill="1" applyAlignment="1">
      <alignment horizontal="center" vertical="center"/>
    </xf>
    <xf numFmtId="165" fontId="21" fillId="10" borderId="133" xfId="5" applyNumberFormat="1" applyFont="1" applyFill="1" applyBorder="1" applyAlignment="1" applyProtection="1">
      <alignment horizontal="center" vertical="center"/>
    </xf>
    <xf numFmtId="165" fontId="21" fillId="10" borderId="88" xfId="5" applyNumberFormat="1" applyFont="1" applyFill="1" applyBorder="1" applyAlignment="1" applyProtection="1">
      <alignment horizontal="center" vertical="center"/>
    </xf>
    <xf numFmtId="165" fontId="21" fillId="10" borderId="88" xfId="5" quotePrefix="1" applyNumberFormat="1" applyFont="1" applyFill="1" applyBorder="1" applyAlignment="1" applyProtection="1">
      <alignment horizontal="center" vertical="center"/>
    </xf>
    <xf numFmtId="2" fontId="21" fillId="4" borderId="132" xfId="5" applyNumberFormat="1" applyFont="1" applyFill="1" applyBorder="1" applyAlignment="1" applyProtection="1">
      <alignment horizontal="center" vertical="center"/>
    </xf>
    <xf numFmtId="2" fontId="43" fillId="0" borderId="0" xfId="7" applyNumberFormat="1" applyFont="1" applyFill="1" applyBorder="1" applyAlignment="1" applyProtection="1">
      <alignment horizontal="center" vertical="center"/>
    </xf>
    <xf numFmtId="10" fontId="43" fillId="0" borderId="0" xfId="9" applyNumberFormat="1" applyFont="1" applyFill="1" applyBorder="1" applyAlignment="1" applyProtection="1">
      <alignment horizontal="center" vertical="center"/>
    </xf>
    <xf numFmtId="166" fontId="44" fillId="4" borderId="0" xfId="7" applyFont="1" applyFill="1" applyAlignment="1">
      <alignment vertical="center"/>
    </xf>
    <xf numFmtId="2" fontId="21" fillId="4" borderId="138" xfId="3" applyNumberFormat="1" applyFont="1" applyFill="1" applyBorder="1" applyAlignment="1" applyProtection="1">
      <alignment horizontal="center" vertical="center" wrapText="1"/>
    </xf>
    <xf numFmtId="165" fontId="21" fillId="4" borderId="31" xfId="5" applyNumberFormat="1" applyFont="1" applyFill="1" applyBorder="1" applyAlignment="1" applyProtection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 wrapText="1"/>
    </xf>
    <xf numFmtId="166" fontId="6" fillId="4" borderId="0" xfId="7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 vertical="center"/>
    </xf>
    <xf numFmtId="37" fontId="21" fillId="4" borderId="0" xfId="5" quotePrefix="1" applyNumberFormat="1" applyFont="1" applyFill="1" applyBorder="1" applyAlignment="1" applyProtection="1">
      <alignment horizontal="center" vertical="center"/>
    </xf>
    <xf numFmtId="2" fontId="43" fillId="4" borderId="0" xfId="7" applyNumberFormat="1" applyFont="1" applyFill="1" applyBorder="1" applyAlignment="1" applyProtection="1">
      <alignment horizontal="center" vertical="center"/>
    </xf>
    <xf numFmtId="166" fontId="43" fillId="4" borderId="0" xfId="7" applyFont="1" applyFill="1" applyAlignment="1">
      <alignment vertical="center"/>
    </xf>
    <xf numFmtId="166" fontId="9" fillId="4" borderId="0" xfId="7" applyFont="1" applyFill="1" applyAlignment="1">
      <alignment vertical="center"/>
    </xf>
    <xf numFmtId="165" fontId="21" fillId="4" borderId="0" xfId="5" applyNumberFormat="1" applyFont="1" applyFill="1" applyBorder="1" applyAlignment="1" applyProtection="1">
      <alignment horizontal="center" vertical="center"/>
    </xf>
    <xf numFmtId="0" fontId="9" fillId="4" borderId="0" xfId="5" applyFont="1" applyFill="1" applyBorder="1" applyAlignment="1">
      <alignment vertical="center"/>
    </xf>
    <xf numFmtId="0" fontId="39" fillId="4" borderId="0" xfId="5" applyFont="1" applyFill="1" applyBorder="1" applyAlignment="1">
      <alignment vertical="center"/>
    </xf>
    <xf numFmtId="165" fontId="21" fillId="9" borderId="129" xfId="5" applyNumberFormat="1" applyFont="1" applyFill="1" applyBorder="1" applyAlignment="1" applyProtection="1">
      <alignment horizontal="center" vertical="center"/>
    </xf>
    <xf numFmtId="165" fontId="21" fillId="9" borderId="29" xfId="5" quotePrefix="1" applyNumberFormat="1" applyFont="1" applyFill="1" applyBorder="1" applyAlignment="1" applyProtection="1">
      <alignment horizontal="center" vertical="center"/>
    </xf>
    <xf numFmtId="165" fontId="21" fillId="9" borderId="29" xfId="5" applyNumberFormat="1" applyFont="1" applyFill="1" applyBorder="1" applyAlignment="1" applyProtection="1">
      <alignment horizontal="center" vertical="center"/>
    </xf>
    <xf numFmtId="165" fontId="21" fillId="9" borderId="30" xfId="5" applyNumberFormat="1" applyFont="1" applyFill="1" applyBorder="1" applyAlignment="1" applyProtection="1">
      <alignment horizontal="center" vertical="center"/>
    </xf>
    <xf numFmtId="165" fontId="40" fillId="10" borderId="0" xfId="5" applyNumberFormat="1" applyFont="1" applyFill="1" applyBorder="1" applyAlignment="1" applyProtection="1">
      <alignment vertical="center"/>
    </xf>
    <xf numFmtId="165" fontId="21" fillId="9" borderId="130" xfId="5" applyNumberFormat="1" applyFont="1" applyFill="1" applyBorder="1" applyAlignment="1" applyProtection="1">
      <alignment vertical="center"/>
    </xf>
    <xf numFmtId="165" fontId="21" fillId="9" borderId="131" xfId="5" applyNumberFormat="1" applyFont="1" applyFill="1" applyBorder="1" applyAlignment="1" applyProtection="1">
      <alignment vertical="center"/>
    </xf>
    <xf numFmtId="167" fontId="40" fillId="4" borderId="0" xfId="5" applyNumberFormat="1" applyFont="1" applyFill="1" applyBorder="1" applyAlignment="1" applyProtection="1">
      <alignment horizontal="center" vertical="center"/>
    </xf>
    <xf numFmtId="165" fontId="21" fillId="4" borderId="140" xfId="5" applyNumberFormat="1" applyFont="1" applyFill="1" applyBorder="1" applyAlignment="1" applyProtection="1">
      <alignment horizontal="center" vertical="center"/>
    </xf>
    <xf numFmtId="165" fontId="21" fillId="4" borderId="141" xfId="5" applyNumberFormat="1" applyFont="1" applyFill="1" applyBorder="1" applyAlignment="1" applyProtection="1">
      <alignment horizontal="center" vertical="center"/>
    </xf>
    <xf numFmtId="165" fontId="21" fillId="4" borderId="141" xfId="5" quotePrefix="1" applyNumberFormat="1" applyFont="1" applyFill="1" applyBorder="1" applyAlignment="1" applyProtection="1">
      <alignment horizontal="center" vertical="center"/>
    </xf>
    <xf numFmtId="2" fontId="21" fillId="4" borderId="121" xfId="3" applyNumberFormat="1" applyFont="1" applyFill="1" applyBorder="1" applyAlignment="1" applyProtection="1">
      <alignment horizontal="center" vertical="center" wrapText="1"/>
    </xf>
    <xf numFmtId="165" fontId="21" fillId="4" borderId="22" xfId="5" applyNumberFormat="1" applyFont="1" applyFill="1" applyBorder="1" applyAlignment="1" applyProtection="1">
      <alignment horizontal="center" vertical="center"/>
    </xf>
    <xf numFmtId="165" fontId="21" fillId="4" borderId="142" xfId="5" applyNumberFormat="1" applyFont="1" applyFill="1" applyBorder="1" applyAlignment="1" applyProtection="1">
      <alignment horizontal="center" vertical="center"/>
    </xf>
    <xf numFmtId="2" fontId="21" fillId="4" borderId="124" xfId="3" applyNumberFormat="1" applyFont="1" applyFill="1" applyBorder="1" applyAlignment="1" applyProtection="1">
      <alignment horizontal="center" vertical="center" wrapText="1"/>
    </xf>
    <xf numFmtId="2" fontId="21" fillId="4" borderId="33" xfId="5" applyNumberFormat="1" applyFont="1" applyFill="1" applyBorder="1" applyAlignment="1" applyProtection="1">
      <alignment horizontal="center" vertical="center"/>
    </xf>
    <xf numFmtId="165" fontId="21" fillId="4" borderId="143" xfId="5" applyNumberFormat="1" applyFont="1" applyFill="1" applyBorder="1" applyAlignment="1" applyProtection="1">
      <alignment horizontal="center" vertical="center"/>
    </xf>
    <xf numFmtId="0" fontId="21" fillId="4" borderId="121" xfId="3" applyNumberFormat="1" applyFont="1" applyFill="1" applyBorder="1" applyAlignment="1" applyProtection="1">
      <alignment horizontal="center" vertical="center" wrapText="1"/>
    </xf>
    <xf numFmtId="0" fontId="21" fillId="4" borderId="124" xfId="3" applyNumberFormat="1" applyFont="1" applyFill="1" applyBorder="1" applyAlignment="1" applyProtection="1">
      <alignment horizontal="center" vertical="center" wrapText="1"/>
    </xf>
    <xf numFmtId="0" fontId="11" fillId="4" borderId="0" xfId="5" applyFont="1" applyFill="1"/>
    <xf numFmtId="0" fontId="11" fillId="4" borderId="0" xfId="5" applyFont="1" applyFill="1" applyAlignment="1">
      <alignment vertical="center"/>
    </xf>
    <xf numFmtId="165" fontId="21" fillId="10" borderId="26" xfId="5" applyNumberFormat="1" applyFont="1" applyFill="1" applyBorder="1" applyAlignment="1" applyProtection="1">
      <alignment horizontal="center" vertical="center"/>
    </xf>
    <xf numFmtId="165" fontId="21" fillId="10" borderId="131" xfId="5" applyNumberFormat="1" applyFont="1" applyFill="1" applyBorder="1" applyAlignment="1" applyProtection="1">
      <alignment horizontal="center" vertical="center"/>
    </xf>
    <xf numFmtId="2" fontId="9" fillId="4" borderId="131" xfId="5" applyNumberFormat="1" applyFont="1" applyFill="1" applyBorder="1" applyAlignment="1" applyProtection="1">
      <alignment horizontal="center" vertical="center"/>
    </xf>
    <xf numFmtId="2" fontId="9" fillId="4" borderId="70" xfId="5" applyNumberFormat="1" applyFont="1" applyFill="1" applyBorder="1" applyAlignment="1" applyProtection="1">
      <alignment horizontal="center" vertical="center"/>
    </xf>
    <xf numFmtId="2" fontId="21" fillId="4" borderId="144" xfId="5" applyNumberFormat="1" applyFont="1" applyFill="1" applyBorder="1" applyAlignment="1" applyProtection="1">
      <alignment horizontal="center" vertical="center"/>
    </xf>
    <xf numFmtId="0" fontId="12" fillId="4" borderId="0" xfId="5" applyFont="1" applyFill="1" applyAlignment="1">
      <alignment horizontal="center"/>
    </xf>
    <xf numFmtId="0" fontId="12" fillId="4" borderId="0" xfId="5" applyFont="1" applyFill="1" applyAlignment="1">
      <alignment horizontal="center" vertical="top"/>
    </xf>
    <xf numFmtId="165" fontId="21" fillId="10" borderId="140" xfId="5" applyNumberFormat="1" applyFont="1" applyFill="1" applyBorder="1" applyAlignment="1" applyProtection="1">
      <alignment horizontal="center" vertical="center"/>
    </xf>
    <xf numFmtId="2" fontId="9" fillId="4" borderId="135" xfId="5" applyNumberFormat="1" applyFont="1" applyFill="1" applyBorder="1" applyAlignment="1" applyProtection="1">
      <alignment horizontal="center" vertical="center"/>
    </xf>
    <xf numFmtId="2" fontId="21" fillId="4" borderId="136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vertical="top"/>
    </xf>
    <xf numFmtId="165" fontId="21" fillId="10" borderId="130" xfId="5" applyNumberFormat="1" applyFont="1" applyFill="1" applyBorder="1" applyAlignment="1" applyProtection="1">
      <alignment horizontal="center" vertical="center"/>
    </xf>
    <xf numFmtId="2" fontId="9" fillId="0" borderId="88" xfId="5" applyNumberFormat="1" applyFont="1" applyFill="1" applyBorder="1" applyAlignment="1" applyProtection="1">
      <alignment horizontal="center" vertical="center"/>
    </xf>
    <xf numFmtId="2" fontId="9" fillId="0" borderId="135" xfId="5" applyNumberFormat="1" applyFont="1" applyFill="1" applyBorder="1" applyAlignment="1" applyProtection="1">
      <alignment horizontal="center" vertical="center"/>
    </xf>
    <xf numFmtId="2" fontId="21" fillId="0" borderId="136" xfId="5" applyNumberFormat="1" applyFont="1" applyFill="1" applyBorder="1" applyAlignment="1" applyProtection="1">
      <alignment horizontal="center" vertical="center"/>
    </xf>
    <xf numFmtId="2" fontId="27" fillId="4" borderId="0" xfId="7" applyNumberFormat="1" applyFont="1" applyFill="1" applyBorder="1" applyAlignment="1" applyProtection="1">
      <alignment horizontal="center" vertical="top"/>
    </xf>
    <xf numFmtId="2" fontId="9" fillId="0" borderId="88" xfId="5" quotePrefix="1" applyNumberFormat="1" applyFont="1" applyFill="1" applyBorder="1" applyAlignment="1" applyProtection="1">
      <alignment horizontal="center" vertical="center"/>
    </xf>
    <xf numFmtId="2" fontId="9" fillId="0" borderId="135" xfId="5" quotePrefix="1" applyNumberFormat="1" applyFont="1" applyFill="1" applyBorder="1" applyAlignment="1" applyProtection="1">
      <alignment horizontal="center" vertical="center"/>
    </xf>
    <xf numFmtId="2" fontId="9" fillId="4" borderId="135" xfId="5" quotePrefix="1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/>
    <xf numFmtId="2" fontId="9" fillId="4" borderId="114" xfId="3" applyNumberFormat="1" applyFont="1" applyFill="1" applyBorder="1" applyAlignment="1" applyProtection="1">
      <alignment horizontal="center" vertical="center" wrapText="1"/>
    </xf>
    <xf numFmtId="2" fontId="21" fillId="4" borderId="145" xfId="3" applyNumberFormat="1" applyFont="1" applyFill="1" applyBorder="1" applyAlignment="1" applyProtection="1">
      <alignment horizontal="center" vertical="center" wrapText="1"/>
    </xf>
    <xf numFmtId="165" fontId="21" fillId="10" borderId="91" xfId="5" applyNumberFormat="1" applyFont="1" applyFill="1" applyBorder="1" applyAlignment="1" applyProtection="1">
      <alignment horizontal="center" vertical="center"/>
    </xf>
    <xf numFmtId="2" fontId="9" fillId="4" borderId="91" xfId="5" applyNumberFormat="1" applyFont="1" applyFill="1" applyBorder="1" applyAlignment="1" applyProtection="1">
      <alignment horizontal="center" vertical="center"/>
    </xf>
    <xf numFmtId="2" fontId="21" fillId="4" borderId="146" xfId="5" applyNumberFormat="1" applyFont="1" applyFill="1" applyBorder="1" applyAlignment="1" applyProtection="1">
      <alignment horizontal="center" vertical="center"/>
    </xf>
    <xf numFmtId="0" fontId="19" fillId="4" borderId="0" xfId="5" applyFont="1" applyFill="1"/>
    <xf numFmtId="0" fontId="11" fillId="4" borderId="0" xfId="5" applyFont="1" applyFill="1" applyAlignment="1">
      <alignment horizontal="center" vertical="center"/>
    </xf>
    <xf numFmtId="10" fontId="39" fillId="4" borderId="0" xfId="9" applyNumberFormat="1" applyFont="1" applyFill="1"/>
    <xf numFmtId="165" fontId="18" fillId="4" borderId="0" xfId="5" applyNumberFormat="1" applyFont="1" applyFill="1" applyBorder="1" applyAlignment="1" applyProtection="1">
      <alignment horizontal="center"/>
    </xf>
    <xf numFmtId="0" fontId="11" fillId="4" borderId="0" xfId="5" applyFont="1" applyFill="1" applyBorder="1" applyAlignment="1">
      <alignment horizontal="center" vertical="center"/>
    </xf>
    <xf numFmtId="165" fontId="5" fillId="4" borderId="0" xfId="5" applyNumberFormat="1" applyFont="1" applyFill="1" applyBorder="1" applyAlignment="1" applyProtection="1">
      <alignment horizontal="center"/>
    </xf>
    <xf numFmtId="10" fontId="39" fillId="4" borderId="0" xfId="9" applyNumberFormat="1" applyFont="1" applyFill="1" applyBorder="1"/>
    <xf numFmtId="0" fontId="11" fillId="4" borderId="0" xfId="5" applyFont="1" applyFill="1" applyAlignment="1">
      <alignment horizontal="center"/>
    </xf>
    <xf numFmtId="165" fontId="5" fillId="4" borderId="0" xfId="5" applyNumberFormat="1" applyFont="1" applyFill="1" applyBorder="1" applyAlignment="1" applyProtection="1">
      <alignment horizontal="center"/>
    </xf>
    <xf numFmtId="165" fontId="40" fillId="11" borderId="0" xfId="5" applyNumberFormat="1" applyFont="1" applyFill="1" applyBorder="1" applyAlignment="1" applyProtection="1">
      <alignment horizontal="center"/>
    </xf>
    <xf numFmtId="165" fontId="40" fillId="12" borderId="0" xfId="5" applyNumberFormat="1" applyFont="1" applyFill="1" applyBorder="1" applyProtection="1"/>
    <xf numFmtId="167" fontId="40" fillId="11" borderId="0" xfId="5" applyNumberFormat="1" applyFont="1" applyFill="1" applyBorder="1" applyAlignment="1" applyProtection="1">
      <alignment horizontal="center"/>
    </xf>
    <xf numFmtId="2" fontId="27" fillId="0" borderId="0" xfId="7" applyNumberFormat="1" applyFont="1" applyFill="1" applyBorder="1" applyAlignment="1" applyProtection="1">
      <alignment horizontal="center" vertical="center"/>
    </xf>
    <xf numFmtId="2" fontId="43" fillId="0" borderId="0" xfId="7" applyNumberFormat="1" applyFont="1" applyFill="1" applyBorder="1" applyAlignment="1" applyProtection="1">
      <alignment horizontal="center"/>
    </xf>
    <xf numFmtId="0" fontId="11" fillId="4" borderId="0" xfId="5" applyFont="1" applyFill="1" applyAlignment="1">
      <alignment horizontal="center" vertical="top"/>
    </xf>
    <xf numFmtId="39" fontId="40" fillId="4" borderId="0" xfId="5" applyNumberFormat="1" applyFont="1" applyFill="1" applyBorder="1" applyAlignment="1" applyProtection="1">
      <alignment horizontal="center" vertical="top"/>
    </xf>
    <xf numFmtId="2" fontId="43" fillId="0" borderId="0" xfId="7" applyNumberFormat="1" applyFont="1" applyFill="1" applyBorder="1" applyAlignment="1" applyProtection="1">
      <alignment horizontal="center" vertical="top"/>
    </xf>
    <xf numFmtId="165" fontId="21" fillId="4" borderId="133" xfId="5" applyNumberFormat="1" applyFont="1" applyFill="1" applyBorder="1" applyAlignment="1" applyProtection="1">
      <alignment horizontal="center" vertical="center" wrapText="1"/>
    </xf>
    <xf numFmtId="2" fontId="21" fillId="0" borderId="132" xfId="5" applyNumberFormat="1" applyFont="1" applyFill="1" applyBorder="1" applyAlignment="1" applyProtection="1">
      <alignment horizontal="center" vertical="center"/>
    </xf>
    <xf numFmtId="165" fontId="21" fillId="4" borderId="91" xfId="5" applyNumberFormat="1" applyFont="1" applyFill="1" applyBorder="1" applyAlignment="1" applyProtection="1">
      <alignment horizontal="center" vertical="center"/>
    </xf>
    <xf numFmtId="2" fontId="21" fillId="4" borderId="147" xfId="5" applyNumberFormat="1" applyFont="1" applyFill="1" applyBorder="1" applyAlignment="1" applyProtection="1">
      <alignment horizontal="center" vertical="center"/>
    </xf>
    <xf numFmtId="0" fontId="11" fillId="4" borderId="0" xfId="5" applyFont="1" applyFill="1" applyBorder="1"/>
    <xf numFmtId="0" fontId="37" fillId="0" borderId="0" xfId="0" applyFont="1"/>
    <xf numFmtId="0" fontId="48" fillId="0" borderId="0" xfId="6" applyFont="1" applyAlignment="1" applyProtection="1"/>
    <xf numFmtId="2" fontId="11" fillId="4" borderId="24" xfId="2" applyNumberFormat="1" applyFont="1" applyFill="1" applyBorder="1" applyAlignment="1">
      <alignment horizontal="center" vertical="center"/>
    </xf>
    <xf numFmtId="2" fontId="11" fillId="4" borderId="37" xfId="2" applyNumberFormat="1" applyFont="1" applyFill="1" applyBorder="1" applyAlignment="1">
      <alignment horizontal="center" vertical="center"/>
    </xf>
    <xf numFmtId="2" fontId="5" fillId="6" borderId="2" xfId="2" quotePrefix="1" applyNumberFormat="1" applyFont="1" applyFill="1" applyBorder="1" applyAlignment="1">
      <alignment horizontal="center"/>
    </xf>
    <xf numFmtId="2" fontId="10" fillId="5" borderId="2" xfId="2" applyNumberFormat="1" applyFont="1" applyFill="1" applyBorder="1" applyAlignment="1">
      <alignment horizontal="center" vertical="center" wrapText="1"/>
    </xf>
    <xf numFmtId="2" fontId="11" fillId="4" borderId="38" xfId="2" applyNumberFormat="1" applyFont="1" applyFill="1" applyBorder="1" applyAlignment="1">
      <alignment horizontal="center" vertical="center"/>
    </xf>
    <xf numFmtId="2" fontId="11" fillId="6" borderId="2" xfId="2" quotePrefix="1" applyNumberFormat="1" applyFont="1" applyFill="1" applyBorder="1" applyAlignment="1">
      <alignment horizontal="center"/>
    </xf>
    <xf numFmtId="2" fontId="11" fillId="4" borderId="11" xfId="2" applyNumberFormat="1" applyFont="1" applyFill="1" applyBorder="1" applyAlignment="1">
      <alignment horizontal="center" vertical="center"/>
    </xf>
    <xf numFmtId="2" fontId="11" fillId="4" borderId="0" xfId="2" applyNumberFormat="1" applyFont="1" applyFill="1" applyBorder="1" applyAlignment="1">
      <alignment horizontal="center" vertical="center"/>
    </xf>
    <xf numFmtId="2" fontId="11" fillId="0" borderId="28" xfId="2" applyNumberFormat="1" applyFont="1" applyFill="1" applyBorder="1" applyAlignment="1">
      <alignment horizontal="center" vertical="center"/>
    </xf>
    <xf numFmtId="2" fontId="11" fillId="4" borderId="43" xfId="2" applyNumberFormat="1" applyFont="1" applyFill="1" applyBorder="1" applyAlignment="1">
      <alignment horizontal="center" vertical="center"/>
    </xf>
    <xf numFmtId="2" fontId="11" fillId="4" borderId="47" xfId="2" applyNumberFormat="1" applyFont="1" applyFill="1" applyBorder="1" applyAlignment="1">
      <alignment horizontal="center" vertical="center"/>
    </xf>
    <xf numFmtId="2" fontId="11" fillId="6" borderId="32" xfId="2" applyNumberFormat="1" applyFont="1" applyFill="1" applyBorder="1" applyAlignment="1">
      <alignment horizontal="center" vertical="center"/>
    </xf>
    <xf numFmtId="2" fontId="11" fillId="4" borderId="36" xfId="2" applyNumberFormat="1" applyFont="1" applyFill="1" applyBorder="1" applyAlignment="1">
      <alignment horizontal="center" vertical="center"/>
    </xf>
    <xf numFmtId="2" fontId="11" fillId="4" borderId="46" xfId="2" applyNumberFormat="1" applyFont="1" applyFill="1" applyBorder="1" applyAlignment="1">
      <alignment horizontal="center" vertical="center"/>
    </xf>
    <xf numFmtId="2" fontId="11" fillId="4" borderId="32" xfId="2" applyNumberFormat="1" applyFont="1" applyFill="1" applyBorder="1" applyAlignment="1">
      <alignment horizontal="center" vertical="center"/>
    </xf>
    <xf numFmtId="2" fontId="11" fillId="4" borderId="51" xfId="2" applyNumberFormat="1" applyFont="1" applyFill="1" applyBorder="1" applyAlignment="1">
      <alignment horizontal="center" vertical="center"/>
    </xf>
    <xf numFmtId="2" fontId="11" fillId="4" borderId="52" xfId="2" applyNumberFormat="1" applyFont="1" applyFill="1" applyBorder="1" applyAlignment="1">
      <alignment horizontal="center" vertical="center"/>
    </xf>
    <xf numFmtId="49" fontId="11" fillId="4" borderId="18" xfId="2" applyNumberFormat="1" applyFont="1" applyFill="1" applyBorder="1" applyAlignment="1">
      <alignment horizontal="center" vertical="center"/>
    </xf>
    <xf numFmtId="49" fontId="11" fillId="3" borderId="1" xfId="2" applyNumberFormat="1" applyFont="1" applyFill="1" applyBorder="1" applyAlignment="1">
      <alignment horizontal="center" vertical="center"/>
    </xf>
    <xf numFmtId="0" fontId="11" fillId="3" borderId="1" xfId="2" quotePrefix="1" applyFont="1" applyFill="1" applyBorder="1" applyAlignment="1">
      <alignment horizontal="center" vertical="center"/>
    </xf>
    <xf numFmtId="0" fontId="11" fillId="4" borderId="4" xfId="2" quotePrefix="1" applyFont="1" applyFill="1" applyBorder="1" applyAlignment="1">
      <alignment horizontal="center" vertical="center"/>
    </xf>
    <xf numFmtId="0" fontId="11" fillId="4" borderId="34" xfId="2" quotePrefix="1" applyFont="1" applyFill="1" applyBorder="1" applyAlignment="1">
      <alignment horizontal="center" vertical="center"/>
    </xf>
  </cellXfs>
  <cellStyles count="10">
    <cellStyle name="Hipervínculo" xfId="6" builtinId="8"/>
    <cellStyle name="Normal" xfId="0" builtinId="0"/>
    <cellStyle name="Normal 2" xfId="3"/>
    <cellStyle name="Normal 2 2" xfId="2"/>
    <cellStyle name="Normal 3 2" xfId="7"/>
    <cellStyle name="Normal 3 3 2" xfId="4"/>
    <cellStyle name="Normal_producto intermedio 42-04 2" xfId="5"/>
    <cellStyle name="Porcentaje" xfId="1" builtinId="5"/>
    <cellStyle name="Porcentaje 2" xfId="8"/>
    <cellStyle name="Porcentaje 2 2" xfId="9"/>
  </cellStyles>
  <dxfs count="6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9525</xdr:rowOff>
        </xdr:from>
        <xdr:to>
          <xdr:col>6</xdr:col>
          <xdr:colOff>1495425</xdr:colOff>
          <xdr:row>99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59</xdr:row>
      <xdr:rowOff>586315</xdr:rowOff>
    </xdr:from>
    <xdr:to>
      <xdr:col>6</xdr:col>
      <xdr:colOff>1552576</xdr:colOff>
      <xdr:row>82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5121465"/>
          <a:ext cx="11273791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Bajadas generalizadas esta semana en todos los productos en seguimiento del sector: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(-13,11 %) –afectado en buena medida por el paso a considerar el Fino «todo limón» de Murcia−,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(-8,94 %) –tras la entrada de la variedad Owari, menos cotizada−,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(-4,86 %) –que acusa también la presencia en los mercados de nuevas variedades−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(-4,24 %) –en niveles en torno a un 25 % por debajo de los registrados la pasada campaña en las mismas fechas−.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(-5,98 %) vuelve a los valores de hace dos semanas y bajan también significativamente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(-8,87 %)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(-8,63 %). Muy estables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precios medios claramente por encima de los valores de la temporada anterior a estas alturas.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Nuevo incremento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(2,76 %), cuyo valor en este final de campaña viene ya determinado en gran medida desde Teruel.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mejorando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(23,58 %), en un marco de demanda activa que va absorbiendo la oferta, creciente pero moderada, según se informa desde la Comunidad Autónoma de Canarias. Se mantiene el proceso de desplazamiento de mercados, a estas alturas de campaña, desde Canarias hacia la costa tropical andaluza −con precios inferiores−, que propicia una fuerte bajada de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(-39,51 %). Al alza el resto de productos del apartado, destacando la subida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(10 %) a medida que se extiende la comercialización en origen de las variedades tardías.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la escalada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(31,86 %), que lidera por segunda semana consecutiva la clasificación de hortícolas con subidas relativas más sobresalientes. Del resto de productos cuyas cotizaciones medias se incrementan, 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(10,15 %) supera apenas el 10 %. Cabe comentar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(3,08 %), con las variedades lisas claramente a la baja y las rugosas significativamente al alza. Los descensos más importantes se observan, de nuevo,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(-24,7 %) y, esta vez,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(-21,55 %) que pierde lo ganado la semana anterior. Se mantienen los procesos de desplazamiento de zonas productivas, anunciados desde comienzo de mes, con las consiguientes variaciones de sus precios medios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col-repollo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(26,94 %)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(-6,40 %).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45</xdr:row>
          <xdr:rowOff>76200</xdr:rowOff>
        </xdr:from>
        <xdr:to>
          <xdr:col>6</xdr:col>
          <xdr:colOff>1409700</xdr:colOff>
          <xdr:row>67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2rev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8%20Gr&#225;ficos%20Ganaderos%20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4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4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8 PPG"/>
    </sheetNames>
    <sheetDataSet>
      <sheetData sheetId="0">
        <row r="2">
          <cell r="B2" t="str">
            <v>2019</v>
          </cell>
          <cell r="C2" t="str">
            <v>2020</v>
          </cell>
          <cell r="D2" t="str">
            <v>2021</v>
          </cell>
          <cell r="G2">
            <v>2019</v>
          </cell>
          <cell r="H2">
            <v>2020</v>
          </cell>
          <cell r="I2">
            <v>2021</v>
          </cell>
          <cell r="L2">
            <v>2019</v>
          </cell>
          <cell r="M2">
            <v>2020</v>
          </cell>
          <cell r="N2">
            <v>2021</v>
          </cell>
          <cell r="Q2">
            <v>2019</v>
          </cell>
          <cell r="R2">
            <v>2020</v>
          </cell>
          <cell r="S2">
            <v>2021</v>
          </cell>
          <cell r="AF2">
            <v>2019</v>
          </cell>
          <cell r="AG2">
            <v>2020</v>
          </cell>
          <cell r="AH2">
            <v>2021</v>
          </cell>
          <cell r="AK2">
            <v>2019</v>
          </cell>
          <cell r="AL2">
            <v>2020</v>
          </cell>
          <cell r="AM2">
            <v>2021</v>
          </cell>
          <cell r="AP2">
            <v>2019</v>
          </cell>
          <cell r="AQ2">
            <v>2020</v>
          </cell>
          <cell r="AR2">
            <v>2021</v>
          </cell>
          <cell r="AV2">
            <v>2019</v>
          </cell>
          <cell r="AW2">
            <v>2020</v>
          </cell>
          <cell r="AX2">
            <v>2021</v>
          </cell>
        </row>
        <row r="3">
          <cell r="A3">
            <v>1</v>
          </cell>
          <cell r="B3">
            <v>198.5</v>
          </cell>
          <cell r="C3">
            <v>194.67</v>
          </cell>
          <cell r="D3">
            <v>182.87</v>
          </cell>
          <cell r="F3">
            <v>1</v>
          </cell>
          <cell r="G3">
            <v>375.87</v>
          </cell>
          <cell r="H3">
            <v>358.13</v>
          </cell>
          <cell r="I3">
            <v>351.87</v>
          </cell>
          <cell r="K3">
            <v>1</v>
          </cell>
          <cell r="L3">
            <v>389.82</v>
          </cell>
          <cell r="M3">
            <v>380.55</v>
          </cell>
          <cell r="N3">
            <v>356.17</v>
          </cell>
          <cell r="P3">
            <v>1</v>
          </cell>
          <cell r="Q3">
            <v>396.59</v>
          </cell>
          <cell r="R3">
            <v>384.2</v>
          </cell>
          <cell r="S3">
            <v>379.63</v>
          </cell>
          <cell r="U3">
            <v>1</v>
          </cell>
          <cell r="V3">
            <v>571.39</v>
          </cell>
          <cell r="W3">
            <v>636.46</v>
          </cell>
          <cell r="X3">
            <v>623.66</v>
          </cell>
          <cell r="Z3">
            <v>1</v>
          </cell>
          <cell r="AA3">
            <v>601.85</v>
          </cell>
          <cell r="AB3">
            <v>668.73</v>
          </cell>
          <cell r="AC3">
            <v>651.86</v>
          </cell>
          <cell r="AE3">
            <v>1</v>
          </cell>
          <cell r="AF3">
            <v>131.27000000000001</v>
          </cell>
          <cell r="AG3">
            <v>187.16</v>
          </cell>
          <cell r="AH3">
            <v>141.46</v>
          </cell>
          <cell r="AJ3">
            <v>1</v>
          </cell>
          <cell r="AK3">
            <v>128.54</v>
          </cell>
          <cell r="AL3">
            <v>182.59</v>
          </cell>
          <cell r="AM3">
            <v>135.9</v>
          </cell>
          <cell r="AO3">
            <v>1</v>
          </cell>
          <cell r="AP3">
            <v>44.75</v>
          </cell>
          <cell r="AQ3">
            <v>65.86</v>
          </cell>
          <cell r="AR3">
            <v>42.78</v>
          </cell>
          <cell r="AU3">
            <v>1</v>
          </cell>
          <cell r="AV3">
            <v>156.22</v>
          </cell>
          <cell r="AW3">
            <v>153.15</v>
          </cell>
          <cell r="AX3">
            <v>129.32</v>
          </cell>
          <cell r="BB3">
            <v>156.16999999999999</v>
          </cell>
          <cell r="BC3">
            <v>153.55000000000001</v>
          </cell>
          <cell r="BD3">
            <v>129.61000000000001</v>
          </cell>
          <cell r="BH3">
            <v>156.66</v>
          </cell>
          <cell r="BI3">
            <v>150.32</v>
          </cell>
          <cell r="BJ3">
            <v>125.47</v>
          </cell>
          <cell r="BN3">
            <v>0.78</v>
          </cell>
          <cell r="BO3">
            <v>0.82</v>
          </cell>
          <cell r="BP3">
            <v>0.71</v>
          </cell>
          <cell r="BT3">
            <v>0.66</v>
          </cell>
          <cell r="BU3">
            <v>0.73</v>
          </cell>
          <cell r="BV3">
            <v>0.63</v>
          </cell>
          <cell r="BZ3">
            <v>182.14</v>
          </cell>
          <cell r="CA3">
            <v>184.1</v>
          </cell>
          <cell r="CB3">
            <v>189.9</v>
          </cell>
        </row>
        <row r="4">
          <cell r="A4">
            <v>2</v>
          </cell>
          <cell r="B4">
            <v>199</v>
          </cell>
          <cell r="C4">
            <v>195.19</v>
          </cell>
          <cell r="D4">
            <v>183.08</v>
          </cell>
          <cell r="F4">
            <v>2</v>
          </cell>
          <cell r="G4">
            <v>376.81</v>
          </cell>
          <cell r="H4">
            <v>355.93</v>
          </cell>
          <cell r="I4">
            <v>353.24</v>
          </cell>
          <cell r="K4">
            <v>2</v>
          </cell>
          <cell r="L4">
            <v>390.6</v>
          </cell>
          <cell r="M4">
            <v>380.74</v>
          </cell>
          <cell r="N4">
            <v>356.46</v>
          </cell>
          <cell r="P4">
            <v>2</v>
          </cell>
          <cell r="Q4">
            <v>396.56</v>
          </cell>
          <cell r="R4">
            <v>384.95</v>
          </cell>
          <cell r="S4">
            <v>371.94</v>
          </cell>
          <cell r="U4">
            <v>2</v>
          </cell>
          <cell r="V4">
            <v>551.73</v>
          </cell>
          <cell r="W4">
            <v>626.33000000000004</v>
          </cell>
          <cell r="X4">
            <v>623.86</v>
          </cell>
          <cell r="Z4">
            <v>2</v>
          </cell>
          <cell r="AA4">
            <v>581.89</v>
          </cell>
          <cell r="AB4">
            <v>657.83</v>
          </cell>
          <cell r="AC4">
            <v>651.54999999999995</v>
          </cell>
          <cell r="AE4">
            <v>2</v>
          </cell>
          <cell r="AF4">
            <v>131.06</v>
          </cell>
          <cell r="AG4">
            <v>189.54</v>
          </cell>
          <cell r="AH4">
            <v>141.38</v>
          </cell>
          <cell r="AJ4">
            <v>2</v>
          </cell>
          <cell r="AK4">
            <v>126.8</v>
          </cell>
          <cell r="AL4">
            <v>180.62</v>
          </cell>
          <cell r="AM4">
            <v>135.31</v>
          </cell>
          <cell r="AO4">
            <v>2</v>
          </cell>
          <cell r="AP4">
            <v>45.28</v>
          </cell>
          <cell r="AQ4">
            <v>65.959999999999994</v>
          </cell>
          <cell r="AR4">
            <v>44.23</v>
          </cell>
          <cell r="AU4">
            <v>2</v>
          </cell>
          <cell r="AV4">
            <v>156.72999999999999</v>
          </cell>
          <cell r="AW4">
            <v>153.9</v>
          </cell>
          <cell r="AX4">
            <v>133.96</v>
          </cell>
          <cell r="BB4">
            <v>156.63999999999999</v>
          </cell>
          <cell r="BC4">
            <v>154.25</v>
          </cell>
          <cell r="BD4">
            <v>134.61000000000001</v>
          </cell>
          <cell r="BH4">
            <v>157.55000000000001</v>
          </cell>
          <cell r="BI4">
            <v>149.30000000000001</v>
          </cell>
          <cell r="BJ4">
            <v>125.26</v>
          </cell>
          <cell r="BN4">
            <v>0.76</v>
          </cell>
          <cell r="BO4">
            <v>0.76</v>
          </cell>
          <cell r="BP4">
            <v>0.71</v>
          </cell>
          <cell r="BT4">
            <v>0.64</v>
          </cell>
          <cell r="BU4">
            <v>0.68</v>
          </cell>
          <cell r="BV4">
            <v>0.61</v>
          </cell>
          <cell r="BZ4">
            <v>178.35</v>
          </cell>
          <cell r="CA4">
            <v>171.63</v>
          </cell>
          <cell r="CB4">
            <v>189.9</v>
          </cell>
        </row>
        <row r="5">
          <cell r="A5">
            <v>3</v>
          </cell>
          <cell r="B5">
            <v>199.46</v>
          </cell>
          <cell r="C5">
            <v>195.57</v>
          </cell>
          <cell r="D5">
            <v>183.99</v>
          </cell>
          <cell r="F5">
            <v>3</v>
          </cell>
          <cell r="G5">
            <v>377.03</v>
          </cell>
          <cell r="H5">
            <v>358.96</v>
          </cell>
          <cell r="I5">
            <v>352.62</v>
          </cell>
          <cell r="K5">
            <v>3</v>
          </cell>
          <cell r="L5">
            <v>390.79</v>
          </cell>
          <cell r="M5">
            <v>382.13</v>
          </cell>
          <cell r="N5">
            <v>357.45</v>
          </cell>
          <cell r="P5">
            <v>3</v>
          </cell>
          <cell r="Q5">
            <v>393.23</v>
          </cell>
          <cell r="R5">
            <v>387.44</v>
          </cell>
          <cell r="S5">
            <v>375.78</v>
          </cell>
          <cell r="U5">
            <v>3</v>
          </cell>
          <cell r="V5">
            <v>530.22</v>
          </cell>
          <cell r="W5">
            <v>621.23</v>
          </cell>
          <cell r="X5">
            <v>622.19000000000005</v>
          </cell>
          <cell r="Z5">
            <v>3</v>
          </cell>
          <cell r="AA5">
            <v>561.20000000000005</v>
          </cell>
          <cell r="AB5">
            <v>651.05999999999995</v>
          </cell>
          <cell r="AC5">
            <v>649.88</v>
          </cell>
          <cell r="AE5">
            <v>3</v>
          </cell>
          <cell r="AF5">
            <v>130.94</v>
          </cell>
          <cell r="AG5">
            <v>181.99</v>
          </cell>
          <cell r="AH5">
            <v>140.79</v>
          </cell>
          <cell r="AJ5">
            <v>3</v>
          </cell>
          <cell r="AK5">
            <v>127.14</v>
          </cell>
          <cell r="AL5">
            <v>180.07</v>
          </cell>
          <cell r="AM5">
            <v>135.02000000000001</v>
          </cell>
          <cell r="AO5">
            <v>3</v>
          </cell>
          <cell r="AP5">
            <v>46.38</v>
          </cell>
          <cell r="AQ5">
            <v>65.53</v>
          </cell>
          <cell r="AR5">
            <v>45.76</v>
          </cell>
          <cell r="AU5">
            <v>3</v>
          </cell>
          <cell r="AV5">
            <v>156.15</v>
          </cell>
          <cell r="AW5">
            <v>163.89</v>
          </cell>
          <cell r="AX5">
            <v>143.57</v>
          </cell>
          <cell r="BB5">
            <v>156.09</v>
          </cell>
          <cell r="BC5">
            <v>164.23</v>
          </cell>
          <cell r="BD5">
            <v>144.61000000000001</v>
          </cell>
          <cell r="BH5">
            <v>156.72</v>
          </cell>
          <cell r="BI5">
            <v>159.30000000000001</v>
          </cell>
          <cell r="BJ5">
            <v>129.76</v>
          </cell>
          <cell r="BN5">
            <v>0.73</v>
          </cell>
          <cell r="BO5">
            <v>0.72</v>
          </cell>
          <cell r="BP5">
            <v>0.72</v>
          </cell>
          <cell r="BT5">
            <v>0.62</v>
          </cell>
          <cell r="BU5">
            <v>0.64</v>
          </cell>
          <cell r="BV5">
            <v>0.61</v>
          </cell>
          <cell r="BZ5">
            <v>174.14</v>
          </cell>
          <cell r="CA5">
            <v>168.8</v>
          </cell>
          <cell r="CB5">
            <v>189.63</v>
          </cell>
        </row>
        <row r="6">
          <cell r="A6">
            <v>4</v>
          </cell>
          <cell r="B6">
            <v>199.89</v>
          </cell>
          <cell r="C6">
            <v>195.9</v>
          </cell>
          <cell r="D6">
            <v>184.56</v>
          </cell>
          <cell r="F6">
            <v>4</v>
          </cell>
          <cell r="G6">
            <v>381.99</v>
          </cell>
          <cell r="H6">
            <v>364.56</v>
          </cell>
          <cell r="I6">
            <v>357.54</v>
          </cell>
          <cell r="K6">
            <v>4</v>
          </cell>
          <cell r="L6">
            <v>390.66</v>
          </cell>
          <cell r="M6">
            <v>382.56</v>
          </cell>
          <cell r="N6">
            <v>358.26</v>
          </cell>
          <cell r="P6">
            <v>4</v>
          </cell>
          <cell r="Q6">
            <v>399.71</v>
          </cell>
          <cell r="R6">
            <v>383.85</v>
          </cell>
          <cell r="S6">
            <v>373.98</v>
          </cell>
          <cell r="U6">
            <v>4</v>
          </cell>
          <cell r="V6">
            <v>529.84</v>
          </cell>
          <cell r="W6">
            <v>613.52</v>
          </cell>
          <cell r="X6">
            <v>608.24</v>
          </cell>
          <cell r="Z6">
            <v>4</v>
          </cell>
          <cell r="AA6">
            <v>557.79</v>
          </cell>
          <cell r="AB6">
            <v>642.78</v>
          </cell>
          <cell r="AC6">
            <v>635.13</v>
          </cell>
          <cell r="AE6">
            <v>4</v>
          </cell>
          <cell r="AF6">
            <v>131.13</v>
          </cell>
          <cell r="AG6">
            <v>178.31</v>
          </cell>
          <cell r="AH6">
            <v>141.15</v>
          </cell>
          <cell r="AJ6">
            <v>4</v>
          </cell>
          <cell r="AK6">
            <v>126.77</v>
          </cell>
          <cell r="AL6">
            <v>176.22</v>
          </cell>
          <cell r="AM6">
            <v>134.47999999999999</v>
          </cell>
          <cell r="AO6">
            <v>4</v>
          </cell>
          <cell r="AP6">
            <v>47.75</v>
          </cell>
          <cell r="AQ6">
            <v>65.63</v>
          </cell>
          <cell r="AR6">
            <v>47.01</v>
          </cell>
          <cell r="AU6">
            <v>4</v>
          </cell>
          <cell r="AV6">
            <v>156.69</v>
          </cell>
          <cell r="AW6">
            <v>168.48</v>
          </cell>
          <cell r="AX6">
            <v>153.4</v>
          </cell>
          <cell r="BB6">
            <v>156.51</v>
          </cell>
          <cell r="BC6">
            <v>168.8</v>
          </cell>
          <cell r="BD6">
            <v>154.61000000000001</v>
          </cell>
          <cell r="BH6">
            <v>158.36000000000001</v>
          </cell>
          <cell r="BI6">
            <v>164.27</v>
          </cell>
          <cell r="BJ6">
            <v>137.29</v>
          </cell>
          <cell r="BN6">
            <v>0.71</v>
          </cell>
          <cell r="BO6">
            <v>0.72</v>
          </cell>
          <cell r="BP6">
            <v>0.71</v>
          </cell>
          <cell r="BT6">
            <v>0.61</v>
          </cell>
          <cell r="BU6">
            <v>0.64</v>
          </cell>
          <cell r="BV6">
            <v>0.62</v>
          </cell>
          <cell r="BZ6">
            <v>173.1</v>
          </cell>
          <cell r="CA6">
            <v>168.28</v>
          </cell>
          <cell r="CB6">
            <v>189.97</v>
          </cell>
        </row>
        <row r="7">
          <cell r="A7">
            <v>5</v>
          </cell>
          <cell r="B7">
            <v>199.55</v>
          </cell>
          <cell r="C7">
            <v>196.24</v>
          </cell>
          <cell r="D7">
            <v>184.62</v>
          </cell>
          <cell r="F7">
            <v>5</v>
          </cell>
          <cell r="G7">
            <v>375.97</v>
          </cell>
          <cell r="H7">
            <v>362.54</v>
          </cell>
          <cell r="I7">
            <v>356.02</v>
          </cell>
          <cell r="K7">
            <v>5</v>
          </cell>
          <cell r="L7">
            <v>389.64</v>
          </cell>
          <cell r="M7">
            <v>382.63</v>
          </cell>
          <cell r="N7">
            <v>358.36</v>
          </cell>
          <cell r="P7">
            <v>5</v>
          </cell>
          <cell r="Q7">
            <v>395.23</v>
          </cell>
          <cell r="R7">
            <v>390.13</v>
          </cell>
          <cell r="S7">
            <v>374.19</v>
          </cell>
          <cell r="U7">
            <v>5</v>
          </cell>
          <cell r="V7">
            <v>529.46</v>
          </cell>
          <cell r="W7">
            <v>596.11</v>
          </cell>
          <cell r="X7">
            <v>589.97</v>
          </cell>
          <cell r="Z7">
            <v>5</v>
          </cell>
          <cell r="AA7">
            <v>557.48</v>
          </cell>
          <cell r="AB7">
            <v>624.57000000000005</v>
          </cell>
          <cell r="AC7">
            <v>615.59</v>
          </cell>
          <cell r="AE7">
            <v>5</v>
          </cell>
          <cell r="AF7">
            <v>131.15</v>
          </cell>
          <cell r="AG7">
            <v>177.51</v>
          </cell>
          <cell r="AH7">
            <v>140.94999999999999</v>
          </cell>
          <cell r="AJ7">
            <v>5</v>
          </cell>
          <cell r="AK7">
            <v>126.97</v>
          </cell>
          <cell r="AL7">
            <v>176.22</v>
          </cell>
          <cell r="AM7">
            <v>134.88999999999999</v>
          </cell>
          <cell r="AO7">
            <v>5</v>
          </cell>
          <cell r="AP7">
            <v>49.23</v>
          </cell>
          <cell r="AQ7">
            <v>65.63</v>
          </cell>
          <cell r="AR7">
            <v>48.23</v>
          </cell>
          <cell r="AU7">
            <v>5</v>
          </cell>
          <cell r="AV7">
            <v>156.06</v>
          </cell>
          <cell r="AW7">
            <v>177.43</v>
          </cell>
          <cell r="AX7">
            <v>153.4</v>
          </cell>
          <cell r="BB7">
            <v>155.85</v>
          </cell>
          <cell r="BC7">
            <v>177.94</v>
          </cell>
          <cell r="BD7">
            <v>154.61000000000001</v>
          </cell>
          <cell r="BH7">
            <v>157.86000000000001</v>
          </cell>
          <cell r="BI7">
            <v>170.69</v>
          </cell>
          <cell r="BJ7">
            <v>137.29</v>
          </cell>
          <cell r="BN7">
            <v>0.69</v>
          </cell>
          <cell r="BO7">
            <v>0.74</v>
          </cell>
          <cell r="BP7">
            <v>0.7</v>
          </cell>
          <cell r="BT7">
            <v>0.59</v>
          </cell>
          <cell r="BU7">
            <v>0.64</v>
          </cell>
          <cell r="BV7">
            <v>0.62</v>
          </cell>
          <cell r="BZ7">
            <v>173.1</v>
          </cell>
          <cell r="CA7">
            <v>168.28</v>
          </cell>
          <cell r="CB7">
            <v>190.25</v>
          </cell>
        </row>
        <row r="8">
          <cell r="A8">
            <v>6</v>
          </cell>
          <cell r="B8">
            <v>199.53</v>
          </cell>
          <cell r="C8">
            <v>196.81</v>
          </cell>
          <cell r="D8">
            <v>184.39</v>
          </cell>
          <cell r="F8">
            <v>6</v>
          </cell>
          <cell r="G8">
            <v>375.57</v>
          </cell>
          <cell r="H8">
            <v>367.34</v>
          </cell>
          <cell r="I8">
            <v>356.47</v>
          </cell>
          <cell r="K8">
            <v>6</v>
          </cell>
          <cell r="L8">
            <v>389.45</v>
          </cell>
          <cell r="M8">
            <v>383.22</v>
          </cell>
          <cell r="N8">
            <v>357.37</v>
          </cell>
          <cell r="P8">
            <v>6</v>
          </cell>
          <cell r="Q8">
            <v>397.44</v>
          </cell>
          <cell r="R8">
            <v>386.23</v>
          </cell>
          <cell r="S8">
            <v>368.74</v>
          </cell>
          <cell r="U8">
            <v>6</v>
          </cell>
          <cell r="V8">
            <v>529.46</v>
          </cell>
          <cell r="W8">
            <v>590.82000000000005</v>
          </cell>
          <cell r="X8">
            <v>589.70000000000005</v>
          </cell>
          <cell r="Z8">
            <v>6</v>
          </cell>
          <cell r="AA8">
            <v>557.41</v>
          </cell>
          <cell r="AB8">
            <v>617.49</v>
          </cell>
          <cell r="AC8">
            <v>615.32000000000005</v>
          </cell>
          <cell r="AE8">
            <v>6</v>
          </cell>
          <cell r="AF8">
            <v>131.6</v>
          </cell>
          <cell r="AG8">
            <v>177.78</v>
          </cell>
          <cell r="AH8">
            <v>142.97999999999999</v>
          </cell>
          <cell r="AJ8">
            <v>6</v>
          </cell>
          <cell r="AK8">
            <v>127.43</v>
          </cell>
          <cell r="AL8">
            <v>176.49</v>
          </cell>
          <cell r="AM8">
            <v>137.36000000000001</v>
          </cell>
          <cell r="AO8">
            <v>6</v>
          </cell>
          <cell r="AP8">
            <v>50.7</v>
          </cell>
          <cell r="AQ8">
            <v>65.819999999999993</v>
          </cell>
          <cell r="AR8">
            <v>50.05</v>
          </cell>
          <cell r="AU8">
            <v>6</v>
          </cell>
          <cell r="AV8">
            <v>155.15</v>
          </cell>
          <cell r="AW8">
            <v>182.43</v>
          </cell>
          <cell r="AX8">
            <v>163.36000000000001</v>
          </cell>
          <cell r="BB8">
            <v>154.99</v>
          </cell>
          <cell r="BC8">
            <v>182.94</v>
          </cell>
          <cell r="BD8">
            <v>164.61</v>
          </cell>
          <cell r="BH8">
            <v>156.58000000000001</v>
          </cell>
          <cell r="BI8">
            <v>175.69</v>
          </cell>
          <cell r="BJ8">
            <v>146.76</v>
          </cell>
          <cell r="BN8">
            <v>0.69</v>
          </cell>
          <cell r="BO8">
            <v>0.75</v>
          </cell>
          <cell r="BP8">
            <v>0.7</v>
          </cell>
          <cell r="BT8">
            <v>0.6</v>
          </cell>
          <cell r="BU8">
            <v>0.65</v>
          </cell>
          <cell r="BV8">
            <v>0.62</v>
          </cell>
          <cell r="BZ8">
            <v>173.1</v>
          </cell>
          <cell r="CA8">
            <v>172.23</v>
          </cell>
          <cell r="CB8">
            <v>188.94</v>
          </cell>
        </row>
        <row r="9">
          <cell r="A9">
            <v>7</v>
          </cell>
          <cell r="B9">
            <v>199.37</v>
          </cell>
          <cell r="C9">
            <v>197</v>
          </cell>
          <cell r="D9">
            <v>184.51</v>
          </cell>
          <cell r="F9">
            <v>7</v>
          </cell>
          <cell r="G9">
            <v>375.73</v>
          </cell>
          <cell r="H9">
            <v>367.28</v>
          </cell>
          <cell r="I9">
            <v>358.12</v>
          </cell>
          <cell r="K9">
            <v>7</v>
          </cell>
          <cell r="L9">
            <v>388.91</v>
          </cell>
          <cell r="M9">
            <v>383.14</v>
          </cell>
          <cell r="N9">
            <v>357.42</v>
          </cell>
          <cell r="P9">
            <v>7</v>
          </cell>
          <cell r="Q9">
            <v>393.89</v>
          </cell>
          <cell r="R9">
            <v>381.1</v>
          </cell>
          <cell r="S9">
            <v>374.58</v>
          </cell>
          <cell r="U9">
            <v>7</v>
          </cell>
          <cell r="V9">
            <v>529.46</v>
          </cell>
          <cell r="W9">
            <v>590.66999999999996</v>
          </cell>
          <cell r="X9">
            <v>589.16999999999996</v>
          </cell>
          <cell r="Z9">
            <v>7</v>
          </cell>
          <cell r="AA9">
            <v>557.41</v>
          </cell>
          <cell r="AB9">
            <v>617.36</v>
          </cell>
          <cell r="AC9">
            <v>614.77</v>
          </cell>
          <cell r="AE9">
            <v>7</v>
          </cell>
          <cell r="AF9">
            <v>134.54</v>
          </cell>
          <cell r="AG9">
            <v>178.1</v>
          </cell>
          <cell r="AH9">
            <v>145.49</v>
          </cell>
          <cell r="AJ9">
            <v>7</v>
          </cell>
          <cell r="AK9">
            <v>130.36000000000001</v>
          </cell>
          <cell r="AL9">
            <v>177.62</v>
          </cell>
          <cell r="AM9">
            <v>140.07</v>
          </cell>
          <cell r="AO9">
            <v>7</v>
          </cell>
          <cell r="AP9">
            <v>51.75</v>
          </cell>
          <cell r="AQ9">
            <v>67.819999999999993</v>
          </cell>
          <cell r="AR9">
            <v>52.4</v>
          </cell>
          <cell r="AU9">
            <v>7</v>
          </cell>
          <cell r="AV9">
            <v>143.77000000000001</v>
          </cell>
          <cell r="AW9">
            <v>187.41</v>
          </cell>
          <cell r="AX9">
            <v>163.36000000000001</v>
          </cell>
          <cell r="BB9">
            <v>144.33000000000001</v>
          </cell>
          <cell r="BC9">
            <v>187.94</v>
          </cell>
          <cell r="BD9">
            <v>164.61</v>
          </cell>
          <cell r="BH9">
            <v>138.79</v>
          </cell>
          <cell r="BI9">
            <v>180.42</v>
          </cell>
          <cell r="BJ9">
            <v>146.76</v>
          </cell>
          <cell r="BN9">
            <v>0.69</v>
          </cell>
          <cell r="BO9">
            <v>0.78</v>
          </cell>
          <cell r="BP9">
            <v>0.71</v>
          </cell>
          <cell r="BT9">
            <v>0.6</v>
          </cell>
          <cell r="BU9">
            <v>0.68</v>
          </cell>
          <cell r="BV9">
            <v>0.62</v>
          </cell>
          <cell r="BZ9">
            <v>173.1</v>
          </cell>
          <cell r="CA9">
            <v>173.39</v>
          </cell>
          <cell r="CB9">
            <v>187.48</v>
          </cell>
        </row>
        <row r="10">
          <cell r="A10">
            <v>8</v>
          </cell>
          <cell r="B10">
            <v>199.01</v>
          </cell>
          <cell r="C10">
            <v>197.25</v>
          </cell>
          <cell r="D10">
            <v>184.97</v>
          </cell>
          <cell r="F10">
            <v>8</v>
          </cell>
          <cell r="G10">
            <v>373.14</v>
          </cell>
          <cell r="H10">
            <v>367.7</v>
          </cell>
          <cell r="I10">
            <v>359.96</v>
          </cell>
          <cell r="K10">
            <v>8</v>
          </cell>
          <cell r="L10">
            <v>388.17</v>
          </cell>
          <cell r="M10">
            <v>382.57</v>
          </cell>
          <cell r="N10">
            <v>356.84</v>
          </cell>
          <cell r="P10">
            <v>8</v>
          </cell>
          <cell r="Q10">
            <v>389.67</v>
          </cell>
          <cell r="R10">
            <v>386.97</v>
          </cell>
          <cell r="S10">
            <v>374.88</v>
          </cell>
          <cell r="U10">
            <v>8</v>
          </cell>
          <cell r="V10">
            <v>529.29</v>
          </cell>
          <cell r="W10">
            <v>590.66999999999996</v>
          </cell>
          <cell r="X10">
            <v>588.35</v>
          </cell>
          <cell r="Z10">
            <v>8</v>
          </cell>
          <cell r="AA10">
            <v>557.33000000000004</v>
          </cell>
          <cell r="AB10">
            <v>617.36</v>
          </cell>
          <cell r="AC10">
            <v>614.96</v>
          </cell>
          <cell r="AE10">
            <v>8</v>
          </cell>
          <cell r="AF10">
            <v>135.69999999999999</v>
          </cell>
          <cell r="AG10">
            <v>182.5</v>
          </cell>
          <cell r="AH10">
            <v>150.56</v>
          </cell>
          <cell r="AJ10">
            <v>8</v>
          </cell>
          <cell r="AK10">
            <v>132.25</v>
          </cell>
          <cell r="AL10">
            <v>180.46</v>
          </cell>
          <cell r="AM10">
            <v>144.1</v>
          </cell>
          <cell r="AO10">
            <v>8</v>
          </cell>
          <cell r="AP10">
            <v>52.95</v>
          </cell>
          <cell r="AQ10">
            <v>69.87</v>
          </cell>
          <cell r="AR10">
            <v>56.05</v>
          </cell>
          <cell r="AU10">
            <v>8</v>
          </cell>
          <cell r="AV10">
            <v>141.35</v>
          </cell>
          <cell r="AW10">
            <v>183.47</v>
          </cell>
          <cell r="AX10">
            <v>168.28</v>
          </cell>
          <cell r="BB10">
            <v>141.63</v>
          </cell>
          <cell r="BC10">
            <v>184.03</v>
          </cell>
          <cell r="BD10">
            <v>169.61</v>
          </cell>
          <cell r="BH10">
            <v>139.34</v>
          </cell>
          <cell r="BI10">
            <v>176.09</v>
          </cell>
          <cell r="BJ10">
            <v>150.66</v>
          </cell>
          <cell r="BN10">
            <v>0.7</v>
          </cell>
          <cell r="BO10">
            <v>0.8</v>
          </cell>
          <cell r="BP10">
            <v>0.76</v>
          </cell>
          <cell r="BT10">
            <v>0.62</v>
          </cell>
          <cell r="BU10">
            <v>0.69</v>
          </cell>
          <cell r="BV10">
            <v>0.67</v>
          </cell>
          <cell r="BZ10">
            <v>173.1</v>
          </cell>
          <cell r="CA10">
            <v>173.33</v>
          </cell>
          <cell r="CB10">
            <v>186.66</v>
          </cell>
        </row>
        <row r="11">
          <cell r="A11">
            <v>9</v>
          </cell>
          <cell r="B11">
            <v>198.55</v>
          </cell>
          <cell r="C11">
            <v>196.32</v>
          </cell>
          <cell r="D11">
            <v>185.04</v>
          </cell>
          <cell r="F11">
            <v>9</v>
          </cell>
          <cell r="G11">
            <v>372.06</v>
          </cell>
          <cell r="H11">
            <v>369.97</v>
          </cell>
          <cell r="I11">
            <v>356.16</v>
          </cell>
          <cell r="K11">
            <v>9</v>
          </cell>
          <cell r="L11">
            <v>387.02</v>
          </cell>
          <cell r="M11">
            <v>381.43</v>
          </cell>
          <cell r="N11">
            <v>357.01</v>
          </cell>
          <cell r="P11">
            <v>9</v>
          </cell>
          <cell r="Q11">
            <v>390.04</v>
          </cell>
          <cell r="R11">
            <v>387.26</v>
          </cell>
          <cell r="S11">
            <v>366.99</v>
          </cell>
          <cell r="U11">
            <v>9</v>
          </cell>
          <cell r="V11">
            <v>529.29</v>
          </cell>
          <cell r="W11">
            <v>595.70000000000005</v>
          </cell>
          <cell r="X11">
            <v>589.16999999999996</v>
          </cell>
          <cell r="Z11">
            <v>9</v>
          </cell>
          <cell r="AA11">
            <v>557.26</v>
          </cell>
          <cell r="AB11">
            <v>619.73</v>
          </cell>
          <cell r="AC11">
            <v>617.99</v>
          </cell>
          <cell r="AE11">
            <v>9</v>
          </cell>
          <cell r="AF11">
            <v>140.52000000000001</v>
          </cell>
          <cell r="AG11">
            <v>186.39</v>
          </cell>
          <cell r="AH11">
            <v>157.12</v>
          </cell>
          <cell r="AJ11">
            <v>9</v>
          </cell>
          <cell r="AK11">
            <v>136.15</v>
          </cell>
          <cell r="AL11">
            <v>183.78</v>
          </cell>
          <cell r="AM11">
            <v>150.85</v>
          </cell>
          <cell r="AO11">
            <v>9</v>
          </cell>
          <cell r="AP11">
            <v>54.15</v>
          </cell>
          <cell r="AQ11">
            <v>72.25</v>
          </cell>
          <cell r="AR11">
            <v>60.92</v>
          </cell>
          <cell r="AU11">
            <v>9</v>
          </cell>
          <cell r="AV11">
            <v>142.77000000000001</v>
          </cell>
          <cell r="AW11">
            <v>183.47</v>
          </cell>
          <cell r="AX11">
            <v>168.28</v>
          </cell>
          <cell r="BB11">
            <v>143.19999999999999</v>
          </cell>
          <cell r="BC11">
            <v>184.03</v>
          </cell>
          <cell r="BD11">
            <v>169.61</v>
          </cell>
          <cell r="BH11">
            <v>139.72999999999999</v>
          </cell>
          <cell r="BI11">
            <v>176.09</v>
          </cell>
          <cell r="BJ11">
            <v>150.66</v>
          </cell>
          <cell r="BN11">
            <v>0.71</v>
          </cell>
          <cell r="BO11">
            <v>0.82</v>
          </cell>
          <cell r="BP11">
            <v>0.78</v>
          </cell>
          <cell r="BT11">
            <v>0.62</v>
          </cell>
          <cell r="BU11">
            <v>0.72</v>
          </cell>
          <cell r="BV11">
            <v>0.69</v>
          </cell>
          <cell r="BZ11">
            <v>177.55</v>
          </cell>
          <cell r="CA11">
            <v>172.61</v>
          </cell>
          <cell r="CB11">
            <v>186.27</v>
          </cell>
        </row>
        <row r="12">
          <cell r="A12">
            <v>10</v>
          </cell>
          <cell r="B12">
            <v>198.79</v>
          </cell>
          <cell r="C12">
            <v>196.25</v>
          </cell>
          <cell r="D12">
            <v>185.4</v>
          </cell>
          <cell r="F12">
            <v>10</v>
          </cell>
          <cell r="G12">
            <v>379.88</v>
          </cell>
          <cell r="H12">
            <v>371.73</v>
          </cell>
          <cell r="I12">
            <v>366.66</v>
          </cell>
          <cell r="K12">
            <v>10</v>
          </cell>
          <cell r="L12">
            <v>386.85</v>
          </cell>
          <cell r="M12">
            <v>380.69</v>
          </cell>
          <cell r="N12">
            <v>357.56</v>
          </cell>
          <cell r="P12">
            <v>10</v>
          </cell>
          <cell r="Q12">
            <v>392.48</v>
          </cell>
          <cell r="R12">
            <v>386.15</v>
          </cell>
          <cell r="S12">
            <v>376.19</v>
          </cell>
          <cell r="U12">
            <v>10</v>
          </cell>
          <cell r="V12">
            <v>535.74</v>
          </cell>
          <cell r="W12">
            <v>605.83000000000004</v>
          </cell>
          <cell r="X12">
            <v>606.26</v>
          </cell>
          <cell r="Z12">
            <v>10</v>
          </cell>
          <cell r="AA12">
            <v>564.42999999999995</v>
          </cell>
          <cell r="AB12">
            <v>633.21</v>
          </cell>
          <cell r="AC12">
            <v>636.03</v>
          </cell>
          <cell r="AE12">
            <v>10</v>
          </cell>
          <cell r="AF12">
            <v>142.81</v>
          </cell>
          <cell r="AG12">
            <v>190.8</v>
          </cell>
          <cell r="AH12">
            <v>164.89</v>
          </cell>
          <cell r="AJ12">
            <v>10</v>
          </cell>
          <cell r="AK12">
            <v>138</v>
          </cell>
          <cell r="AL12">
            <v>188.47</v>
          </cell>
          <cell r="AM12">
            <v>158.09</v>
          </cell>
          <cell r="AO12">
            <v>10</v>
          </cell>
          <cell r="AP12">
            <v>55.15</v>
          </cell>
          <cell r="AQ12">
            <v>75.58</v>
          </cell>
          <cell r="AR12">
            <v>65.8</v>
          </cell>
          <cell r="AU12">
            <v>10</v>
          </cell>
          <cell r="AV12">
            <v>143.41</v>
          </cell>
          <cell r="AW12">
            <v>183.47</v>
          </cell>
          <cell r="AX12">
            <v>173.26</v>
          </cell>
          <cell r="BB12">
            <v>143.75</v>
          </cell>
          <cell r="BC12">
            <v>184.03</v>
          </cell>
          <cell r="BD12">
            <v>174.61</v>
          </cell>
          <cell r="BH12">
            <v>141.05000000000001</v>
          </cell>
          <cell r="BI12">
            <v>176.09</v>
          </cell>
          <cell r="BJ12">
            <v>155.36000000000001</v>
          </cell>
          <cell r="BN12">
            <v>0.71</v>
          </cell>
          <cell r="BO12">
            <v>0.82</v>
          </cell>
          <cell r="BP12">
            <v>0.82</v>
          </cell>
          <cell r="BT12">
            <v>0.62</v>
          </cell>
          <cell r="BU12">
            <v>0.73</v>
          </cell>
          <cell r="BV12">
            <v>0.72</v>
          </cell>
          <cell r="BZ12">
            <v>195.02</v>
          </cell>
          <cell r="CA12">
            <v>173.79</v>
          </cell>
          <cell r="CB12">
            <v>186.77</v>
          </cell>
        </row>
        <row r="13">
          <cell r="A13">
            <v>11</v>
          </cell>
          <cell r="B13">
            <v>198.37</v>
          </cell>
          <cell r="C13">
            <v>196.49</v>
          </cell>
          <cell r="D13">
            <v>188.8</v>
          </cell>
          <cell r="F13">
            <v>11</v>
          </cell>
          <cell r="G13">
            <v>368.91</v>
          </cell>
          <cell r="H13">
            <v>372.43</v>
          </cell>
          <cell r="I13">
            <v>362.77</v>
          </cell>
          <cell r="K13">
            <v>11</v>
          </cell>
          <cell r="L13">
            <v>386.74</v>
          </cell>
          <cell r="M13">
            <v>380.83</v>
          </cell>
          <cell r="N13">
            <v>361.63</v>
          </cell>
          <cell r="P13">
            <v>11</v>
          </cell>
          <cell r="Q13">
            <v>391.86</v>
          </cell>
          <cell r="R13">
            <v>382.69</v>
          </cell>
          <cell r="S13">
            <v>377.41</v>
          </cell>
          <cell r="U13">
            <v>11</v>
          </cell>
          <cell r="V13">
            <v>546.78</v>
          </cell>
          <cell r="W13">
            <v>615.55999999999995</v>
          </cell>
          <cell r="X13">
            <v>621.98</v>
          </cell>
          <cell r="Z13">
            <v>11</v>
          </cell>
          <cell r="AA13">
            <v>576.34</v>
          </cell>
          <cell r="AB13">
            <v>643.61</v>
          </cell>
          <cell r="AC13">
            <v>649.91999999999996</v>
          </cell>
          <cell r="AE13">
            <v>11</v>
          </cell>
          <cell r="AF13">
            <v>146.01</v>
          </cell>
          <cell r="AG13">
            <v>193.69</v>
          </cell>
          <cell r="AH13">
            <v>172.15</v>
          </cell>
          <cell r="AJ13">
            <v>11</v>
          </cell>
          <cell r="AK13">
            <v>141</v>
          </cell>
          <cell r="AL13">
            <v>191.21</v>
          </cell>
          <cell r="AM13">
            <v>164.97</v>
          </cell>
          <cell r="AO13">
            <v>11</v>
          </cell>
          <cell r="AP13">
            <v>55.52</v>
          </cell>
          <cell r="AQ13">
            <v>76.81</v>
          </cell>
          <cell r="AR13">
            <v>70.650000000000006</v>
          </cell>
          <cell r="AU13">
            <v>11</v>
          </cell>
          <cell r="AV13">
            <v>146.07</v>
          </cell>
          <cell r="AW13">
            <v>183.47</v>
          </cell>
          <cell r="AX13">
            <v>173.26</v>
          </cell>
          <cell r="BB13">
            <v>146.47</v>
          </cell>
          <cell r="BC13">
            <v>184.03</v>
          </cell>
          <cell r="BD13">
            <v>174.61</v>
          </cell>
          <cell r="BH13">
            <v>143.22999999999999</v>
          </cell>
          <cell r="BI13">
            <v>176.09</v>
          </cell>
          <cell r="BJ13">
            <v>155.36000000000001</v>
          </cell>
          <cell r="BN13">
            <v>0.72</v>
          </cell>
          <cell r="BO13">
            <v>0.84</v>
          </cell>
          <cell r="BP13">
            <v>0.83</v>
          </cell>
          <cell r="BT13">
            <v>0.63</v>
          </cell>
          <cell r="BU13">
            <v>0.74</v>
          </cell>
          <cell r="BV13">
            <v>0.73</v>
          </cell>
          <cell r="BZ13">
            <v>197.4</v>
          </cell>
          <cell r="CA13">
            <v>186.62</v>
          </cell>
          <cell r="CB13">
            <v>186.41</v>
          </cell>
        </row>
        <row r="14">
          <cell r="A14">
            <v>12</v>
          </cell>
          <cell r="B14">
            <v>198.82</v>
          </cell>
          <cell r="C14">
            <v>196.51</v>
          </cell>
          <cell r="D14">
            <v>187.99</v>
          </cell>
          <cell r="F14">
            <v>12</v>
          </cell>
          <cell r="G14">
            <v>371.57</v>
          </cell>
          <cell r="H14">
            <v>370.78</v>
          </cell>
          <cell r="I14">
            <v>362.07</v>
          </cell>
          <cell r="K14">
            <v>12</v>
          </cell>
          <cell r="L14">
            <v>386.44</v>
          </cell>
          <cell r="M14">
            <v>380.83</v>
          </cell>
          <cell r="N14">
            <v>361.89</v>
          </cell>
          <cell r="P14">
            <v>12</v>
          </cell>
          <cell r="Q14">
            <v>395.21</v>
          </cell>
          <cell r="R14">
            <v>383.57</v>
          </cell>
          <cell r="S14">
            <v>371.92</v>
          </cell>
          <cell r="U14">
            <v>12</v>
          </cell>
          <cell r="V14">
            <v>548.80999999999995</v>
          </cell>
          <cell r="W14">
            <v>617.07000000000005</v>
          </cell>
          <cell r="X14">
            <v>632.98</v>
          </cell>
          <cell r="Z14">
            <v>12</v>
          </cell>
          <cell r="AA14">
            <v>577.78</v>
          </cell>
          <cell r="AB14">
            <v>644.94000000000005</v>
          </cell>
          <cell r="AC14">
            <v>661.89</v>
          </cell>
          <cell r="AE14">
            <v>12</v>
          </cell>
          <cell r="AF14">
            <v>149.61000000000001</v>
          </cell>
          <cell r="AG14">
            <v>193.36</v>
          </cell>
          <cell r="AH14">
            <v>179.63</v>
          </cell>
          <cell r="AJ14">
            <v>12</v>
          </cell>
          <cell r="AK14">
            <v>143.57</v>
          </cell>
          <cell r="AL14">
            <v>191.64</v>
          </cell>
          <cell r="AM14">
            <v>171.31</v>
          </cell>
          <cell r="AO14">
            <v>12</v>
          </cell>
          <cell r="AP14">
            <v>56.34</v>
          </cell>
          <cell r="AQ14">
            <v>76.430000000000007</v>
          </cell>
          <cell r="AR14">
            <v>74.319999999999993</v>
          </cell>
          <cell r="AU14">
            <v>12</v>
          </cell>
          <cell r="AV14">
            <v>146.66</v>
          </cell>
          <cell r="AW14">
            <v>183.47</v>
          </cell>
          <cell r="AX14">
            <v>173.26</v>
          </cell>
          <cell r="BB14">
            <v>147.03</v>
          </cell>
          <cell r="BC14">
            <v>184.03</v>
          </cell>
          <cell r="BD14">
            <v>174.61</v>
          </cell>
          <cell r="BH14">
            <v>144.03</v>
          </cell>
          <cell r="BI14">
            <v>176.09</v>
          </cell>
          <cell r="BJ14">
            <v>155.36000000000001</v>
          </cell>
          <cell r="BN14">
            <v>0.73</v>
          </cell>
          <cell r="BO14">
            <v>0.87</v>
          </cell>
          <cell r="BP14">
            <v>0.84</v>
          </cell>
          <cell r="BT14">
            <v>0.64</v>
          </cell>
          <cell r="BU14">
            <v>0.77</v>
          </cell>
          <cell r="BV14">
            <v>0.75</v>
          </cell>
          <cell r="BZ14">
            <v>198.1</v>
          </cell>
          <cell r="CA14">
            <v>187.66</v>
          </cell>
          <cell r="CB14">
            <v>186.63</v>
          </cell>
        </row>
        <row r="15">
          <cell r="A15">
            <v>13</v>
          </cell>
          <cell r="B15">
            <v>198.21</v>
          </cell>
          <cell r="C15">
            <v>195.15</v>
          </cell>
          <cell r="D15">
            <v>188.59</v>
          </cell>
          <cell r="F15">
            <v>13</v>
          </cell>
          <cell r="G15">
            <v>373.14</v>
          </cell>
          <cell r="H15">
            <v>369.85</v>
          </cell>
          <cell r="I15">
            <v>367.04</v>
          </cell>
          <cell r="K15">
            <v>13</v>
          </cell>
          <cell r="L15">
            <v>384.74</v>
          </cell>
          <cell r="M15">
            <v>380.03</v>
          </cell>
          <cell r="N15">
            <v>362.78</v>
          </cell>
          <cell r="P15">
            <v>13</v>
          </cell>
          <cell r="Q15">
            <v>383.46</v>
          </cell>
          <cell r="R15">
            <v>381.22</v>
          </cell>
          <cell r="S15">
            <v>380.22</v>
          </cell>
          <cell r="U15">
            <v>13</v>
          </cell>
          <cell r="V15">
            <v>558.46</v>
          </cell>
          <cell r="W15">
            <v>616.62</v>
          </cell>
          <cell r="X15">
            <v>636.9</v>
          </cell>
          <cell r="Z15">
            <v>13</v>
          </cell>
          <cell r="AA15">
            <v>585.33000000000004</v>
          </cell>
          <cell r="AB15">
            <v>644.55999999999995</v>
          </cell>
          <cell r="AC15">
            <v>666.14</v>
          </cell>
          <cell r="AE15">
            <v>13</v>
          </cell>
          <cell r="AF15">
            <v>154.41</v>
          </cell>
          <cell r="AG15">
            <v>190.48</v>
          </cell>
          <cell r="AH15">
            <v>186.25</v>
          </cell>
          <cell r="AJ15">
            <v>13</v>
          </cell>
          <cell r="AK15">
            <v>147.78</v>
          </cell>
          <cell r="AL15">
            <v>187.89</v>
          </cell>
          <cell r="AM15">
            <v>177.96</v>
          </cell>
          <cell r="AO15">
            <v>13</v>
          </cell>
          <cell r="AP15">
            <v>56.97</v>
          </cell>
          <cell r="AQ15">
            <v>70.33</v>
          </cell>
          <cell r="AR15">
            <v>75.3</v>
          </cell>
          <cell r="AU15">
            <v>13</v>
          </cell>
          <cell r="AV15">
            <v>146.75</v>
          </cell>
          <cell r="AW15">
            <v>180.7</v>
          </cell>
          <cell r="AX15">
            <v>178.26</v>
          </cell>
          <cell r="BB15">
            <v>147.13999999999999</v>
          </cell>
          <cell r="BC15">
            <v>181.41</v>
          </cell>
          <cell r="BD15">
            <v>179.61</v>
          </cell>
          <cell r="BH15">
            <v>144.05000000000001</v>
          </cell>
          <cell r="BI15">
            <v>171.3</v>
          </cell>
          <cell r="BJ15">
            <v>160.38999999999999</v>
          </cell>
          <cell r="BN15">
            <v>0.73</v>
          </cell>
          <cell r="BO15">
            <v>0.87</v>
          </cell>
          <cell r="BP15">
            <v>0.82</v>
          </cell>
          <cell r="BT15">
            <v>0.65</v>
          </cell>
          <cell r="BU15">
            <v>0.77</v>
          </cell>
          <cell r="BV15">
            <v>0.73</v>
          </cell>
          <cell r="BZ15">
            <v>198.25</v>
          </cell>
          <cell r="CA15">
            <v>195.85</v>
          </cell>
          <cell r="CB15">
            <v>186.74</v>
          </cell>
        </row>
        <row r="16">
          <cell r="A16">
            <v>14</v>
          </cell>
          <cell r="B16">
            <v>198.25</v>
          </cell>
          <cell r="C16">
            <v>192.82</v>
          </cell>
          <cell r="D16">
            <v>189.48</v>
          </cell>
          <cell r="F16">
            <v>14</v>
          </cell>
          <cell r="G16">
            <v>376.92</v>
          </cell>
          <cell r="H16">
            <v>362.57</v>
          </cell>
          <cell r="I16">
            <v>359.78</v>
          </cell>
          <cell r="K16">
            <v>14</v>
          </cell>
          <cell r="L16">
            <v>384.74</v>
          </cell>
          <cell r="M16">
            <v>376.51</v>
          </cell>
          <cell r="N16">
            <v>363.54</v>
          </cell>
          <cell r="P16">
            <v>14</v>
          </cell>
          <cell r="Q16">
            <v>391.39</v>
          </cell>
          <cell r="R16">
            <v>375.88</v>
          </cell>
          <cell r="S16">
            <v>382.52</v>
          </cell>
          <cell r="U16">
            <v>14</v>
          </cell>
          <cell r="V16">
            <v>558.96</v>
          </cell>
          <cell r="W16">
            <v>608.27</v>
          </cell>
          <cell r="X16">
            <v>639.5</v>
          </cell>
          <cell r="Z16">
            <v>14</v>
          </cell>
          <cell r="AA16">
            <v>585.88</v>
          </cell>
          <cell r="AB16">
            <v>633.46</v>
          </cell>
          <cell r="AC16">
            <v>668.8</v>
          </cell>
          <cell r="AE16">
            <v>14</v>
          </cell>
          <cell r="AF16">
            <v>160.36000000000001</v>
          </cell>
          <cell r="AG16">
            <v>187.94</v>
          </cell>
          <cell r="AH16">
            <v>186.66</v>
          </cell>
          <cell r="AJ16">
            <v>14</v>
          </cell>
          <cell r="AK16">
            <v>153.55000000000001</v>
          </cell>
          <cell r="AL16">
            <v>186.25</v>
          </cell>
          <cell r="AM16">
            <v>177.48</v>
          </cell>
          <cell r="AO16">
            <v>14</v>
          </cell>
          <cell r="AP16">
            <v>57.66</v>
          </cell>
          <cell r="AQ16">
            <v>66.09</v>
          </cell>
          <cell r="AR16">
            <v>75.3</v>
          </cell>
          <cell r="AU16">
            <v>14</v>
          </cell>
          <cell r="AV16">
            <v>147.41999999999999</v>
          </cell>
          <cell r="AW16">
            <v>163.93</v>
          </cell>
          <cell r="AX16">
            <v>178.26</v>
          </cell>
          <cell r="BB16">
            <v>147.84</v>
          </cell>
          <cell r="BC16">
            <v>164.38</v>
          </cell>
          <cell r="BD16">
            <v>179.61</v>
          </cell>
          <cell r="BH16">
            <v>144.46</v>
          </cell>
          <cell r="BI16">
            <v>158.03</v>
          </cell>
          <cell r="BJ16">
            <v>160.38999999999999</v>
          </cell>
          <cell r="BN16">
            <v>0.72</v>
          </cell>
          <cell r="BO16">
            <v>0.84</v>
          </cell>
          <cell r="BP16">
            <v>0.79</v>
          </cell>
          <cell r="BT16">
            <v>0.64</v>
          </cell>
          <cell r="BU16">
            <v>0.74</v>
          </cell>
          <cell r="BV16">
            <v>0.7</v>
          </cell>
          <cell r="BZ16">
            <v>191.97</v>
          </cell>
          <cell r="CA16">
            <v>197.41</v>
          </cell>
          <cell r="CB16">
            <v>187.05</v>
          </cell>
        </row>
        <row r="17">
          <cell r="A17">
            <v>15</v>
          </cell>
          <cell r="B17">
            <v>198.19</v>
          </cell>
          <cell r="C17">
            <v>189.31</v>
          </cell>
          <cell r="D17">
            <v>190.66</v>
          </cell>
          <cell r="F17">
            <v>15</v>
          </cell>
          <cell r="G17">
            <v>372.67</v>
          </cell>
          <cell r="H17">
            <v>357.77</v>
          </cell>
          <cell r="I17">
            <v>360.56</v>
          </cell>
          <cell r="K17">
            <v>15</v>
          </cell>
          <cell r="L17">
            <v>384.74</v>
          </cell>
          <cell r="M17">
            <v>370.56</v>
          </cell>
          <cell r="N17">
            <v>365.3</v>
          </cell>
          <cell r="P17">
            <v>15</v>
          </cell>
          <cell r="Q17">
            <v>393.05</v>
          </cell>
          <cell r="R17">
            <v>372.49</v>
          </cell>
          <cell r="S17">
            <v>381.02</v>
          </cell>
          <cell r="U17">
            <v>15</v>
          </cell>
          <cell r="V17">
            <v>558.98</v>
          </cell>
          <cell r="W17">
            <v>601.46</v>
          </cell>
          <cell r="X17">
            <v>640.77</v>
          </cell>
          <cell r="Z17">
            <v>15</v>
          </cell>
          <cell r="AA17">
            <v>585.91</v>
          </cell>
          <cell r="AB17">
            <v>624.54</v>
          </cell>
          <cell r="AC17">
            <v>670.54</v>
          </cell>
          <cell r="AE17">
            <v>15</v>
          </cell>
          <cell r="AF17">
            <v>166.77</v>
          </cell>
          <cell r="AG17">
            <v>187.96</v>
          </cell>
          <cell r="AH17">
            <v>186.38</v>
          </cell>
          <cell r="AJ17">
            <v>15</v>
          </cell>
          <cell r="AK17">
            <v>160.32</v>
          </cell>
          <cell r="AL17">
            <v>185.95</v>
          </cell>
          <cell r="AM17">
            <v>178.32</v>
          </cell>
          <cell r="AO17">
            <v>15</v>
          </cell>
          <cell r="AP17">
            <v>59.56</v>
          </cell>
          <cell r="AQ17">
            <v>63.76</v>
          </cell>
          <cell r="AR17">
            <v>74.06</v>
          </cell>
          <cell r="AU17">
            <v>15</v>
          </cell>
          <cell r="AV17">
            <v>148.57</v>
          </cell>
          <cell r="AW17">
            <v>157.51</v>
          </cell>
          <cell r="AX17">
            <v>178.26</v>
          </cell>
          <cell r="BB17">
            <v>149.11000000000001</v>
          </cell>
          <cell r="BC17">
            <v>157.99</v>
          </cell>
          <cell r="BD17">
            <v>179.61</v>
          </cell>
          <cell r="BH17">
            <v>144.76</v>
          </cell>
          <cell r="BI17">
            <v>151.03</v>
          </cell>
          <cell r="BJ17">
            <v>160.38999999999999</v>
          </cell>
          <cell r="BN17">
            <v>0.73</v>
          </cell>
          <cell r="BO17">
            <v>0.84</v>
          </cell>
          <cell r="BP17">
            <v>0.76</v>
          </cell>
          <cell r="BT17">
            <v>0.64</v>
          </cell>
          <cell r="BU17">
            <v>0.74</v>
          </cell>
          <cell r="BV17">
            <v>0.67</v>
          </cell>
          <cell r="BZ17">
            <v>190.56</v>
          </cell>
          <cell r="CA17">
            <v>197.41</v>
          </cell>
          <cell r="CB17">
            <v>187.44</v>
          </cell>
        </row>
        <row r="18">
          <cell r="A18">
            <v>16</v>
          </cell>
          <cell r="B18">
            <v>198.25</v>
          </cell>
          <cell r="C18">
            <v>188.74</v>
          </cell>
          <cell r="D18">
            <v>190.73</v>
          </cell>
          <cell r="F18">
            <v>16</v>
          </cell>
          <cell r="G18">
            <v>375.8</v>
          </cell>
          <cell r="H18">
            <v>353.83</v>
          </cell>
          <cell r="I18">
            <v>371.19</v>
          </cell>
          <cell r="K18">
            <v>16</v>
          </cell>
          <cell r="L18">
            <v>384.74</v>
          </cell>
          <cell r="M18">
            <v>364.82</v>
          </cell>
          <cell r="N18">
            <v>364.06</v>
          </cell>
          <cell r="P18">
            <v>16</v>
          </cell>
          <cell r="Q18">
            <v>394.72</v>
          </cell>
          <cell r="R18">
            <v>367.82</v>
          </cell>
          <cell r="S18">
            <v>381.49</v>
          </cell>
          <cell r="U18">
            <v>16</v>
          </cell>
          <cell r="V18">
            <v>558.98</v>
          </cell>
          <cell r="W18">
            <v>547.83000000000004</v>
          </cell>
          <cell r="X18">
            <v>640.41999999999996</v>
          </cell>
          <cell r="Z18">
            <v>16</v>
          </cell>
          <cell r="AA18">
            <v>585.98</v>
          </cell>
          <cell r="AB18">
            <v>557.84</v>
          </cell>
          <cell r="AC18">
            <v>669.9</v>
          </cell>
          <cell r="AE18">
            <v>16</v>
          </cell>
          <cell r="AF18">
            <v>173.16</v>
          </cell>
          <cell r="AG18">
            <v>183.34</v>
          </cell>
          <cell r="AH18">
            <v>186.91</v>
          </cell>
          <cell r="AJ18">
            <v>16</v>
          </cell>
          <cell r="AK18">
            <v>165.96</v>
          </cell>
          <cell r="AL18">
            <v>181.33</v>
          </cell>
          <cell r="AM18">
            <v>179.74</v>
          </cell>
          <cell r="AO18">
            <v>16</v>
          </cell>
          <cell r="AP18">
            <v>59.97</v>
          </cell>
          <cell r="AQ18">
            <v>63.09</v>
          </cell>
          <cell r="AR18">
            <v>70.319999999999993</v>
          </cell>
          <cell r="AU18">
            <v>16</v>
          </cell>
          <cell r="AV18">
            <v>148.74</v>
          </cell>
          <cell r="AW18">
            <v>157.51</v>
          </cell>
          <cell r="AX18">
            <v>178.26</v>
          </cell>
          <cell r="BB18">
            <v>149.27000000000001</v>
          </cell>
          <cell r="BC18">
            <v>157.99</v>
          </cell>
          <cell r="BD18">
            <v>179.61</v>
          </cell>
          <cell r="BH18">
            <v>145.02000000000001</v>
          </cell>
          <cell r="BI18">
            <v>151.03</v>
          </cell>
          <cell r="BJ18">
            <v>160.38999999999999</v>
          </cell>
          <cell r="BN18">
            <v>0.72</v>
          </cell>
          <cell r="BO18">
            <v>0.81</v>
          </cell>
          <cell r="BP18">
            <v>0.74</v>
          </cell>
          <cell r="BT18">
            <v>0.62</v>
          </cell>
          <cell r="BU18">
            <v>0.71</v>
          </cell>
          <cell r="BV18">
            <v>0.65</v>
          </cell>
          <cell r="BZ18">
            <v>189.35</v>
          </cell>
          <cell r="CA18">
            <v>189.68</v>
          </cell>
          <cell r="CB18">
            <v>187.74</v>
          </cell>
        </row>
        <row r="19">
          <cell r="A19">
            <v>17</v>
          </cell>
          <cell r="B19">
            <v>197.84</v>
          </cell>
          <cell r="C19">
            <v>188.84</v>
          </cell>
          <cell r="D19">
            <v>191.12</v>
          </cell>
          <cell r="F19">
            <v>17</v>
          </cell>
          <cell r="G19">
            <v>372.12</v>
          </cell>
          <cell r="H19">
            <v>348.35</v>
          </cell>
          <cell r="I19">
            <v>378.46</v>
          </cell>
          <cell r="K19">
            <v>17</v>
          </cell>
          <cell r="L19">
            <v>384.28</v>
          </cell>
          <cell r="M19">
            <v>368.79</v>
          </cell>
          <cell r="N19">
            <v>364.03</v>
          </cell>
          <cell r="P19">
            <v>17</v>
          </cell>
          <cell r="Q19">
            <v>390.28</v>
          </cell>
          <cell r="R19">
            <v>367.93</v>
          </cell>
          <cell r="S19">
            <v>379.98</v>
          </cell>
          <cell r="U19">
            <v>17</v>
          </cell>
          <cell r="V19">
            <v>556.85</v>
          </cell>
          <cell r="W19">
            <v>535.25</v>
          </cell>
          <cell r="X19">
            <v>634.46</v>
          </cell>
          <cell r="Z19">
            <v>17</v>
          </cell>
          <cell r="AA19">
            <v>581</v>
          </cell>
          <cell r="AB19">
            <v>548.15</v>
          </cell>
          <cell r="AC19">
            <v>663.46</v>
          </cell>
          <cell r="AE19">
            <v>17</v>
          </cell>
          <cell r="AF19">
            <v>171.28</v>
          </cell>
          <cell r="AG19">
            <v>181.32</v>
          </cell>
          <cell r="AH19">
            <v>186.85</v>
          </cell>
          <cell r="AJ19">
            <v>17</v>
          </cell>
          <cell r="AK19">
            <v>163.58000000000001</v>
          </cell>
          <cell r="AL19">
            <v>178.84</v>
          </cell>
          <cell r="AM19">
            <v>177.8</v>
          </cell>
          <cell r="AO19">
            <v>17</v>
          </cell>
          <cell r="AP19">
            <v>60.37</v>
          </cell>
          <cell r="AQ19">
            <v>62.9</v>
          </cell>
          <cell r="AR19">
            <v>64.91</v>
          </cell>
          <cell r="AU19">
            <v>17</v>
          </cell>
          <cell r="AV19">
            <v>149.9</v>
          </cell>
          <cell r="AW19">
            <v>149.99</v>
          </cell>
          <cell r="AX19">
            <v>178.26</v>
          </cell>
          <cell r="BB19">
            <v>150.38999999999999</v>
          </cell>
          <cell r="BC19">
            <v>150.52000000000001</v>
          </cell>
          <cell r="BD19">
            <v>179.61</v>
          </cell>
          <cell r="BH19">
            <v>146.43</v>
          </cell>
          <cell r="BI19">
            <v>142.94</v>
          </cell>
          <cell r="BJ19">
            <v>160.38999999999999</v>
          </cell>
          <cell r="BN19">
            <v>0.71</v>
          </cell>
          <cell r="BO19">
            <v>0.82</v>
          </cell>
          <cell r="BP19">
            <v>0.71</v>
          </cell>
          <cell r="BT19">
            <v>0.61</v>
          </cell>
          <cell r="BU19">
            <v>0.72</v>
          </cell>
          <cell r="BV19">
            <v>0.62</v>
          </cell>
          <cell r="BZ19">
            <v>189.35</v>
          </cell>
          <cell r="CA19">
            <v>189.68</v>
          </cell>
          <cell r="CB19">
            <v>187.63</v>
          </cell>
        </row>
        <row r="20">
          <cell r="A20">
            <v>18</v>
          </cell>
          <cell r="B20">
            <v>197.92</v>
          </cell>
          <cell r="C20">
            <v>188.25</v>
          </cell>
          <cell r="D20">
            <v>191.03</v>
          </cell>
          <cell r="F20">
            <v>18</v>
          </cell>
          <cell r="G20">
            <v>367.27</v>
          </cell>
          <cell r="H20">
            <v>353.33</v>
          </cell>
          <cell r="I20">
            <v>377.42</v>
          </cell>
          <cell r="K20">
            <v>18</v>
          </cell>
          <cell r="L20">
            <v>384.28</v>
          </cell>
          <cell r="M20">
            <v>368.23</v>
          </cell>
          <cell r="N20">
            <v>365.39</v>
          </cell>
          <cell r="P20">
            <v>18</v>
          </cell>
          <cell r="Q20">
            <v>387.82</v>
          </cell>
          <cell r="R20">
            <v>369.68</v>
          </cell>
          <cell r="S20">
            <v>382.92</v>
          </cell>
          <cell r="U20">
            <v>18</v>
          </cell>
          <cell r="V20">
            <v>551.57000000000005</v>
          </cell>
          <cell r="W20">
            <v>536.26</v>
          </cell>
          <cell r="X20">
            <v>627.14</v>
          </cell>
          <cell r="Z20">
            <v>18</v>
          </cell>
          <cell r="AA20">
            <v>573.38</v>
          </cell>
          <cell r="AB20">
            <v>548.97</v>
          </cell>
          <cell r="AC20">
            <v>655.82</v>
          </cell>
          <cell r="AE20">
            <v>18</v>
          </cell>
          <cell r="AF20">
            <v>172.13</v>
          </cell>
          <cell r="AG20">
            <v>175.55</v>
          </cell>
          <cell r="AH20">
            <v>186.56</v>
          </cell>
          <cell r="AJ20">
            <v>18</v>
          </cell>
          <cell r="AK20">
            <v>164.83</v>
          </cell>
          <cell r="AL20">
            <v>173.57</v>
          </cell>
          <cell r="AM20">
            <v>177.91</v>
          </cell>
          <cell r="AO20">
            <v>18</v>
          </cell>
          <cell r="AP20">
            <v>60.37</v>
          </cell>
          <cell r="AQ20">
            <v>58.41</v>
          </cell>
          <cell r="AR20">
            <v>59.77</v>
          </cell>
          <cell r="AU20">
            <v>18</v>
          </cell>
          <cell r="AV20">
            <v>151.29</v>
          </cell>
          <cell r="AW20">
            <v>140.05000000000001</v>
          </cell>
          <cell r="AX20">
            <v>178.26</v>
          </cell>
          <cell r="BB20">
            <v>151.69</v>
          </cell>
          <cell r="BC20">
            <v>140.47999999999999</v>
          </cell>
          <cell r="BD20">
            <v>179.61</v>
          </cell>
          <cell r="BH20">
            <v>148.44</v>
          </cell>
          <cell r="BI20">
            <v>134.24</v>
          </cell>
          <cell r="BJ20">
            <v>160.38999999999999</v>
          </cell>
          <cell r="BN20">
            <v>0.68</v>
          </cell>
          <cell r="BO20">
            <v>0.82</v>
          </cell>
          <cell r="BP20">
            <v>0.7</v>
          </cell>
          <cell r="BT20">
            <v>0.57999999999999996</v>
          </cell>
          <cell r="BU20">
            <v>0.72</v>
          </cell>
          <cell r="BV20">
            <v>0.62</v>
          </cell>
          <cell r="BZ20">
            <v>189.35</v>
          </cell>
          <cell r="CA20">
            <v>180.94</v>
          </cell>
          <cell r="CB20">
            <v>187.65</v>
          </cell>
        </row>
        <row r="21">
          <cell r="A21">
            <v>19</v>
          </cell>
          <cell r="B21">
            <v>197.86</v>
          </cell>
          <cell r="C21">
            <v>187.72</v>
          </cell>
          <cell r="D21">
            <v>190.95</v>
          </cell>
          <cell r="F21">
            <v>19</v>
          </cell>
          <cell r="G21">
            <v>374.82</v>
          </cell>
          <cell r="H21">
            <v>346.73</v>
          </cell>
          <cell r="I21">
            <v>376.35</v>
          </cell>
          <cell r="K21">
            <v>19</v>
          </cell>
          <cell r="L21">
            <v>384.07</v>
          </cell>
          <cell r="M21">
            <v>367.55</v>
          </cell>
          <cell r="N21">
            <v>365.5</v>
          </cell>
          <cell r="P21">
            <v>19</v>
          </cell>
          <cell r="Q21">
            <v>392.39</v>
          </cell>
          <cell r="R21">
            <v>367.65</v>
          </cell>
          <cell r="S21">
            <v>381.9</v>
          </cell>
          <cell r="U21">
            <v>19</v>
          </cell>
          <cell r="V21">
            <v>550.29999999999995</v>
          </cell>
          <cell r="W21">
            <v>511.7</v>
          </cell>
          <cell r="X21">
            <v>624.69000000000005</v>
          </cell>
          <cell r="Z21">
            <v>19</v>
          </cell>
          <cell r="AA21">
            <v>571.07000000000005</v>
          </cell>
          <cell r="AB21">
            <v>520.97</v>
          </cell>
          <cell r="AC21">
            <v>653.04</v>
          </cell>
          <cell r="AE21">
            <v>19</v>
          </cell>
          <cell r="AF21">
            <v>171.19</v>
          </cell>
          <cell r="AG21">
            <v>169.36</v>
          </cell>
          <cell r="AH21">
            <v>188.59</v>
          </cell>
          <cell r="AJ21">
            <v>19</v>
          </cell>
          <cell r="AK21">
            <v>165.47</v>
          </cell>
          <cell r="AL21">
            <v>168.06</v>
          </cell>
          <cell r="AM21">
            <v>179.27</v>
          </cell>
          <cell r="AO21">
            <v>19</v>
          </cell>
          <cell r="AP21">
            <v>60.37</v>
          </cell>
          <cell r="AQ21">
            <v>53.52</v>
          </cell>
          <cell r="AR21">
            <v>57.26</v>
          </cell>
          <cell r="AU21">
            <v>19</v>
          </cell>
          <cell r="AV21">
            <v>152.36000000000001</v>
          </cell>
          <cell r="AW21">
            <v>126.08</v>
          </cell>
          <cell r="AX21">
            <v>172.87</v>
          </cell>
          <cell r="BB21">
            <v>152.72999999999999</v>
          </cell>
          <cell r="BC21">
            <v>126.63</v>
          </cell>
          <cell r="BD21">
            <v>174.17</v>
          </cell>
          <cell r="BH21">
            <v>149.74</v>
          </cell>
          <cell r="BI21">
            <v>118.74</v>
          </cell>
          <cell r="BJ21">
            <v>155.63999999999999</v>
          </cell>
          <cell r="BN21">
            <v>0.67</v>
          </cell>
          <cell r="BO21">
            <v>0.83</v>
          </cell>
          <cell r="BP21">
            <v>0.69</v>
          </cell>
          <cell r="BT21">
            <v>0.56999999999999995</v>
          </cell>
          <cell r="BU21">
            <v>0.73</v>
          </cell>
          <cell r="BV21">
            <v>0.6</v>
          </cell>
          <cell r="BZ21">
            <v>189.35</v>
          </cell>
          <cell r="CA21">
            <v>178.72</v>
          </cell>
          <cell r="CB21">
            <v>187.47</v>
          </cell>
        </row>
        <row r="22">
          <cell r="A22">
            <v>20</v>
          </cell>
          <cell r="B22">
            <v>197.76</v>
          </cell>
          <cell r="C22">
            <v>187.43</v>
          </cell>
          <cell r="D22">
            <v>190.59</v>
          </cell>
          <cell r="F22">
            <v>20</v>
          </cell>
          <cell r="G22">
            <v>375.92</v>
          </cell>
          <cell r="H22">
            <v>345.62</v>
          </cell>
          <cell r="I22">
            <v>372.1</v>
          </cell>
          <cell r="K22">
            <v>20</v>
          </cell>
          <cell r="L22">
            <v>383.87</v>
          </cell>
          <cell r="M22">
            <v>367.17</v>
          </cell>
          <cell r="N22">
            <v>365.02</v>
          </cell>
          <cell r="P22">
            <v>20</v>
          </cell>
          <cell r="Q22">
            <v>393.78</v>
          </cell>
          <cell r="R22">
            <v>363.57</v>
          </cell>
          <cell r="S22">
            <v>380.99</v>
          </cell>
          <cell r="U22">
            <v>20</v>
          </cell>
          <cell r="V22">
            <v>546.62</v>
          </cell>
          <cell r="W22">
            <v>511.06</v>
          </cell>
          <cell r="X22">
            <v>624.36</v>
          </cell>
          <cell r="Z22">
            <v>20</v>
          </cell>
          <cell r="AA22">
            <v>568.48</v>
          </cell>
          <cell r="AB22">
            <v>519.79</v>
          </cell>
          <cell r="AC22">
            <v>652.72</v>
          </cell>
          <cell r="AE22">
            <v>20</v>
          </cell>
          <cell r="AF22">
            <v>172.8</v>
          </cell>
          <cell r="AG22">
            <v>163.34</v>
          </cell>
          <cell r="AH22">
            <v>190.47</v>
          </cell>
          <cell r="AJ22">
            <v>20</v>
          </cell>
          <cell r="AK22">
            <v>166.42</v>
          </cell>
          <cell r="AL22">
            <v>162.41</v>
          </cell>
          <cell r="AM22">
            <v>181.32</v>
          </cell>
          <cell r="AO22">
            <v>20</v>
          </cell>
          <cell r="AP22">
            <v>60.37</v>
          </cell>
          <cell r="AQ22">
            <v>47.19</v>
          </cell>
          <cell r="AR22">
            <v>57.07</v>
          </cell>
          <cell r="AU22">
            <v>20</v>
          </cell>
          <cell r="AV22">
            <v>153.26</v>
          </cell>
          <cell r="AW22">
            <v>126.12</v>
          </cell>
          <cell r="AX22">
            <v>172.87</v>
          </cell>
          <cell r="BB22">
            <v>153.65</v>
          </cell>
          <cell r="BC22">
            <v>126.68</v>
          </cell>
          <cell r="BD22">
            <v>174.17</v>
          </cell>
          <cell r="BH22">
            <v>150.52000000000001</v>
          </cell>
          <cell r="BI22">
            <v>118.74</v>
          </cell>
          <cell r="BJ22">
            <v>155.63999999999999</v>
          </cell>
          <cell r="BN22">
            <v>0.66</v>
          </cell>
          <cell r="BO22">
            <v>0.8</v>
          </cell>
          <cell r="BP22">
            <v>0.68</v>
          </cell>
          <cell r="BT22">
            <v>0.56000000000000005</v>
          </cell>
          <cell r="BU22">
            <v>0.7</v>
          </cell>
          <cell r="BV22">
            <v>0.6</v>
          </cell>
          <cell r="BZ22">
            <v>189.23</v>
          </cell>
          <cell r="CA22">
            <v>169.2</v>
          </cell>
          <cell r="CB22">
            <v>186.91</v>
          </cell>
        </row>
        <row r="23">
          <cell r="A23">
            <v>21</v>
          </cell>
          <cell r="B23">
            <v>197.72</v>
          </cell>
          <cell r="C23">
            <v>184.38</v>
          </cell>
          <cell r="D23">
            <v>190</v>
          </cell>
          <cell r="F23">
            <v>21</v>
          </cell>
          <cell r="G23">
            <v>375.59</v>
          </cell>
          <cell r="H23">
            <v>348.13</v>
          </cell>
          <cell r="I23">
            <v>371.51</v>
          </cell>
          <cell r="K23">
            <v>21</v>
          </cell>
          <cell r="L23">
            <v>382.76</v>
          </cell>
          <cell r="M23">
            <v>359.62</v>
          </cell>
          <cell r="N23">
            <v>364.27</v>
          </cell>
          <cell r="P23">
            <v>21</v>
          </cell>
          <cell r="Q23">
            <v>395.05</v>
          </cell>
          <cell r="R23">
            <v>366.97</v>
          </cell>
          <cell r="S23">
            <v>381.86</v>
          </cell>
          <cell r="U23">
            <v>21</v>
          </cell>
          <cell r="V23">
            <v>530.88</v>
          </cell>
          <cell r="W23">
            <v>514.08000000000004</v>
          </cell>
          <cell r="X23">
            <v>630.63</v>
          </cell>
          <cell r="Z23">
            <v>21</v>
          </cell>
          <cell r="AA23">
            <v>551.52</v>
          </cell>
          <cell r="AB23">
            <v>526.82000000000005</v>
          </cell>
          <cell r="AC23">
            <v>658.43</v>
          </cell>
          <cell r="AE23">
            <v>21</v>
          </cell>
          <cell r="AF23">
            <v>174.94</v>
          </cell>
          <cell r="AG23">
            <v>159.5</v>
          </cell>
          <cell r="AH23">
            <v>195</v>
          </cell>
          <cell r="AJ23">
            <v>21</v>
          </cell>
          <cell r="AK23">
            <v>167.97</v>
          </cell>
          <cell r="AL23">
            <v>158.86000000000001</v>
          </cell>
          <cell r="AM23">
            <v>186.82</v>
          </cell>
          <cell r="AO23">
            <v>21</v>
          </cell>
          <cell r="AP23">
            <v>60.37</v>
          </cell>
          <cell r="AQ23">
            <v>41.24</v>
          </cell>
          <cell r="AR23">
            <v>57.07</v>
          </cell>
          <cell r="AU23">
            <v>21</v>
          </cell>
          <cell r="AV23">
            <v>159.32</v>
          </cell>
          <cell r="AW23">
            <v>126.12</v>
          </cell>
          <cell r="AX23">
            <v>172.87</v>
          </cell>
          <cell r="BB23">
            <v>159.76</v>
          </cell>
          <cell r="BC23">
            <v>126.68</v>
          </cell>
          <cell r="BD23">
            <v>174.17</v>
          </cell>
          <cell r="BH23">
            <v>156.24</v>
          </cell>
          <cell r="BI23">
            <v>118.74</v>
          </cell>
          <cell r="BJ23">
            <v>155.63999999999999</v>
          </cell>
          <cell r="BN23">
            <v>0.66</v>
          </cell>
          <cell r="BO23">
            <v>0.77</v>
          </cell>
          <cell r="BP23">
            <v>0.69</v>
          </cell>
          <cell r="BT23">
            <v>0.56000000000000005</v>
          </cell>
          <cell r="BU23">
            <v>0.67</v>
          </cell>
          <cell r="BV23">
            <v>0.59</v>
          </cell>
          <cell r="BZ23">
            <v>189.41</v>
          </cell>
          <cell r="CA23">
            <v>167.93</v>
          </cell>
          <cell r="CB23">
            <v>186.46</v>
          </cell>
        </row>
        <row r="24">
          <cell r="A24">
            <v>22</v>
          </cell>
          <cell r="B24">
            <v>197.09</v>
          </cell>
          <cell r="C24">
            <v>183.14</v>
          </cell>
          <cell r="D24">
            <v>189.9</v>
          </cell>
          <cell r="F24">
            <v>22</v>
          </cell>
          <cell r="G24">
            <v>373.54</v>
          </cell>
          <cell r="H24">
            <v>348.75</v>
          </cell>
          <cell r="I24">
            <v>372.63</v>
          </cell>
          <cell r="K24">
            <v>22</v>
          </cell>
          <cell r="L24">
            <v>382.32</v>
          </cell>
          <cell r="M24">
            <v>357.93</v>
          </cell>
          <cell r="N24">
            <v>363.58</v>
          </cell>
          <cell r="P24">
            <v>22</v>
          </cell>
          <cell r="Q24">
            <v>396.6</v>
          </cell>
          <cell r="R24">
            <v>365.05</v>
          </cell>
          <cell r="S24">
            <v>380.89</v>
          </cell>
          <cell r="U24">
            <v>22</v>
          </cell>
          <cell r="V24">
            <v>513.24</v>
          </cell>
          <cell r="W24">
            <v>529.80999999999995</v>
          </cell>
          <cell r="X24">
            <v>627.45000000000005</v>
          </cell>
          <cell r="Z24">
            <v>22</v>
          </cell>
          <cell r="AA24">
            <v>533.37</v>
          </cell>
          <cell r="AB24">
            <v>544.61</v>
          </cell>
          <cell r="AC24">
            <v>656.11</v>
          </cell>
          <cell r="AE24">
            <v>22</v>
          </cell>
          <cell r="AF24">
            <v>176.66</v>
          </cell>
          <cell r="AG24">
            <v>161.38999999999999</v>
          </cell>
          <cell r="AH24">
            <v>197.08</v>
          </cell>
          <cell r="AJ24">
            <v>22</v>
          </cell>
          <cell r="AK24">
            <v>174.5</v>
          </cell>
          <cell r="AL24">
            <v>155.07</v>
          </cell>
          <cell r="AM24">
            <v>186.23</v>
          </cell>
          <cell r="AO24">
            <v>22</v>
          </cell>
          <cell r="AP24">
            <v>60.37</v>
          </cell>
          <cell r="AQ24">
            <v>40.659999999999997</v>
          </cell>
          <cell r="AR24">
            <v>57.07</v>
          </cell>
          <cell r="AU24">
            <v>22</v>
          </cell>
          <cell r="AV24">
            <v>164.27</v>
          </cell>
          <cell r="AW24">
            <v>128.13</v>
          </cell>
          <cell r="AX24">
            <v>169.8</v>
          </cell>
          <cell r="BB24">
            <v>164.62</v>
          </cell>
          <cell r="BC24">
            <v>128.69999999999999</v>
          </cell>
          <cell r="BD24">
            <v>171.2</v>
          </cell>
          <cell r="BH24">
            <v>161.76</v>
          </cell>
          <cell r="BI24">
            <v>120.6</v>
          </cell>
          <cell r="BJ24">
            <v>151.27000000000001</v>
          </cell>
          <cell r="BN24">
            <v>0.66</v>
          </cell>
          <cell r="BO24">
            <v>0.76</v>
          </cell>
          <cell r="BP24">
            <v>0.68</v>
          </cell>
          <cell r="BT24">
            <v>0.56000000000000005</v>
          </cell>
          <cell r="BU24">
            <v>0.66</v>
          </cell>
          <cell r="BV24">
            <v>0.59</v>
          </cell>
          <cell r="BZ24">
            <v>189.35</v>
          </cell>
          <cell r="CA24">
            <v>167.41</v>
          </cell>
          <cell r="CB24">
            <v>186.17</v>
          </cell>
        </row>
        <row r="25">
          <cell r="A25">
            <v>23</v>
          </cell>
          <cell r="B25">
            <v>196.3</v>
          </cell>
          <cell r="C25">
            <v>183.35</v>
          </cell>
          <cell r="D25">
            <v>189.41</v>
          </cell>
          <cell r="F25">
            <v>23</v>
          </cell>
          <cell r="G25">
            <v>365.8</v>
          </cell>
          <cell r="H25">
            <v>352.83</v>
          </cell>
          <cell r="I25">
            <v>369.48</v>
          </cell>
          <cell r="K25">
            <v>23</v>
          </cell>
          <cell r="L25">
            <v>381.91</v>
          </cell>
          <cell r="M25">
            <v>357.11</v>
          </cell>
          <cell r="N25">
            <v>363.35</v>
          </cell>
          <cell r="P25">
            <v>23</v>
          </cell>
          <cell r="Q25">
            <v>385.34</v>
          </cell>
          <cell r="R25">
            <v>362.01</v>
          </cell>
          <cell r="S25">
            <v>378.37</v>
          </cell>
          <cell r="U25">
            <v>23</v>
          </cell>
          <cell r="V25">
            <v>509.86</v>
          </cell>
          <cell r="W25">
            <v>536.02</v>
          </cell>
          <cell r="X25">
            <v>637.37</v>
          </cell>
          <cell r="Z25">
            <v>23</v>
          </cell>
          <cell r="AA25">
            <v>528.33000000000004</v>
          </cell>
          <cell r="AB25">
            <v>551.72</v>
          </cell>
          <cell r="AC25">
            <v>665.7</v>
          </cell>
          <cell r="AE25">
            <v>23</v>
          </cell>
          <cell r="AF25">
            <v>177.93</v>
          </cell>
          <cell r="AG25">
            <v>163.08000000000001</v>
          </cell>
          <cell r="AH25">
            <v>198.18</v>
          </cell>
          <cell r="AJ25">
            <v>23</v>
          </cell>
          <cell r="AK25">
            <v>175.73</v>
          </cell>
          <cell r="AL25">
            <v>156.07</v>
          </cell>
          <cell r="AM25">
            <v>188.85</v>
          </cell>
          <cell r="AO25">
            <v>23</v>
          </cell>
          <cell r="AP25">
            <v>60.37</v>
          </cell>
          <cell r="AQ25">
            <v>42.86</v>
          </cell>
          <cell r="AR25">
            <v>56.94</v>
          </cell>
          <cell r="AU25">
            <v>23</v>
          </cell>
          <cell r="AV25">
            <v>167.27</v>
          </cell>
          <cell r="AW25">
            <v>132.51</v>
          </cell>
          <cell r="AX25">
            <v>169.8</v>
          </cell>
          <cell r="BB25">
            <v>167.61</v>
          </cell>
          <cell r="BC25">
            <v>133.1</v>
          </cell>
          <cell r="BD25">
            <v>171.2</v>
          </cell>
          <cell r="BH25">
            <v>164.87</v>
          </cell>
          <cell r="BI25">
            <v>124.6</v>
          </cell>
          <cell r="BJ25">
            <v>151.27000000000001</v>
          </cell>
          <cell r="BN25">
            <v>0.65</v>
          </cell>
          <cell r="BO25">
            <v>0.75</v>
          </cell>
          <cell r="BP25">
            <v>0.68</v>
          </cell>
          <cell r="BT25">
            <v>0.56999999999999995</v>
          </cell>
          <cell r="BU25">
            <v>0.66</v>
          </cell>
          <cell r="BV25">
            <v>0.61</v>
          </cell>
          <cell r="BZ25">
            <v>189.23</v>
          </cell>
          <cell r="CA25">
            <v>167.41</v>
          </cell>
          <cell r="CB25">
            <v>186.15</v>
          </cell>
        </row>
        <row r="26">
          <cell r="A26">
            <v>24</v>
          </cell>
          <cell r="B26">
            <v>195.22</v>
          </cell>
          <cell r="C26">
            <v>182.07</v>
          </cell>
          <cell r="D26">
            <v>189.9</v>
          </cell>
          <cell r="F26">
            <v>24</v>
          </cell>
          <cell r="G26">
            <v>363.47</v>
          </cell>
          <cell r="H26">
            <v>345.43</v>
          </cell>
          <cell r="I26">
            <v>372.24</v>
          </cell>
          <cell r="K26">
            <v>24</v>
          </cell>
          <cell r="L26">
            <v>379.91</v>
          </cell>
          <cell r="M26">
            <v>353.3</v>
          </cell>
          <cell r="N26">
            <v>363.22</v>
          </cell>
          <cell r="P26">
            <v>24</v>
          </cell>
          <cell r="Q26">
            <v>380.96</v>
          </cell>
          <cell r="R26">
            <v>364.01</v>
          </cell>
          <cell r="S26">
            <v>380.77</v>
          </cell>
          <cell r="U26">
            <v>24</v>
          </cell>
          <cell r="V26">
            <v>502.43</v>
          </cell>
          <cell r="W26">
            <v>555.87</v>
          </cell>
          <cell r="X26">
            <v>643.46</v>
          </cell>
          <cell r="Z26">
            <v>24</v>
          </cell>
          <cell r="AA26">
            <v>520.92999999999995</v>
          </cell>
          <cell r="AB26">
            <v>573.1</v>
          </cell>
          <cell r="AC26">
            <v>672.12</v>
          </cell>
          <cell r="AE26">
            <v>24</v>
          </cell>
          <cell r="AF26">
            <v>181.51</v>
          </cell>
          <cell r="AG26">
            <v>164.39</v>
          </cell>
          <cell r="AH26">
            <v>199.51</v>
          </cell>
          <cell r="AJ26">
            <v>24</v>
          </cell>
          <cell r="AK26">
            <v>177.28</v>
          </cell>
          <cell r="AL26">
            <v>156.83000000000001</v>
          </cell>
          <cell r="AM26">
            <v>190.16</v>
          </cell>
          <cell r="AO26">
            <v>24</v>
          </cell>
          <cell r="AP26">
            <v>60.37</v>
          </cell>
          <cell r="AQ26">
            <v>42.86</v>
          </cell>
          <cell r="AR26">
            <v>55.48</v>
          </cell>
          <cell r="AU26">
            <v>24</v>
          </cell>
          <cell r="AV26">
            <v>167.54</v>
          </cell>
          <cell r="AW26">
            <v>132.80000000000001</v>
          </cell>
          <cell r="AX26">
            <v>169.8</v>
          </cell>
          <cell r="BB26">
            <v>167.86</v>
          </cell>
          <cell r="BC26">
            <v>133.33000000000001</v>
          </cell>
          <cell r="BD26">
            <v>171.2</v>
          </cell>
          <cell r="BH26">
            <v>165.28</v>
          </cell>
          <cell r="BI26">
            <v>125.76</v>
          </cell>
          <cell r="BJ26">
            <v>151.27000000000001</v>
          </cell>
          <cell r="BN26">
            <v>0.66</v>
          </cell>
          <cell r="BO26">
            <v>0.69</v>
          </cell>
          <cell r="BP26">
            <v>0.69</v>
          </cell>
          <cell r="BT26">
            <v>0.56999999999999995</v>
          </cell>
          <cell r="BU26">
            <v>0.6</v>
          </cell>
          <cell r="BV26">
            <v>0.59</v>
          </cell>
          <cell r="BZ26">
            <v>189.23</v>
          </cell>
          <cell r="CA26">
            <v>175.6</v>
          </cell>
          <cell r="CB26">
            <v>185.47</v>
          </cell>
        </row>
        <row r="27">
          <cell r="A27">
            <v>25</v>
          </cell>
          <cell r="B27">
            <v>194.29</v>
          </cell>
          <cell r="C27">
            <v>181.47</v>
          </cell>
          <cell r="D27">
            <v>189.57</v>
          </cell>
          <cell r="F27">
            <v>25</v>
          </cell>
          <cell r="G27">
            <v>361.22</v>
          </cell>
          <cell r="H27">
            <v>345.34</v>
          </cell>
          <cell r="I27">
            <v>372.91</v>
          </cell>
          <cell r="K27">
            <v>25</v>
          </cell>
          <cell r="L27">
            <v>378.21</v>
          </cell>
          <cell r="M27">
            <v>352.82</v>
          </cell>
          <cell r="N27">
            <v>363.22</v>
          </cell>
          <cell r="P27">
            <v>25</v>
          </cell>
          <cell r="Q27">
            <v>386.31</v>
          </cell>
          <cell r="R27">
            <v>359.37</v>
          </cell>
          <cell r="S27">
            <v>380.48</v>
          </cell>
          <cell r="U27">
            <v>25</v>
          </cell>
          <cell r="V27">
            <v>502.43</v>
          </cell>
          <cell r="W27">
            <v>575.33000000000004</v>
          </cell>
          <cell r="X27">
            <v>644.73</v>
          </cell>
          <cell r="Z27">
            <v>25</v>
          </cell>
          <cell r="AA27">
            <v>520.98</v>
          </cell>
          <cell r="AB27">
            <v>598.16</v>
          </cell>
          <cell r="AC27">
            <v>672.37</v>
          </cell>
          <cell r="AE27">
            <v>25</v>
          </cell>
          <cell r="AF27">
            <v>181.5</v>
          </cell>
          <cell r="AG27">
            <v>166.03</v>
          </cell>
          <cell r="AH27">
            <v>198.59</v>
          </cell>
          <cell r="AJ27">
            <v>25</v>
          </cell>
          <cell r="AK27">
            <v>178.85</v>
          </cell>
          <cell r="AL27">
            <v>158.69</v>
          </cell>
          <cell r="AM27">
            <v>190.26</v>
          </cell>
          <cell r="AO27">
            <v>25</v>
          </cell>
          <cell r="AP27">
            <v>58.97</v>
          </cell>
          <cell r="AQ27">
            <v>43.43</v>
          </cell>
          <cell r="AR27">
            <v>50.31</v>
          </cell>
          <cell r="AU27">
            <v>25</v>
          </cell>
          <cell r="AV27">
            <v>167.2</v>
          </cell>
          <cell r="AW27">
            <v>132.80000000000001</v>
          </cell>
          <cell r="AX27">
            <v>172.87</v>
          </cell>
          <cell r="BB27">
            <v>167.48</v>
          </cell>
          <cell r="BC27">
            <v>133.33000000000001</v>
          </cell>
          <cell r="BD27">
            <v>174.17</v>
          </cell>
          <cell r="BH27">
            <v>165.28</v>
          </cell>
          <cell r="BI27">
            <v>125.76</v>
          </cell>
          <cell r="BJ27">
            <v>155.63999999999999</v>
          </cell>
          <cell r="BN27">
            <v>0.65</v>
          </cell>
          <cell r="BO27">
            <v>0.69</v>
          </cell>
          <cell r="BP27">
            <v>0.68</v>
          </cell>
          <cell r="BT27">
            <v>0.56000000000000005</v>
          </cell>
          <cell r="BU27">
            <v>0.59</v>
          </cell>
          <cell r="BV27">
            <v>0.6</v>
          </cell>
          <cell r="BZ27">
            <v>189.35</v>
          </cell>
          <cell r="CA27">
            <v>177.16</v>
          </cell>
          <cell r="CB27">
            <v>185.65</v>
          </cell>
        </row>
        <row r="28">
          <cell r="A28">
            <v>26</v>
          </cell>
          <cell r="B28">
            <v>194.1</v>
          </cell>
          <cell r="C28">
            <v>181.21</v>
          </cell>
          <cell r="D28">
            <v>189.99</v>
          </cell>
          <cell r="F28">
            <v>26</v>
          </cell>
          <cell r="G28">
            <v>353.34</v>
          </cell>
          <cell r="H28">
            <v>345.88</v>
          </cell>
          <cell r="I28">
            <v>373.6</v>
          </cell>
          <cell r="K28">
            <v>26</v>
          </cell>
          <cell r="L28">
            <v>377.39</v>
          </cell>
          <cell r="M28">
            <v>352.36</v>
          </cell>
          <cell r="N28">
            <v>363.9</v>
          </cell>
          <cell r="P28">
            <v>26</v>
          </cell>
          <cell r="Q28">
            <v>382.1</v>
          </cell>
          <cell r="R28">
            <v>361.91</v>
          </cell>
          <cell r="S28">
            <v>380.6</v>
          </cell>
          <cell r="U28">
            <v>26</v>
          </cell>
          <cell r="V28">
            <v>495.43</v>
          </cell>
          <cell r="W28">
            <v>588.20000000000005</v>
          </cell>
          <cell r="X28">
            <v>644.96</v>
          </cell>
          <cell r="Z28">
            <v>26</v>
          </cell>
          <cell r="AA28">
            <v>513.44000000000005</v>
          </cell>
          <cell r="AB28">
            <v>612.94000000000005</v>
          </cell>
          <cell r="AC28">
            <v>672.59</v>
          </cell>
          <cell r="AE28">
            <v>26</v>
          </cell>
          <cell r="AF28">
            <v>182.89</v>
          </cell>
          <cell r="AG28">
            <v>168.68</v>
          </cell>
          <cell r="AH28">
            <v>193.82</v>
          </cell>
          <cell r="AJ28">
            <v>26</v>
          </cell>
          <cell r="AK28">
            <v>179.68</v>
          </cell>
          <cell r="AL28">
            <v>161.33000000000001</v>
          </cell>
          <cell r="AM28">
            <v>184.81</v>
          </cell>
          <cell r="AO28">
            <v>26</v>
          </cell>
          <cell r="AP28">
            <v>57.93</v>
          </cell>
          <cell r="AQ28">
            <v>43.43</v>
          </cell>
          <cell r="AR28">
            <v>44.4</v>
          </cell>
          <cell r="AU28">
            <v>26</v>
          </cell>
          <cell r="AV28">
            <v>166.51</v>
          </cell>
          <cell r="AW28">
            <v>132.80000000000001</v>
          </cell>
          <cell r="AX28">
            <v>168.47</v>
          </cell>
          <cell r="BB28">
            <v>166.71</v>
          </cell>
          <cell r="BC28">
            <v>133.33000000000001</v>
          </cell>
          <cell r="BD28">
            <v>169.99</v>
          </cell>
          <cell r="BH28">
            <v>165.07</v>
          </cell>
          <cell r="BI28">
            <v>125.76</v>
          </cell>
          <cell r="BJ28">
            <v>148.27000000000001</v>
          </cell>
          <cell r="BN28">
            <v>0.64</v>
          </cell>
          <cell r="BO28">
            <v>0.68</v>
          </cell>
          <cell r="BP28">
            <v>0.68</v>
          </cell>
          <cell r="BT28">
            <v>0.55000000000000004</v>
          </cell>
          <cell r="BU28">
            <v>0.57999999999999996</v>
          </cell>
          <cell r="BV28">
            <v>0.57999999999999996</v>
          </cell>
          <cell r="BZ28">
            <v>189.23</v>
          </cell>
          <cell r="CA28">
            <v>177.16</v>
          </cell>
          <cell r="CB28">
            <v>185.12</v>
          </cell>
        </row>
        <row r="29">
          <cell r="A29">
            <v>27</v>
          </cell>
          <cell r="B29">
            <v>193.4</v>
          </cell>
          <cell r="C29">
            <v>180.72</v>
          </cell>
          <cell r="D29">
            <v>190.05</v>
          </cell>
          <cell r="F29">
            <v>27</v>
          </cell>
          <cell r="G29">
            <v>358.25</v>
          </cell>
          <cell r="H29">
            <v>342.17</v>
          </cell>
          <cell r="I29">
            <v>367.86</v>
          </cell>
          <cell r="K29">
            <v>27</v>
          </cell>
          <cell r="L29">
            <v>376.84</v>
          </cell>
          <cell r="M29">
            <v>351.7</v>
          </cell>
          <cell r="N29">
            <v>364.09</v>
          </cell>
          <cell r="P29">
            <v>27</v>
          </cell>
          <cell r="Q29">
            <v>380.75</v>
          </cell>
          <cell r="R29">
            <v>365.72</v>
          </cell>
          <cell r="S29">
            <v>383.08</v>
          </cell>
          <cell r="U29">
            <v>27</v>
          </cell>
          <cell r="V29">
            <v>492.81</v>
          </cell>
          <cell r="W29">
            <v>609.30999999999995</v>
          </cell>
          <cell r="X29">
            <v>644.88</v>
          </cell>
          <cell r="Z29">
            <v>27</v>
          </cell>
          <cell r="AA29">
            <v>510.8</v>
          </cell>
          <cell r="AB29">
            <v>636.73</v>
          </cell>
          <cell r="AC29">
            <v>672.51</v>
          </cell>
          <cell r="AE29">
            <v>27</v>
          </cell>
          <cell r="AF29">
            <v>182.31</v>
          </cell>
          <cell r="AG29">
            <v>169.51</v>
          </cell>
          <cell r="AH29">
            <v>187.46</v>
          </cell>
          <cell r="AJ29">
            <v>27</v>
          </cell>
          <cell r="AK29">
            <v>179.87</v>
          </cell>
          <cell r="AL29">
            <v>161.80000000000001</v>
          </cell>
          <cell r="AM29">
            <v>179.1</v>
          </cell>
          <cell r="AO29">
            <v>27</v>
          </cell>
          <cell r="AP29">
            <v>55.97</v>
          </cell>
          <cell r="AQ29">
            <v>41.62</v>
          </cell>
          <cell r="AR29">
            <v>38.4</v>
          </cell>
          <cell r="AU29">
            <v>27</v>
          </cell>
          <cell r="AV29">
            <v>164.87</v>
          </cell>
          <cell r="AW29">
            <v>139.61000000000001</v>
          </cell>
          <cell r="AX29">
            <v>168.47</v>
          </cell>
          <cell r="BB29">
            <v>165.01</v>
          </cell>
          <cell r="BC29">
            <v>140.24</v>
          </cell>
          <cell r="BD29">
            <v>169.99</v>
          </cell>
          <cell r="BH29">
            <v>163.87</v>
          </cell>
          <cell r="BI29">
            <v>131.16999999999999</v>
          </cell>
          <cell r="BJ29">
            <v>148.27000000000001</v>
          </cell>
          <cell r="BN29">
            <v>0.64</v>
          </cell>
          <cell r="BO29">
            <v>0.69</v>
          </cell>
          <cell r="BP29">
            <v>0.68</v>
          </cell>
          <cell r="BT29">
            <v>0.55000000000000004</v>
          </cell>
          <cell r="BU29">
            <v>0.57999999999999996</v>
          </cell>
          <cell r="BV29">
            <v>0.57999999999999996</v>
          </cell>
          <cell r="BZ29">
            <v>189.23</v>
          </cell>
          <cell r="CA29">
            <v>177.16</v>
          </cell>
          <cell r="CB29">
            <v>184.86</v>
          </cell>
        </row>
        <row r="30">
          <cell r="A30">
            <v>28</v>
          </cell>
          <cell r="B30">
            <v>192.71</v>
          </cell>
          <cell r="C30">
            <v>181.4</v>
          </cell>
          <cell r="D30">
            <v>190.21</v>
          </cell>
          <cell r="F30">
            <v>28</v>
          </cell>
          <cell r="G30">
            <v>353.13</v>
          </cell>
          <cell r="H30">
            <v>343.03</v>
          </cell>
          <cell r="I30">
            <v>372.35</v>
          </cell>
          <cell r="K30">
            <v>28</v>
          </cell>
          <cell r="L30">
            <v>376.68</v>
          </cell>
          <cell r="M30">
            <v>351.7</v>
          </cell>
          <cell r="N30">
            <v>364.42</v>
          </cell>
          <cell r="P30">
            <v>28</v>
          </cell>
          <cell r="Q30">
            <v>380.5</v>
          </cell>
          <cell r="R30">
            <v>361</v>
          </cell>
          <cell r="S30">
            <v>378.14</v>
          </cell>
          <cell r="U30">
            <v>28</v>
          </cell>
          <cell r="V30">
            <v>492.81</v>
          </cell>
          <cell r="W30">
            <v>613.54</v>
          </cell>
          <cell r="X30">
            <v>640.80999999999995</v>
          </cell>
          <cell r="Z30">
            <v>28</v>
          </cell>
          <cell r="AA30">
            <v>510.8</v>
          </cell>
          <cell r="AB30">
            <v>641.74</v>
          </cell>
          <cell r="AC30">
            <v>668.48</v>
          </cell>
          <cell r="AE30">
            <v>28</v>
          </cell>
          <cell r="AF30">
            <v>183.24</v>
          </cell>
          <cell r="AG30">
            <v>169.64</v>
          </cell>
          <cell r="AH30">
            <v>181.09</v>
          </cell>
          <cell r="AJ30">
            <v>28</v>
          </cell>
          <cell r="AK30">
            <v>180.91</v>
          </cell>
          <cell r="AL30">
            <v>161.54</v>
          </cell>
          <cell r="AM30">
            <v>173.48</v>
          </cell>
          <cell r="AO30">
            <v>28</v>
          </cell>
          <cell r="AP30">
            <v>53.97</v>
          </cell>
          <cell r="AQ30">
            <v>36.28</v>
          </cell>
          <cell r="AR30">
            <v>33.909999999999997</v>
          </cell>
          <cell r="AU30">
            <v>28</v>
          </cell>
          <cell r="AV30">
            <v>167.84</v>
          </cell>
          <cell r="AW30">
            <v>152.74</v>
          </cell>
          <cell r="AX30">
            <v>168.27</v>
          </cell>
          <cell r="BB30">
            <v>167.96</v>
          </cell>
          <cell r="BC30">
            <v>153.54</v>
          </cell>
          <cell r="BD30">
            <v>169.78</v>
          </cell>
          <cell r="BH30">
            <v>167.02</v>
          </cell>
          <cell r="BI30">
            <v>142.19999999999999</v>
          </cell>
          <cell r="BJ30">
            <v>148.27000000000001</v>
          </cell>
          <cell r="BN30">
            <v>0.62</v>
          </cell>
          <cell r="BO30">
            <v>0.69</v>
          </cell>
          <cell r="BP30">
            <v>0.68</v>
          </cell>
          <cell r="BT30">
            <v>0.53</v>
          </cell>
          <cell r="BU30">
            <v>0.57999999999999996</v>
          </cell>
          <cell r="BV30">
            <v>0.59</v>
          </cell>
          <cell r="BZ30">
            <v>189.23</v>
          </cell>
          <cell r="CA30">
            <v>177.16</v>
          </cell>
          <cell r="CB30">
            <v>184</v>
          </cell>
        </row>
        <row r="31">
          <cell r="A31">
            <v>29</v>
          </cell>
          <cell r="B31">
            <v>192.75</v>
          </cell>
          <cell r="C31">
            <v>181.07</v>
          </cell>
          <cell r="D31">
            <v>190.64</v>
          </cell>
          <cell r="F31">
            <v>29</v>
          </cell>
          <cell r="G31">
            <v>349.78</v>
          </cell>
          <cell r="H31">
            <v>335.99</v>
          </cell>
          <cell r="I31">
            <v>373.97</v>
          </cell>
          <cell r="K31">
            <v>29</v>
          </cell>
          <cell r="L31">
            <v>376.43</v>
          </cell>
          <cell r="M31">
            <v>352.11</v>
          </cell>
          <cell r="N31">
            <v>365.13</v>
          </cell>
          <cell r="P31">
            <v>29</v>
          </cell>
          <cell r="Q31">
            <v>372.7</v>
          </cell>
          <cell r="R31">
            <v>359.64</v>
          </cell>
          <cell r="S31">
            <v>377.93</v>
          </cell>
          <cell r="U31">
            <v>29</v>
          </cell>
          <cell r="V31">
            <v>492.81</v>
          </cell>
          <cell r="W31">
            <v>615.95000000000005</v>
          </cell>
          <cell r="X31">
            <v>640.80999999999995</v>
          </cell>
          <cell r="Z31">
            <v>29</v>
          </cell>
          <cell r="AA31">
            <v>510.78</v>
          </cell>
          <cell r="AB31">
            <v>644.16</v>
          </cell>
          <cell r="AC31">
            <v>668.48</v>
          </cell>
          <cell r="AE31">
            <v>29</v>
          </cell>
          <cell r="AF31">
            <v>181.92</v>
          </cell>
          <cell r="AG31">
            <v>168.67</v>
          </cell>
          <cell r="AH31">
            <v>175.01</v>
          </cell>
          <cell r="AJ31">
            <v>29</v>
          </cell>
          <cell r="AK31">
            <v>181.12</v>
          </cell>
          <cell r="AL31">
            <v>161.58000000000001</v>
          </cell>
          <cell r="AM31">
            <v>167.8</v>
          </cell>
          <cell r="AO31">
            <v>29</v>
          </cell>
          <cell r="AP31">
            <v>50.78</v>
          </cell>
          <cell r="AQ31">
            <v>30.72</v>
          </cell>
          <cell r="AR31">
            <v>31.33</v>
          </cell>
          <cell r="AU31">
            <v>29</v>
          </cell>
          <cell r="AV31">
            <v>169.39</v>
          </cell>
          <cell r="AW31">
            <v>162.87</v>
          </cell>
          <cell r="AX31">
            <v>157.16999999999999</v>
          </cell>
          <cell r="BB31">
            <v>169.69</v>
          </cell>
          <cell r="BC31">
            <v>163.68</v>
          </cell>
          <cell r="BD31">
            <v>158.33000000000001</v>
          </cell>
          <cell r="BH31">
            <v>167.28</v>
          </cell>
          <cell r="BI31">
            <v>152.19999999999999</v>
          </cell>
          <cell r="BJ31">
            <v>141.83000000000001</v>
          </cell>
          <cell r="BN31">
            <v>0.62</v>
          </cell>
          <cell r="BO31">
            <v>0.69</v>
          </cell>
          <cell r="BP31">
            <v>0.68</v>
          </cell>
          <cell r="BT31">
            <v>0.53</v>
          </cell>
          <cell r="BU31">
            <v>0.57999999999999996</v>
          </cell>
          <cell r="BV31">
            <v>0.56999999999999995</v>
          </cell>
          <cell r="BZ31">
            <v>189.36</v>
          </cell>
          <cell r="CA31">
            <v>177.16</v>
          </cell>
          <cell r="CB31">
            <v>183.15</v>
          </cell>
        </row>
        <row r="32">
          <cell r="A32">
            <v>30</v>
          </cell>
          <cell r="B32">
            <v>192.31</v>
          </cell>
          <cell r="C32">
            <v>180.69</v>
          </cell>
          <cell r="D32">
            <v>190.64</v>
          </cell>
          <cell r="F32">
            <v>30</v>
          </cell>
          <cell r="G32">
            <v>351.91</v>
          </cell>
          <cell r="H32">
            <v>338.23</v>
          </cell>
          <cell r="I32">
            <v>366.49</v>
          </cell>
          <cell r="K32">
            <v>30</v>
          </cell>
          <cell r="L32">
            <v>376.08</v>
          </cell>
          <cell r="M32">
            <v>351.14</v>
          </cell>
          <cell r="N32">
            <v>365.13</v>
          </cell>
          <cell r="P32">
            <v>30</v>
          </cell>
          <cell r="Q32">
            <v>381.84</v>
          </cell>
          <cell r="R32">
            <v>357.16</v>
          </cell>
          <cell r="S32">
            <v>381.25</v>
          </cell>
          <cell r="U32">
            <v>30</v>
          </cell>
          <cell r="V32">
            <v>492.81</v>
          </cell>
          <cell r="W32">
            <v>614.29</v>
          </cell>
          <cell r="X32">
            <v>639.55999999999995</v>
          </cell>
          <cell r="Z32">
            <v>30</v>
          </cell>
          <cell r="AA32">
            <v>510.78</v>
          </cell>
          <cell r="AB32">
            <v>641.78</v>
          </cell>
          <cell r="AC32">
            <v>667.27</v>
          </cell>
          <cell r="AE32">
            <v>30</v>
          </cell>
          <cell r="AF32">
            <v>182.13</v>
          </cell>
          <cell r="AG32">
            <v>167.12</v>
          </cell>
          <cell r="AH32">
            <v>168.79</v>
          </cell>
          <cell r="AJ32">
            <v>30</v>
          </cell>
          <cell r="AK32">
            <v>181.39</v>
          </cell>
          <cell r="AL32">
            <v>159.28</v>
          </cell>
          <cell r="AM32">
            <v>163.19999999999999</v>
          </cell>
          <cell r="AO32">
            <v>30</v>
          </cell>
          <cell r="AP32">
            <v>46.75</v>
          </cell>
          <cell r="AQ32">
            <v>28.53</v>
          </cell>
          <cell r="AR32">
            <v>31.33</v>
          </cell>
          <cell r="AU32">
            <v>30</v>
          </cell>
          <cell r="AV32">
            <v>169.45</v>
          </cell>
          <cell r="AW32">
            <v>162.87</v>
          </cell>
          <cell r="AX32">
            <v>147.16999999999999</v>
          </cell>
          <cell r="BB32">
            <v>169.73</v>
          </cell>
          <cell r="BC32">
            <v>163.68</v>
          </cell>
          <cell r="BD32">
            <v>148.33000000000001</v>
          </cell>
          <cell r="BH32">
            <v>167.46</v>
          </cell>
          <cell r="BI32">
            <v>152.19999999999999</v>
          </cell>
          <cell r="BJ32">
            <v>131.80000000000001</v>
          </cell>
          <cell r="BN32">
            <v>0.62</v>
          </cell>
          <cell r="BO32">
            <v>0.69</v>
          </cell>
          <cell r="BP32">
            <v>0.69</v>
          </cell>
          <cell r="BT32">
            <v>0.53</v>
          </cell>
          <cell r="BU32">
            <v>0.56999999999999995</v>
          </cell>
          <cell r="BV32">
            <v>0.61</v>
          </cell>
          <cell r="BZ32">
            <v>189.35</v>
          </cell>
          <cell r="CA32">
            <v>177.16</v>
          </cell>
          <cell r="CB32">
            <v>183.15</v>
          </cell>
        </row>
        <row r="33">
          <cell r="A33">
            <v>31</v>
          </cell>
          <cell r="B33">
            <v>191.69</v>
          </cell>
          <cell r="C33">
            <v>180.54</v>
          </cell>
          <cell r="D33">
            <v>190.64</v>
          </cell>
          <cell r="F33">
            <v>31</v>
          </cell>
          <cell r="G33">
            <v>346.49</v>
          </cell>
          <cell r="H33">
            <v>343.74</v>
          </cell>
          <cell r="I33">
            <v>364.75</v>
          </cell>
          <cell r="K33">
            <v>31</v>
          </cell>
          <cell r="L33">
            <v>376.06</v>
          </cell>
          <cell r="M33">
            <v>351.43</v>
          </cell>
          <cell r="N33">
            <v>365.13</v>
          </cell>
          <cell r="P33">
            <v>31</v>
          </cell>
          <cell r="Q33">
            <v>378.79</v>
          </cell>
          <cell r="R33">
            <v>356.05</v>
          </cell>
          <cell r="S33">
            <v>379.54</v>
          </cell>
          <cell r="U33">
            <v>31</v>
          </cell>
          <cell r="V33">
            <v>501.07</v>
          </cell>
          <cell r="W33">
            <v>614.33000000000004</v>
          </cell>
          <cell r="X33">
            <v>639.55999999999995</v>
          </cell>
          <cell r="Z33">
            <v>31</v>
          </cell>
          <cell r="AA33">
            <v>519.78</v>
          </cell>
          <cell r="AB33">
            <v>641.91999999999996</v>
          </cell>
          <cell r="AC33">
            <v>667.27</v>
          </cell>
          <cell r="AE33">
            <v>31</v>
          </cell>
          <cell r="AF33">
            <v>182.01</v>
          </cell>
          <cell r="AG33">
            <v>168.09</v>
          </cell>
          <cell r="AH33">
            <v>164.81</v>
          </cell>
          <cell r="AJ33">
            <v>31</v>
          </cell>
          <cell r="AK33">
            <v>180.8</v>
          </cell>
          <cell r="AL33">
            <v>153.81</v>
          </cell>
          <cell r="AM33">
            <v>159.66</v>
          </cell>
          <cell r="AO33">
            <v>31</v>
          </cell>
          <cell r="AP33">
            <v>43.56</v>
          </cell>
          <cell r="AQ33">
            <v>28.53</v>
          </cell>
          <cell r="AR33">
            <v>31.33</v>
          </cell>
          <cell r="AU33">
            <v>31</v>
          </cell>
          <cell r="AV33">
            <v>169.45</v>
          </cell>
          <cell r="AW33">
            <v>172.98</v>
          </cell>
          <cell r="AX33">
            <v>142.52000000000001</v>
          </cell>
          <cell r="BB33">
            <v>169.73</v>
          </cell>
          <cell r="BC33">
            <v>173.8</v>
          </cell>
          <cell r="BD33">
            <v>143.33000000000001</v>
          </cell>
          <cell r="BH33">
            <v>167.46</v>
          </cell>
          <cell r="BI33">
            <v>162.1</v>
          </cell>
          <cell r="BJ33">
            <v>131.80000000000001</v>
          </cell>
          <cell r="BN33">
            <v>0.62</v>
          </cell>
          <cell r="BO33">
            <v>0.68</v>
          </cell>
          <cell r="BP33">
            <v>0.69</v>
          </cell>
          <cell r="BT33">
            <v>0.53</v>
          </cell>
          <cell r="BU33">
            <v>0.56999999999999995</v>
          </cell>
          <cell r="BV33">
            <v>0.6</v>
          </cell>
          <cell r="BZ33">
            <v>189.35</v>
          </cell>
          <cell r="CA33">
            <v>177.16</v>
          </cell>
          <cell r="CB33">
            <v>183.15</v>
          </cell>
        </row>
        <row r="34">
          <cell r="A34">
            <v>32</v>
          </cell>
          <cell r="B34">
            <v>192.05</v>
          </cell>
          <cell r="C34">
            <v>180.62</v>
          </cell>
          <cell r="D34">
            <v>191.24</v>
          </cell>
          <cell r="F34">
            <v>32</v>
          </cell>
          <cell r="G34">
            <v>345.86</v>
          </cell>
          <cell r="H34">
            <v>341.15</v>
          </cell>
          <cell r="I34">
            <v>368.7</v>
          </cell>
          <cell r="K34">
            <v>32</v>
          </cell>
          <cell r="L34">
            <v>376.04</v>
          </cell>
          <cell r="M34">
            <v>351.19</v>
          </cell>
          <cell r="N34">
            <v>367.22</v>
          </cell>
          <cell r="P34">
            <v>32</v>
          </cell>
          <cell r="Q34">
            <v>378.68</v>
          </cell>
          <cell r="R34">
            <v>361.24</v>
          </cell>
          <cell r="S34">
            <v>382.73</v>
          </cell>
          <cell r="U34">
            <v>32</v>
          </cell>
          <cell r="V34">
            <v>505.74</v>
          </cell>
          <cell r="W34">
            <v>614.29</v>
          </cell>
          <cell r="X34">
            <v>640.5</v>
          </cell>
          <cell r="Z34">
            <v>32</v>
          </cell>
          <cell r="AA34">
            <v>526.41</v>
          </cell>
          <cell r="AB34">
            <v>641.76</v>
          </cell>
          <cell r="AC34">
            <v>668.57</v>
          </cell>
          <cell r="AE34">
            <v>32</v>
          </cell>
          <cell r="AF34">
            <v>182.05</v>
          </cell>
          <cell r="AG34">
            <v>165.82</v>
          </cell>
          <cell r="AH34">
            <v>163.56</v>
          </cell>
          <cell r="AJ34">
            <v>32</v>
          </cell>
          <cell r="AK34">
            <v>180.87</v>
          </cell>
          <cell r="AL34">
            <v>157.85</v>
          </cell>
          <cell r="AM34">
            <v>158.06</v>
          </cell>
          <cell r="AO34">
            <v>32</v>
          </cell>
          <cell r="AP34">
            <v>41.65</v>
          </cell>
          <cell r="AQ34">
            <v>28.53</v>
          </cell>
          <cell r="AR34">
            <v>27.83</v>
          </cell>
          <cell r="AU34">
            <v>32</v>
          </cell>
          <cell r="AV34">
            <v>162.81</v>
          </cell>
          <cell r="AW34">
            <v>175.21</v>
          </cell>
          <cell r="AX34">
            <v>142.52000000000001</v>
          </cell>
          <cell r="BB34">
            <v>162.94999999999999</v>
          </cell>
          <cell r="BC34">
            <v>175.98</v>
          </cell>
          <cell r="BD34">
            <v>143.33000000000001</v>
          </cell>
          <cell r="BH34">
            <v>161.78</v>
          </cell>
          <cell r="BI34">
            <v>165.02</v>
          </cell>
          <cell r="BJ34">
            <v>131.80000000000001</v>
          </cell>
          <cell r="BN34">
            <v>0.7</v>
          </cell>
          <cell r="BO34">
            <v>0.68</v>
          </cell>
          <cell r="BP34">
            <v>0.7</v>
          </cell>
          <cell r="BT34">
            <v>0.56999999999999995</v>
          </cell>
          <cell r="BU34">
            <v>0.56999999999999995</v>
          </cell>
          <cell r="BV34">
            <v>0.6</v>
          </cell>
          <cell r="BZ34">
            <v>189.35</v>
          </cell>
          <cell r="CA34">
            <v>177.16</v>
          </cell>
          <cell r="CB34">
            <v>182.53</v>
          </cell>
        </row>
        <row r="35">
          <cell r="A35">
            <v>33</v>
          </cell>
          <cell r="B35">
            <v>191.63</v>
          </cell>
          <cell r="C35">
            <v>180.4</v>
          </cell>
          <cell r="D35">
            <v>191.53</v>
          </cell>
          <cell r="F35">
            <v>33</v>
          </cell>
          <cell r="G35">
            <v>347.97</v>
          </cell>
          <cell r="H35">
            <v>340.09</v>
          </cell>
          <cell r="I35">
            <v>367.92</v>
          </cell>
          <cell r="K35">
            <v>33</v>
          </cell>
          <cell r="L35">
            <v>376.02</v>
          </cell>
          <cell r="M35">
            <v>351.16</v>
          </cell>
          <cell r="N35">
            <v>367.99</v>
          </cell>
          <cell r="P35">
            <v>33</v>
          </cell>
          <cell r="Q35">
            <v>383.78</v>
          </cell>
          <cell r="R35">
            <v>361.77</v>
          </cell>
          <cell r="S35">
            <v>385.46</v>
          </cell>
          <cell r="U35">
            <v>33</v>
          </cell>
          <cell r="V35">
            <v>509.48</v>
          </cell>
          <cell r="W35">
            <v>612.26</v>
          </cell>
          <cell r="X35">
            <v>645.58000000000004</v>
          </cell>
          <cell r="Z35">
            <v>33</v>
          </cell>
          <cell r="AA35">
            <v>530.53</v>
          </cell>
          <cell r="AB35">
            <v>639.21</v>
          </cell>
          <cell r="AC35">
            <v>673.57</v>
          </cell>
          <cell r="AE35">
            <v>33</v>
          </cell>
          <cell r="AF35">
            <v>183.2</v>
          </cell>
          <cell r="AG35">
            <v>165.4</v>
          </cell>
          <cell r="AH35">
            <v>160.84</v>
          </cell>
          <cell r="AJ35">
            <v>33</v>
          </cell>
          <cell r="AK35">
            <v>181.64</v>
          </cell>
          <cell r="AL35">
            <v>159.85</v>
          </cell>
          <cell r="AM35">
            <v>155.07</v>
          </cell>
          <cell r="AO35">
            <v>33</v>
          </cell>
          <cell r="AP35">
            <v>41.65</v>
          </cell>
          <cell r="AQ35">
            <v>28.73</v>
          </cell>
          <cell r="AR35">
            <v>27.83</v>
          </cell>
          <cell r="AU35">
            <v>33</v>
          </cell>
          <cell r="AV35">
            <v>154.93</v>
          </cell>
          <cell r="AW35">
            <v>175.21</v>
          </cell>
          <cell r="AX35">
            <v>142.52000000000001</v>
          </cell>
          <cell r="BB35">
            <v>155.65</v>
          </cell>
          <cell r="BC35">
            <v>175.98</v>
          </cell>
          <cell r="BD35">
            <v>143.33000000000001</v>
          </cell>
          <cell r="BH35">
            <v>149.86000000000001</v>
          </cell>
          <cell r="BI35">
            <v>165.02</v>
          </cell>
          <cell r="BJ35">
            <v>131.80000000000001</v>
          </cell>
          <cell r="BN35">
            <v>0.74</v>
          </cell>
          <cell r="BO35">
            <v>0.68</v>
          </cell>
          <cell r="BP35">
            <v>0.71</v>
          </cell>
          <cell r="BT35">
            <v>0.57999999999999996</v>
          </cell>
          <cell r="BU35">
            <v>0.57999999999999996</v>
          </cell>
          <cell r="BV35">
            <v>0.62</v>
          </cell>
          <cell r="BZ35">
            <v>189.35</v>
          </cell>
          <cell r="CA35">
            <v>177.16</v>
          </cell>
          <cell r="CB35">
            <v>183.32</v>
          </cell>
        </row>
        <row r="36">
          <cell r="A36">
            <v>34</v>
          </cell>
          <cell r="B36">
            <v>191.63</v>
          </cell>
          <cell r="C36">
            <v>180.4</v>
          </cell>
          <cell r="D36">
            <v>192.1</v>
          </cell>
          <cell r="F36">
            <v>34</v>
          </cell>
          <cell r="G36">
            <v>353.75</v>
          </cell>
          <cell r="H36">
            <v>335.88</v>
          </cell>
          <cell r="I36">
            <v>368.81</v>
          </cell>
          <cell r="K36">
            <v>34</v>
          </cell>
          <cell r="L36">
            <v>376.02</v>
          </cell>
          <cell r="M36">
            <v>351.16</v>
          </cell>
          <cell r="N36">
            <v>369.87</v>
          </cell>
          <cell r="P36">
            <v>34</v>
          </cell>
          <cell r="Q36">
            <v>369.22</v>
          </cell>
          <cell r="R36">
            <v>359.93</v>
          </cell>
          <cell r="S36">
            <v>387.39</v>
          </cell>
          <cell r="U36">
            <v>34</v>
          </cell>
          <cell r="V36">
            <v>509.48</v>
          </cell>
          <cell r="W36">
            <v>612.26</v>
          </cell>
          <cell r="X36">
            <v>645.41999999999996</v>
          </cell>
          <cell r="Z36">
            <v>34</v>
          </cell>
          <cell r="AA36">
            <v>530.53</v>
          </cell>
          <cell r="AB36">
            <v>639.21</v>
          </cell>
          <cell r="AC36">
            <v>673.66</v>
          </cell>
          <cell r="AE36">
            <v>34</v>
          </cell>
          <cell r="AF36">
            <v>183.9</v>
          </cell>
          <cell r="AG36">
            <v>165.89</v>
          </cell>
          <cell r="AH36">
            <v>158.62</v>
          </cell>
          <cell r="AJ36">
            <v>34</v>
          </cell>
          <cell r="AK36">
            <v>179.37</v>
          </cell>
          <cell r="AL36">
            <v>159.34</v>
          </cell>
          <cell r="AM36">
            <v>153.26</v>
          </cell>
          <cell r="AO36">
            <v>34</v>
          </cell>
          <cell r="AP36">
            <v>41.65</v>
          </cell>
          <cell r="AQ36">
            <v>28.73</v>
          </cell>
          <cell r="AR36">
            <v>27.61</v>
          </cell>
          <cell r="AU36">
            <v>34</v>
          </cell>
          <cell r="AV36">
            <v>153.44999999999999</v>
          </cell>
          <cell r="AW36">
            <v>175.21</v>
          </cell>
          <cell r="AX36">
            <v>142.52000000000001</v>
          </cell>
          <cell r="BB36">
            <v>154.03</v>
          </cell>
          <cell r="BC36">
            <v>175.98</v>
          </cell>
          <cell r="BD36">
            <v>143.33000000000001</v>
          </cell>
          <cell r="BH36">
            <v>149.36000000000001</v>
          </cell>
          <cell r="BI36">
            <v>165.02</v>
          </cell>
          <cell r="BJ36">
            <v>131.80000000000001</v>
          </cell>
          <cell r="BN36">
            <v>0.74</v>
          </cell>
          <cell r="BO36">
            <v>0.68</v>
          </cell>
          <cell r="BP36">
            <v>0.74</v>
          </cell>
          <cell r="BT36">
            <v>0.57999999999999996</v>
          </cell>
          <cell r="BU36">
            <v>0.57999999999999996</v>
          </cell>
          <cell r="BV36">
            <v>0.63</v>
          </cell>
          <cell r="BZ36">
            <v>189.35</v>
          </cell>
          <cell r="CA36">
            <v>176.64</v>
          </cell>
          <cell r="CB36">
            <v>183.32</v>
          </cell>
        </row>
        <row r="37">
          <cell r="A37">
            <v>35</v>
          </cell>
          <cell r="B37">
            <v>191.14</v>
          </cell>
          <cell r="C37">
            <v>180.4</v>
          </cell>
          <cell r="D37">
            <v>193.19</v>
          </cell>
          <cell r="F37">
            <v>35</v>
          </cell>
          <cell r="G37">
            <v>350.02</v>
          </cell>
          <cell r="H37">
            <v>337.22</v>
          </cell>
          <cell r="I37">
            <v>370.92</v>
          </cell>
          <cell r="K37">
            <v>35</v>
          </cell>
          <cell r="L37">
            <v>374.96</v>
          </cell>
          <cell r="M37">
            <v>351.16</v>
          </cell>
          <cell r="N37">
            <v>372.3</v>
          </cell>
          <cell r="P37">
            <v>35</v>
          </cell>
          <cell r="Q37">
            <v>376.25</v>
          </cell>
          <cell r="R37">
            <v>361.76</v>
          </cell>
          <cell r="S37">
            <v>388.7</v>
          </cell>
          <cell r="U37">
            <v>35</v>
          </cell>
          <cell r="V37">
            <v>520.32000000000005</v>
          </cell>
          <cell r="W37">
            <v>612.26</v>
          </cell>
          <cell r="X37">
            <v>648.13</v>
          </cell>
          <cell r="Z37">
            <v>35</v>
          </cell>
          <cell r="AA37">
            <v>542.26</v>
          </cell>
          <cell r="AB37">
            <v>639.21</v>
          </cell>
          <cell r="AC37">
            <v>677.07</v>
          </cell>
          <cell r="AE37">
            <v>35</v>
          </cell>
          <cell r="AF37">
            <v>183.38</v>
          </cell>
          <cell r="AG37">
            <v>165.55</v>
          </cell>
          <cell r="AH37">
            <v>157.79</v>
          </cell>
          <cell r="AJ37">
            <v>35</v>
          </cell>
          <cell r="AK37">
            <v>181.78</v>
          </cell>
          <cell r="AL37">
            <v>159.19</v>
          </cell>
          <cell r="AM37">
            <v>152.07</v>
          </cell>
          <cell r="AO37">
            <v>35</v>
          </cell>
          <cell r="AP37">
            <v>43.3</v>
          </cell>
          <cell r="AQ37">
            <v>28.73</v>
          </cell>
          <cell r="AR37">
            <v>27.29</v>
          </cell>
          <cell r="AU37">
            <v>35</v>
          </cell>
          <cell r="AV37">
            <v>153.44999999999999</v>
          </cell>
          <cell r="AW37">
            <v>175.21</v>
          </cell>
          <cell r="AX37">
            <v>142.52000000000001</v>
          </cell>
          <cell r="BB37">
            <v>154.03</v>
          </cell>
          <cell r="BC37">
            <v>175.98</v>
          </cell>
          <cell r="BD37">
            <v>143.33000000000001</v>
          </cell>
          <cell r="BH37">
            <v>149.36000000000001</v>
          </cell>
          <cell r="BI37">
            <v>165.02</v>
          </cell>
          <cell r="BJ37">
            <v>131.80000000000001</v>
          </cell>
          <cell r="BN37">
            <v>0.75</v>
          </cell>
          <cell r="BO37">
            <v>0.68</v>
          </cell>
          <cell r="BP37">
            <v>0.74</v>
          </cell>
          <cell r="BT37">
            <v>0.59</v>
          </cell>
          <cell r="BU37">
            <v>0.57999999999999996</v>
          </cell>
          <cell r="BV37">
            <v>0.63</v>
          </cell>
          <cell r="BZ37">
            <v>189.35</v>
          </cell>
          <cell r="CA37">
            <v>176.64</v>
          </cell>
          <cell r="CB37">
            <v>184.06</v>
          </cell>
        </row>
        <row r="38">
          <cell r="A38">
            <v>36</v>
          </cell>
          <cell r="B38">
            <v>191.07</v>
          </cell>
          <cell r="C38">
            <v>179.9</v>
          </cell>
          <cell r="D38">
            <v>193.74</v>
          </cell>
          <cell r="F38">
            <v>36</v>
          </cell>
          <cell r="G38">
            <v>352.36</v>
          </cell>
          <cell r="H38">
            <v>331.6</v>
          </cell>
          <cell r="I38">
            <v>378.31</v>
          </cell>
          <cell r="K38">
            <v>36</v>
          </cell>
          <cell r="L38">
            <v>372.54</v>
          </cell>
          <cell r="M38">
            <v>351.05</v>
          </cell>
          <cell r="N38">
            <v>373.24</v>
          </cell>
          <cell r="P38">
            <v>36</v>
          </cell>
          <cell r="Q38">
            <v>369.79</v>
          </cell>
          <cell r="R38">
            <v>359.93</v>
          </cell>
          <cell r="S38">
            <v>392.11</v>
          </cell>
          <cell r="U38">
            <v>36</v>
          </cell>
          <cell r="V38">
            <v>527.66</v>
          </cell>
          <cell r="W38">
            <v>612.26</v>
          </cell>
          <cell r="X38">
            <v>655.98</v>
          </cell>
          <cell r="Z38">
            <v>36</v>
          </cell>
          <cell r="AA38">
            <v>551.98</v>
          </cell>
          <cell r="AB38">
            <v>639.28</v>
          </cell>
          <cell r="AC38">
            <v>685.98</v>
          </cell>
          <cell r="AE38">
            <v>36</v>
          </cell>
          <cell r="AF38">
            <v>184.26</v>
          </cell>
          <cell r="AG38">
            <v>165.88</v>
          </cell>
          <cell r="AH38">
            <v>155.47</v>
          </cell>
          <cell r="AJ38">
            <v>36</v>
          </cell>
          <cell r="AK38">
            <v>180.12</v>
          </cell>
          <cell r="AL38">
            <v>158.38</v>
          </cell>
          <cell r="AM38">
            <v>150.16</v>
          </cell>
          <cell r="AO38">
            <v>36</v>
          </cell>
          <cell r="AP38">
            <v>45.1</v>
          </cell>
          <cell r="AQ38">
            <v>28.73</v>
          </cell>
          <cell r="AR38">
            <v>26.36</v>
          </cell>
          <cell r="AU38">
            <v>36</v>
          </cell>
          <cell r="AV38">
            <v>157.31</v>
          </cell>
          <cell r="AW38">
            <v>171.09</v>
          </cell>
          <cell r="AX38">
            <v>142.52000000000001</v>
          </cell>
          <cell r="BB38">
            <v>157.78</v>
          </cell>
          <cell r="BC38">
            <v>171.8</v>
          </cell>
          <cell r="BD38">
            <v>143.33000000000001</v>
          </cell>
          <cell r="BH38">
            <v>153.94999999999999</v>
          </cell>
          <cell r="BI38">
            <v>161.63</v>
          </cell>
          <cell r="BJ38">
            <v>131.80000000000001</v>
          </cell>
          <cell r="BN38">
            <v>0.76</v>
          </cell>
          <cell r="BO38">
            <v>0.71</v>
          </cell>
          <cell r="BP38">
            <v>0.8</v>
          </cell>
          <cell r="BT38">
            <v>0.6</v>
          </cell>
          <cell r="BU38">
            <v>0.6</v>
          </cell>
          <cell r="BV38">
            <v>0.69</v>
          </cell>
          <cell r="BZ38">
            <v>189.35</v>
          </cell>
          <cell r="CA38">
            <v>176.64</v>
          </cell>
          <cell r="CB38">
            <v>186.18</v>
          </cell>
        </row>
        <row r="39">
          <cell r="A39">
            <v>37</v>
          </cell>
          <cell r="B39">
            <v>190.76</v>
          </cell>
          <cell r="C39">
            <v>180.45</v>
          </cell>
          <cell r="D39">
            <v>195.42</v>
          </cell>
          <cell r="F39">
            <v>37</v>
          </cell>
          <cell r="G39">
            <v>347.66</v>
          </cell>
          <cell r="H39">
            <v>330.77</v>
          </cell>
          <cell r="I39">
            <v>379.22</v>
          </cell>
          <cell r="K39">
            <v>37</v>
          </cell>
          <cell r="L39">
            <v>372.47</v>
          </cell>
          <cell r="M39">
            <v>351.29</v>
          </cell>
          <cell r="N39">
            <v>375.69</v>
          </cell>
          <cell r="P39">
            <v>37</v>
          </cell>
          <cell r="Q39">
            <v>380.2</v>
          </cell>
          <cell r="R39">
            <v>361.94</v>
          </cell>
          <cell r="S39">
            <v>395.72</v>
          </cell>
          <cell r="U39">
            <v>37</v>
          </cell>
          <cell r="V39">
            <v>529.54</v>
          </cell>
          <cell r="W39">
            <v>612.26</v>
          </cell>
          <cell r="X39">
            <v>657.75</v>
          </cell>
          <cell r="Z39">
            <v>37</v>
          </cell>
          <cell r="AA39">
            <v>552.99</v>
          </cell>
          <cell r="AB39">
            <v>638.54999999999995</v>
          </cell>
          <cell r="AC39">
            <v>689.65</v>
          </cell>
          <cell r="AE39">
            <v>37</v>
          </cell>
          <cell r="AF39">
            <v>183.1</v>
          </cell>
          <cell r="AG39">
            <v>165.65</v>
          </cell>
          <cell r="AH39">
            <v>153.68</v>
          </cell>
          <cell r="AJ39">
            <v>37</v>
          </cell>
          <cell r="AK39">
            <v>181.85</v>
          </cell>
          <cell r="AL39">
            <v>158.08000000000001</v>
          </cell>
          <cell r="AM39">
            <v>147.44</v>
          </cell>
          <cell r="AO39">
            <v>37</v>
          </cell>
          <cell r="AP39">
            <v>45.28</v>
          </cell>
          <cell r="AQ39">
            <v>28.53</v>
          </cell>
          <cell r="AR39">
            <v>25.56</v>
          </cell>
          <cell r="AU39">
            <v>37</v>
          </cell>
          <cell r="AV39">
            <v>157.44999999999999</v>
          </cell>
          <cell r="AW39">
            <v>164.5</v>
          </cell>
          <cell r="AX39">
            <v>147.44999999999999</v>
          </cell>
          <cell r="BB39">
            <v>157.94999999999999</v>
          </cell>
          <cell r="BC39">
            <v>165.14</v>
          </cell>
          <cell r="BD39">
            <v>148.22999999999999</v>
          </cell>
          <cell r="BH39">
            <v>153.97999999999999</v>
          </cell>
          <cell r="BI39">
            <v>155.96</v>
          </cell>
          <cell r="BJ39">
            <v>137.13999999999999</v>
          </cell>
          <cell r="BN39">
            <v>0.82</v>
          </cell>
          <cell r="BO39">
            <v>0.72</v>
          </cell>
          <cell r="BP39">
            <v>0.8</v>
          </cell>
          <cell r="BT39">
            <v>0.63</v>
          </cell>
          <cell r="BU39">
            <v>0.61</v>
          </cell>
          <cell r="BV39">
            <v>0.7</v>
          </cell>
          <cell r="BZ39">
            <v>201.75</v>
          </cell>
          <cell r="CA39">
            <v>177.55</v>
          </cell>
          <cell r="CB39">
            <v>188.28</v>
          </cell>
        </row>
        <row r="40">
          <cell r="A40">
            <v>38</v>
          </cell>
          <cell r="B40">
            <v>191.31</v>
          </cell>
          <cell r="C40">
            <v>180.25</v>
          </cell>
          <cell r="D40">
            <v>196.93</v>
          </cell>
          <cell r="F40">
            <v>38</v>
          </cell>
          <cell r="G40">
            <v>350.59</v>
          </cell>
          <cell r="H40">
            <v>333.4</v>
          </cell>
          <cell r="I40">
            <v>380.99</v>
          </cell>
          <cell r="K40">
            <v>38</v>
          </cell>
          <cell r="L40">
            <v>375.75</v>
          </cell>
          <cell r="M40">
            <v>351.58</v>
          </cell>
          <cell r="N40">
            <v>377.95</v>
          </cell>
          <cell r="P40">
            <v>38</v>
          </cell>
          <cell r="Q40">
            <v>374.21</v>
          </cell>
          <cell r="R40">
            <v>361.61</v>
          </cell>
          <cell r="S40">
            <v>394.45</v>
          </cell>
          <cell r="U40">
            <v>38</v>
          </cell>
          <cell r="V40">
            <v>533.37</v>
          </cell>
          <cell r="W40">
            <v>604.69000000000005</v>
          </cell>
          <cell r="X40">
            <v>658.05</v>
          </cell>
          <cell r="Z40">
            <v>38</v>
          </cell>
          <cell r="AA40">
            <v>557.73</v>
          </cell>
          <cell r="AB40">
            <v>631.1</v>
          </cell>
          <cell r="AC40">
            <v>690.01</v>
          </cell>
          <cell r="AE40">
            <v>38</v>
          </cell>
          <cell r="AF40">
            <v>180.64</v>
          </cell>
          <cell r="AG40">
            <v>164.77</v>
          </cell>
          <cell r="AH40">
            <v>150.62</v>
          </cell>
          <cell r="AJ40">
            <v>38</v>
          </cell>
          <cell r="AK40">
            <v>181.37</v>
          </cell>
          <cell r="AL40">
            <v>158.22</v>
          </cell>
          <cell r="AM40">
            <v>144.96</v>
          </cell>
          <cell r="AO40">
            <v>38</v>
          </cell>
          <cell r="AP40">
            <v>45.28</v>
          </cell>
          <cell r="AQ40">
            <v>28.72</v>
          </cell>
          <cell r="AR40">
            <v>25.11</v>
          </cell>
          <cell r="AU40">
            <v>38</v>
          </cell>
          <cell r="AV40">
            <v>159.13999999999999</v>
          </cell>
          <cell r="AW40">
            <v>164.5</v>
          </cell>
          <cell r="AX40">
            <v>152.41999999999999</v>
          </cell>
          <cell r="BB40">
            <v>159.43</v>
          </cell>
          <cell r="BC40">
            <v>165.14</v>
          </cell>
          <cell r="BD40">
            <v>153.33000000000001</v>
          </cell>
          <cell r="BH40">
            <v>157.04</v>
          </cell>
          <cell r="BI40">
            <v>155.96</v>
          </cell>
          <cell r="BJ40">
            <v>140.37</v>
          </cell>
          <cell r="BN40">
            <v>0.82</v>
          </cell>
          <cell r="BO40">
            <v>0.75</v>
          </cell>
          <cell r="BP40">
            <v>0.82</v>
          </cell>
          <cell r="BT40">
            <v>0.63</v>
          </cell>
          <cell r="BU40">
            <v>0.65</v>
          </cell>
          <cell r="BV40">
            <v>0.7</v>
          </cell>
          <cell r="BZ40">
            <v>204.81</v>
          </cell>
          <cell r="CA40">
            <v>186.53</v>
          </cell>
          <cell r="CB40">
            <v>190.11</v>
          </cell>
        </row>
        <row r="41">
          <cell r="A41">
            <v>39</v>
          </cell>
          <cell r="B41">
            <v>191.36</v>
          </cell>
          <cell r="C41">
            <v>179.33</v>
          </cell>
          <cell r="D41">
            <v>198.69</v>
          </cell>
          <cell r="F41">
            <v>39</v>
          </cell>
          <cell r="G41">
            <v>343.65</v>
          </cell>
          <cell r="H41">
            <v>331.75</v>
          </cell>
          <cell r="I41">
            <v>383.16</v>
          </cell>
          <cell r="K41">
            <v>39</v>
          </cell>
          <cell r="L41">
            <v>376.71</v>
          </cell>
          <cell r="M41">
            <v>350.4</v>
          </cell>
          <cell r="N41">
            <v>379.92</v>
          </cell>
          <cell r="P41">
            <v>39</v>
          </cell>
          <cell r="Q41">
            <v>378.65</v>
          </cell>
          <cell r="R41">
            <v>356.63</v>
          </cell>
          <cell r="S41">
            <v>397.32</v>
          </cell>
          <cell r="U41">
            <v>39</v>
          </cell>
          <cell r="V41">
            <v>542.71</v>
          </cell>
          <cell r="W41">
            <v>604.69000000000005</v>
          </cell>
          <cell r="X41">
            <v>665.6</v>
          </cell>
          <cell r="Z41">
            <v>39</v>
          </cell>
          <cell r="AA41">
            <v>566.89</v>
          </cell>
          <cell r="AB41">
            <v>631.1</v>
          </cell>
          <cell r="AC41">
            <v>698.17</v>
          </cell>
          <cell r="AE41">
            <v>39</v>
          </cell>
          <cell r="AF41">
            <v>184.04</v>
          </cell>
          <cell r="AG41">
            <v>165.57</v>
          </cell>
          <cell r="AH41">
            <v>147.93</v>
          </cell>
          <cell r="AJ41">
            <v>39</v>
          </cell>
          <cell r="AK41">
            <v>182.12</v>
          </cell>
          <cell r="AL41">
            <v>158.32</v>
          </cell>
          <cell r="AM41">
            <v>141.96</v>
          </cell>
          <cell r="AO41">
            <v>39</v>
          </cell>
          <cell r="AP41">
            <v>45.28</v>
          </cell>
          <cell r="AQ41">
            <v>28.72</v>
          </cell>
          <cell r="AR41">
            <v>24.64</v>
          </cell>
          <cell r="AU41">
            <v>39</v>
          </cell>
          <cell r="AV41">
            <v>159.22999999999999</v>
          </cell>
          <cell r="AW41">
            <v>159.12</v>
          </cell>
          <cell r="AX41">
            <v>147.46</v>
          </cell>
          <cell r="BB41">
            <v>159.54</v>
          </cell>
          <cell r="BC41">
            <v>159.75</v>
          </cell>
          <cell r="BD41">
            <v>148.26</v>
          </cell>
          <cell r="BH41">
            <v>157.04</v>
          </cell>
          <cell r="BI41">
            <v>150.83000000000001</v>
          </cell>
          <cell r="BJ41">
            <v>136.80000000000001</v>
          </cell>
          <cell r="BN41">
            <v>0.83</v>
          </cell>
          <cell r="BO41">
            <v>0.74</v>
          </cell>
          <cell r="BP41">
            <v>0.85</v>
          </cell>
          <cell r="BT41">
            <v>0.64</v>
          </cell>
          <cell r="BU41">
            <v>0.62</v>
          </cell>
          <cell r="BV41">
            <v>0.73</v>
          </cell>
          <cell r="BZ41">
            <v>213.58</v>
          </cell>
          <cell r="CA41">
            <v>188.37</v>
          </cell>
          <cell r="CB41">
            <v>192.77</v>
          </cell>
        </row>
        <row r="42">
          <cell r="A42">
            <v>40</v>
          </cell>
          <cell r="B42">
            <v>191.34</v>
          </cell>
          <cell r="C42">
            <v>179.26</v>
          </cell>
          <cell r="D42">
            <v>200.15</v>
          </cell>
          <cell r="F42">
            <v>40</v>
          </cell>
          <cell r="G42">
            <v>344.84</v>
          </cell>
          <cell r="H42">
            <v>333.02</v>
          </cell>
          <cell r="I42">
            <v>389.23</v>
          </cell>
          <cell r="K42">
            <v>40</v>
          </cell>
          <cell r="L42">
            <v>376.8</v>
          </cell>
          <cell r="M42">
            <v>350.29</v>
          </cell>
          <cell r="N42">
            <v>382.44</v>
          </cell>
          <cell r="P42">
            <v>40</v>
          </cell>
          <cell r="Q42">
            <v>378.58</v>
          </cell>
          <cell r="R42">
            <v>363.4</v>
          </cell>
          <cell r="S42">
            <v>404.25</v>
          </cell>
          <cell r="U42">
            <v>40</v>
          </cell>
          <cell r="V42">
            <v>551.16</v>
          </cell>
          <cell r="W42">
            <v>602.42999999999995</v>
          </cell>
          <cell r="X42">
            <v>678.56</v>
          </cell>
          <cell r="Z42">
            <v>40</v>
          </cell>
          <cell r="AA42">
            <v>578.03</v>
          </cell>
          <cell r="AB42">
            <v>631.79999999999995</v>
          </cell>
          <cell r="AC42">
            <v>712.44</v>
          </cell>
          <cell r="AE42">
            <v>40</v>
          </cell>
          <cell r="AF42">
            <v>183.14</v>
          </cell>
          <cell r="AG42">
            <v>165.54</v>
          </cell>
          <cell r="AH42">
            <v>143.9</v>
          </cell>
          <cell r="AJ42">
            <v>40</v>
          </cell>
          <cell r="AK42">
            <v>181.25</v>
          </cell>
          <cell r="AL42">
            <v>157.1</v>
          </cell>
          <cell r="AM42">
            <v>138.84</v>
          </cell>
          <cell r="AO42">
            <v>40</v>
          </cell>
          <cell r="AP42">
            <v>45.28</v>
          </cell>
          <cell r="AQ42">
            <v>28.32</v>
          </cell>
          <cell r="AR42">
            <v>24.54</v>
          </cell>
          <cell r="AU42">
            <v>40</v>
          </cell>
          <cell r="AV42">
            <v>159.29</v>
          </cell>
          <cell r="AW42">
            <v>153.28</v>
          </cell>
          <cell r="AX42">
            <v>147.46</v>
          </cell>
          <cell r="BB42">
            <v>159.6</v>
          </cell>
          <cell r="BC42">
            <v>154.24</v>
          </cell>
          <cell r="BD42">
            <v>148.26</v>
          </cell>
          <cell r="BH42">
            <v>157.07</v>
          </cell>
          <cell r="BI42">
            <v>140.56</v>
          </cell>
          <cell r="BJ42">
            <v>136.80000000000001</v>
          </cell>
          <cell r="BN42">
            <v>0.83</v>
          </cell>
          <cell r="BO42">
            <v>0.73</v>
          </cell>
          <cell r="BP42">
            <v>0.85</v>
          </cell>
          <cell r="BT42">
            <v>0.65</v>
          </cell>
          <cell r="BU42">
            <v>0.61</v>
          </cell>
          <cell r="BV42">
            <v>0.73</v>
          </cell>
          <cell r="BZ42">
            <v>229.79</v>
          </cell>
          <cell r="CA42">
            <v>201.35</v>
          </cell>
          <cell r="CB42">
            <v>196.26</v>
          </cell>
        </row>
        <row r="43">
          <cell r="A43">
            <v>41</v>
          </cell>
          <cell r="B43">
            <v>191.52</v>
          </cell>
          <cell r="C43">
            <v>179.43</v>
          </cell>
          <cell r="D43">
            <v>201.65</v>
          </cell>
          <cell r="F43">
            <v>41</v>
          </cell>
          <cell r="G43">
            <v>347.05</v>
          </cell>
          <cell r="H43">
            <v>335.81</v>
          </cell>
          <cell r="I43">
            <v>387.84</v>
          </cell>
          <cell r="K43">
            <v>41</v>
          </cell>
          <cell r="L43">
            <v>377.25</v>
          </cell>
          <cell r="M43">
            <v>350.77</v>
          </cell>
          <cell r="N43">
            <v>385.06</v>
          </cell>
          <cell r="P43">
            <v>41</v>
          </cell>
          <cell r="Q43">
            <v>379.75</v>
          </cell>
          <cell r="R43">
            <v>361.6</v>
          </cell>
          <cell r="S43">
            <v>406.49</v>
          </cell>
          <cell r="U43">
            <v>41</v>
          </cell>
          <cell r="V43">
            <v>555.64</v>
          </cell>
          <cell r="W43">
            <v>602.42999999999995</v>
          </cell>
          <cell r="X43">
            <v>700.05</v>
          </cell>
          <cell r="Z43">
            <v>41</v>
          </cell>
          <cell r="AA43">
            <v>582.45000000000005</v>
          </cell>
          <cell r="AB43">
            <v>631.79999999999995</v>
          </cell>
          <cell r="AC43">
            <v>735.74</v>
          </cell>
          <cell r="AE43">
            <v>41</v>
          </cell>
          <cell r="AF43">
            <v>182.22</v>
          </cell>
          <cell r="AG43">
            <v>165.54</v>
          </cell>
          <cell r="AH43">
            <v>139.51</v>
          </cell>
          <cell r="AJ43">
            <v>41</v>
          </cell>
          <cell r="AK43">
            <v>179.98</v>
          </cell>
          <cell r="AL43">
            <v>156.12</v>
          </cell>
          <cell r="AM43">
            <v>134.85</v>
          </cell>
          <cell r="AO43">
            <v>41</v>
          </cell>
          <cell r="AP43">
            <v>45.28</v>
          </cell>
          <cell r="AQ43">
            <v>28.16</v>
          </cell>
          <cell r="AR43">
            <v>24.1</v>
          </cell>
          <cell r="AU43">
            <v>41</v>
          </cell>
          <cell r="AV43">
            <v>155.54</v>
          </cell>
          <cell r="AW43">
            <v>152.22999999999999</v>
          </cell>
          <cell r="AX43">
            <v>156.84</v>
          </cell>
          <cell r="BB43">
            <v>155.78</v>
          </cell>
          <cell r="BC43">
            <v>153.11000000000001</v>
          </cell>
          <cell r="BD43">
            <v>157.54</v>
          </cell>
          <cell r="BH43">
            <v>153.81</v>
          </cell>
          <cell r="BI43">
            <v>140.56</v>
          </cell>
          <cell r="BJ43">
            <v>147.66999999999999</v>
          </cell>
          <cell r="BN43">
            <v>0.83</v>
          </cell>
          <cell r="BO43">
            <v>0.72</v>
          </cell>
          <cell r="BP43">
            <v>0.85</v>
          </cell>
          <cell r="BT43">
            <v>0.68</v>
          </cell>
          <cell r="BU43">
            <v>0.62</v>
          </cell>
          <cell r="BV43">
            <v>0.74</v>
          </cell>
          <cell r="BZ43">
            <v>231.81</v>
          </cell>
          <cell r="CA43">
            <v>203.53</v>
          </cell>
          <cell r="CB43">
            <v>199.94</v>
          </cell>
        </row>
        <row r="44">
          <cell r="A44">
            <v>42</v>
          </cell>
          <cell r="B44">
            <v>190.69</v>
          </cell>
          <cell r="C44">
            <v>179.83</v>
          </cell>
          <cell r="D44">
            <v>203.92</v>
          </cell>
          <cell r="F44">
            <v>42</v>
          </cell>
          <cell r="G44">
            <v>340.41</v>
          </cell>
          <cell r="H44">
            <v>333.35</v>
          </cell>
          <cell r="I44">
            <v>398.49</v>
          </cell>
          <cell r="K44">
            <v>42</v>
          </cell>
          <cell r="L44">
            <v>374.61</v>
          </cell>
          <cell r="M44">
            <v>351.99</v>
          </cell>
          <cell r="N44">
            <v>389.02</v>
          </cell>
          <cell r="P44">
            <v>42</v>
          </cell>
          <cell r="Q44">
            <v>376.28</v>
          </cell>
          <cell r="R44">
            <v>358.75</v>
          </cell>
          <cell r="S44">
            <v>408.13</v>
          </cell>
          <cell r="U44">
            <v>42</v>
          </cell>
          <cell r="V44">
            <v>555.95000000000005</v>
          </cell>
          <cell r="W44">
            <v>604.24</v>
          </cell>
          <cell r="X44">
            <v>712.87</v>
          </cell>
          <cell r="Z44">
            <v>42</v>
          </cell>
          <cell r="AA44">
            <v>582.86</v>
          </cell>
          <cell r="AB44">
            <v>631.79</v>
          </cell>
          <cell r="AC44">
            <v>750</v>
          </cell>
          <cell r="AE44">
            <v>42</v>
          </cell>
          <cell r="AF44">
            <v>181.14</v>
          </cell>
          <cell r="AG44">
            <v>165.95</v>
          </cell>
          <cell r="AH44">
            <v>135.76</v>
          </cell>
          <cell r="AJ44">
            <v>42</v>
          </cell>
          <cell r="AK44">
            <v>179.15</v>
          </cell>
          <cell r="AL44">
            <v>158.15</v>
          </cell>
          <cell r="AM44">
            <v>130.5</v>
          </cell>
          <cell r="AO44">
            <v>42</v>
          </cell>
          <cell r="AP44">
            <v>45.37</v>
          </cell>
          <cell r="AQ44">
            <v>28.16</v>
          </cell>
          <cell r="AR44">
            <v>23.63</v>
          </cell>
          <cell r="AU44">
            <v>42</v>
          </cell>
          <cell r="AV44">
            <v>150.99</v>
          </cell>
          <cell r="AW44">
            <v>152.22999999999999</v>
          </cell>
          <cell r="AX44">
            <v>156.84</v>
          </cell>
          <cell r="BB44">
            <v>151.16999999999999</v>
          </cell>
          <cell r="BC44">
            <v>153.11000000000001</v>
          </cell>
          <cell r="BD44">
            <v>157.54</v>
          </cell>
          <cell r="BH44">
            <v>149.71</v>
          </cell>
          <cell r="BI44">
            <v>140.56</v>
          </cell>
          <cell r="BJ44">
            <v>147.66999999999999</v>
          </cell>
          <cell r="BN44">
            <v>0.83</v>
          </cell>
          <cell r="BO44">
            <v>0.72</v>
          </cell>
          <cell r="BP44">
            <v>0.85</v>
          </cell>
          <cell r="BT44">
            <v>0.69</v>
          </cell>
          <cell r="BU44">
            <v>0.61</v>
          </cell>
          <cell r="BV44">
            <v>0.74</v>
          </cell>
          <cell r="BZ44">
            <v>233.31</v>
          </cell>
          <cell r="CA44">
            <v>215.47</v>
          </cell>
          <cell r="CB44">
            <v>206.63</v>
          </cell>
        </row>
        <row r="45">
          <cell r="A45">
            <v>43</v>
          </cell>
          <cell r="B45">
            <v>190.83</v>
          </cell>
          <cell r="C45">
            <v>179.99</v>
          </cell>
          <cell r="F45">
            <v>43</v>
          </cell>
          <cell r="G45">
            <v>348.78</v>
          </cell>
          <cell r="H45">
            <v>333.15</v>
          </cell>
          <cell r="K45">
            <v>43</v>
          </cell>
          <cell r="L45">
            <v>374.64</v>
          </cell>
          <cell r="M45">
            <v>352.38</v>
          </cell>
          <cell r="P45">
            <v>43</v>
          </cell>
          <cell r="Q45">
            <v>381.7</v>
          </cell>
          <cell r="R45">
            <v>367.31</v>
          </cell>
          <cell r="U45">
            <v>43</v>
          </cell>
          <cell r="V45">
            <v>557.85</v>
          </cell>
          <cell r="W45">
            <v>604.33000000000004</v>
          </cell>
          <cell r="Z45">
            <v>43</v>
          </cell>
          <cell r="AA45">
            <v>585.75</v>
          </cell>
          <cell r="AB45">
            <v>631.79</v>
          </cell>
          <cell r="AE45">
            <v>43</v>
          </cell>
          <cell r="AF45">
            <v>180.08</v>
          </cell>
          <cell r="AG45">
            <v>165.71</v>
          </cell>
          <cell r="AJ45">
            <v>43</v>
          </cell>
          <cell r="AK45">
            <v>178.84</v>
          </cell>
          <cell r="AL45">
            <v>157.13999999999999</v>
          </cell>
          <cell r="AO45">
            <v>43</v>
          </cell>
          <cell r="AP45">
            <v>46.37</v>
          </cell>
          <cell r="AQ45">
            <v>28.16</v>
          </cell>
          <cell r="AU45">
            <v>43</v>
          </cell>
          <cell r="AV45">
            <v>145.69</v>
          </cell>
          <cell r="AW45">
            <v>144.96</v>
          </cell>
          <cell r="BB45">
            <v>146.09</v>
          </cell>
          <cell r="BC45">
            <v>145.69</v>
          </cell>
          <cell r="BH45">
            <v>142.88</v>
          </cell>
          <cell r="BI45">
            <v>135.16999999999999</v>
          </cell>
          <cell r="BN45">
            <v>0.83</v>
          </cell>
          <cell r="BO45">
            <v>0.72</v>
          </cell>
          <cell r="BT45">
            <v>0.7</v>
          </cell>
          <cell r="BU45">
            <v>0.62</v>
          </cell>
          <cell r="BZ45">
            <v>234.58</v>
          </cell>
          <cell r="CA45">
            <v>218.8</v>
          </cell>
        </row>
        <row r="46">
          <cell r="A46">
            <v>44</v>
          </cell>
          <cell r="B46">
            <v>190.77</v>
          </cell>
          <cell r="C46">
            <v>180.03</v>
          </cell>
          <cell r="F46">
            <v>44</v>
          </cell>
          <cell r="G46">
            <v>344.47</v>
          </cell>
          <cell r="H46">
            <v>338.32</v>
          </cell>
          <cell r="K46">
            <v>44</v>
          </cell>
          <cell r="L46">
            <v>374.74</v>
          </cell>
          <cell r="M46">
            <v>352.49</v>
          </cell>
          <cell r="P46">
            <v>44</v>
          </cell>
          <cell r="Q46">
            <v>381.95</v>
          </cell>
          <cell r="R46">
            <v>365.91</v>
          </cell>
          <cell r="U46">
            <v>44</v>
          </cell>
          <cell r="V46">
            <v>566.22</v>
          </cell>
          <cell r="W46">
            <v>604.34</v>
          </cell>
          <cell r="Z46">
            <v>44</v>
          </cell>
          <cell r="AA46">
            <v>594.28</v>
          </cell>
          <cell r="AB46">
            <v>631.79</v>
          </cell>
          <cell r="AE46">
            <v>44</v>
          </cell>
          <cell r="AF46">
            <v>179.65</v>
          </cell>
          <cell r="AG46">
            <v>164.65</v>
          </cell>
          <cell r="AJ46">
            <v>44</v>
          </cell>
          <cell r="AK46">
            <v>178.08</v>
          </cell>
          <cell r="AL46">
            <v>156.25</v>
          </cell>
          <cell r="AO46">
            <v>44</v>
          </cell>
          <cell r="AP46">
            <v>48.47</v>
          </cell>
          <cell r="AQ46">
            <v>28.56</v>
          </cell>
          <cell r="AU46">
            <v>44</v>
          </cell>
          <cell r="AV46">
            <v>144.81</v>
          </cell>
          <cell r="AW46">
            <v>144.96</v>
          </cell>
          <cell r="BB46">
            <v>145.25</v>
          </cell>
          <cell r="BC46">
            <v>145.69</v>
          </cell>
          <cell r="BH46">
            <v>141.76</v>
          </cell>
          <cell r="BI46">
            <v>135.16999999999999</v>
          </cell>
          <cell r="BN46">
            <v>0.84</v>
          </cell>
          <cell r="BO46">
            <v>0.73</v>
          </cell>
          <cell r="BT46">
            <v>0.74</v>
          </cell>
          <cell r="BU46">
            <v>0.64</v>
          </cell>
          <cell r="BZ46">
            <v>235.1</v>
          </cell>
          <cell r="CA46">
            <v>219.89</v>
          </cell>
        </row>
        <row r="47">
          <cell r="A47">
            <v>45</v>
          </cell>
          <cell r="B47">
            <v>191.1</v>
          </cell>
          <cell r="C47">
            <v>179.97</v>
          </cell>
          <cell r="F47">
            <v>45</v>
          </cell>
          <cell r="G47">
            <v>347.64</v>
          </cell>
          <cell r="H47">
            <v>338.16</v>
          </cell>
          <cell r="K47">
            <v>45</v>
          </cell>
          <cell r="L47">
            <v>375.41</v>
          </cell>
          <cell r="M47">
            <v>352.76</v>
          </cell>
          <cell r="P47">
            <v>45</v>
          </cell>
          <cell r="Q47">
            <v>382.84</v>
          </cell>
          <cell r="R47">
            <v>365.73</v>
          </cell>
          <cell r="U47">
            <v>45</v>
          </cell>
          <cell r="V47">
            <v>582</v>
          </cell>
          <cell r="W47">
            <v>604.33000000000004</v>
          </cell>
          <cell r="Z47">
            <v>45</v>
          </cell>
          <cell r="AA47">
            <v>612.79</v>
          </cell>
          <cell r="AB47">
            <v>631.79</v>
          </cell>
          <cell r="AE47">
            <v>45</v>
          </cell>
          <cell r="AF47">
            <v>179.9</v>
          </cell>
          <cell r="AG47">
            <v>162.6</v>
          </cell>
          <cell r="AJ47">
            <v>45</v>
          </cell>
          <cell r="AK47">
            <v>178.69</v>
          </cell>
          <cell r="AL47">
            <v>154.52000000000001</v>
          </cell>
          <cell r="AO47">
            <v>45</v>
          </cell>
          <cell r="AP47">
            <v>51.05</v>
          </cell>
          <cell r="AQ47">
            <v>29.91</v>
          </cell>
          <cell r="AU47">
            <v>45</v>
          </cell>
          <cell r="AV47">
            <v>144.47999999999999</v>
          </cell>
          <cell r="AW47">
            <v>144.96</v>
          </cell>
          <cell r="BB47">
            <v>144.97999999999999</v>
          </cell>
          <cell r="BC47">
            <v>145.69</v>
          </cell>
          <cell r="BH47">
            <v>140.94999999999999</v>
          </cell>
          <cell r="BI47">
            <v>135.16999999999999</v>
          </cell>
          <cell r="BN47">
            <v>0.84</v>
          </cell>
          <cell r="BO47">
            <v>0.73</v>
          </cell>
          <cell r="BT47">
            <v>0.74</v>
          </cell>
          <cell r="BU47">
            <v>0.63</v>
          </cell>
          <cell r="BZ47">
            <v>235.11</v>
          </cell>
          <cell r="CA47">
            <v>228.14</v>
          </cell>
        </row>
        <row r="48">
          <cell r="A48">
            <v>46</v>
          </cell>
          <cell r="B48">
            <v>191.91</v>
          </cell>
          <cell r="C48">
            <v>180.04</v>
          </cell>
          <cell r="F48">
            <v>46</v>
          </cell>
          <cell r="G48">
            <v>354.67</v>
          </cell>
          <cell r="H48">
            <v>336.73</v>
          </cell>
          <cell r="K48">
            <v>46</v>
          </cell>
          <cell r="L48">
            <v>375.6</v>
          </cell>
          <cell r="M48">
            <v>352.84</v>
          </cell>
          <cell r="P48">
            <v>46</v>
          </cell>
          <cell r="Q48">
            <v>382.54</v>
          </cell>
          <cell r="R48">
            <v>364.83</v>
          </cell>
          <cell r="U48">
            <v>46</v>
          </cell>
          <cell r="V48">
            <v>600.6</v>
          </cell>
          <cell r="W48">
            <v>604.33000000000004</v>
          </cell>
          <cell r="Z48">
            <v>46</v>
          </cell>
          <cell r="AA48">
            <v>634.55999999999995</v>
          </cell>
          <cell r="AB48">
            <v>631.79</v>
          </cell>
          <cell r="AE48">
            <v>46</v>
          </cell>
          <cell r="AF48">
            <v>179.13</v>
          </cell>
          <cell r="AG48">
            <v>159.44999999999999</v>
          </cell>
          <cell r="AJ48">
            <v>46</v>
          </cell>
          <cell r="AK48">
            <v>176.64</v>
          </cell>
          <cell r="AL48">
            <v>151.86000000000001</v>
          </cell>
          <cell r="AO48">
            <v>46</v>
          </cell>
          <cell r="AP48">
            <v>54</v>
          </cell>
          <cell r="AQ48">
            <v>31.81</v>
          </cell>
          <cell r="AU48">
            <v>46</v>
          </cell>
          <cell r="AV48">
            <v>144.47999999999999</v>
          </cell>
          <cell r="AW48">
            <v>142.30000000000001</v>
          </cell>
          <cell r="BB48">
            <v>144.97999999999999</v>
          </cell>
          <cell r="BC48">
            <v>143.13</v>
          </cell>
          <cell r="BH48">
            <v>140.94999999999999</v>
          </cell>
          <cell r="BI48">
            <v>131.19999999999999</v>
          </cell>
          <cell r="BN48">
            <v>0.86</v>
          </cell>
          <cell r="BO48">
            <v>0.73</v>
          </cell>
          <cell r="BT48">
            <v>0.77</v>
          </cell>
          <cell r="BU48">
            <v>0.63</v>
          </cell>
          <cell r="BZ48">
            <v>235.1</v>
          </cell>
          <cell r="CA48">
            <v>228.89</v>
          </cell>
        </row>
        <row r="49">
          <cell r="A49">
            <v>47</v>
          </cell>
          <cell r="B49">
            <v>192.09</v>
          </cell>
          <cell r="C49">
            <v>180.06</v>
          </cell>
          <cell r="F49">
            <v>47</v>
          </cell>
          <cell r="G49">
            <v>349.05</v>
          </cell>
          <cell r="H49">
            <v>336.08</v>
          </cell>
          <cell r="K49">
            <v>47</v>
          </cell>
          <cell r="L49">
            <v>376.45</v>
          </cell>
          <cell r="M49">
            <v>352.94</v>
          </cell>
          <cell r="P49">
            <v>47</v>
          </cell>
          <cell r="Q49">
            <v>382.01</v>
          </cell>
          <cell r="R49">
            <v>365.41</v>
          </cell>
          <cell r="U49">
            <v>47</v>
          </cell>
          <cell r="V49">
            <v>620.78</v>
          </cell>
          <cell r="W49">
            <v>604.34</v>
          </cell>
          <cell r="Z49">
            <v>47</v>
          </cell>
          <cell r="AA49">
            <v>655.73</v>
          </cell>
          <cell r="AB49">
            <v>631.86</v>
          </cell>
          <cell r="AE49">
            <v>47</v>
          </cell>
          <cell r="AF49">
            <v>179.3</v>
          </cell>
          <cell r="AG49">
            <v>154.49</v>
          </cell>
          <cell r="AJ49">
            <v>47</v>
          </cell>
          <cell r="AK49">
            <v>178.04</v>
          </cell>
          <cell r="AL49">
            <v>148.06</v>
          </cell>
          <cell r="AO49">
            <v>47</v>
          </cell>
          <cell r="AP49">
            <v>56.47</v>
          </cell>
          <cell r="AQ49">
            <v>33.04</v>
          </cell>
          <cell r="AU49">
            <v>47</v>
          </cell>
          <cell r="AV49">
            <v>144.47999999999999</v>
          </cell>
          <cell r="AW49">
            <v>134.80000000000001</v>
          </cell>
          <cell r="BB49">
            <v>144.97999999999999</v>
          </cell>
          <cell r="BC49">
            <v>135.5</v>
          </cell>
          <cell r="BH49">
            <v>140.94999999999999</v>
          </cell>
          <cell r="BI49">
            <v>125.47</v>
          </cell>
          <cell r="BN49">
            <v>0.86</v>
          </cell>
          <cell r="BO49">
            <v>0.7</v>
          </cell>
          <cell r="BT49">
            <v>0.79</v>
          </cell>
          <cell r="BU49">
            <v>0.62</v>
          </cell>
          <cell r="BZ49">
            <v>234.98</v>
          </cell>
          <cell r="CA49">
            <v>229.41</v>
          </cell>
        </row>
        <row r="50">
          <cell r="A50">
            <v>48</v>
          </cell>
          <cell r="B50">
            <v>192.8</v>
          </cell>
          <cell r="C50">
            <v>180.23</v>
          </cell>
          <cell r="F50">
            <v>48</v>
          </cell>
          <cell r="G50">
            <v>354.14</v>
          </cell>
          <cell r="H50">
            <v>338.24</v>
          </cell>
          <cell r="K50">
            <v>48</v>
          </cell>
          <cell r="L50">
            <v>377.3</v>
          </cell>
          <cell r="M50">
            <v>353.05</v>
          </cell>
          <cell r="P50">
            <v>48</v>
          </cell>
          <cell r="Q50">
            <v>386.57</v>
          </cell>
          <cell r="R50">
            <v>367.87</v>
          </cell>
          <cell r="U50">
            <v>48</v>
          </cell>
          <cell r="V50">
            <v>631.07000000000005</v>
          </cell>
          <cell r="W50">
            <v>604.34</v>
          </cell>
          <cell r="Z50">
            <v>48</v>
          </cell>
          <cell r="AA50">
            <v>664.94</v>
          </cell>
          <cell r="AB50">
            <v>631.86</v>
          </cell>
          <cell r="AE50">
            <v>48</v>
          </cell>
          <cell r="AF50">
            <v>182.18</v>
          </cell>
          <cell r="AG50">
            <v>150.44</v>
          </cell>
          <cell r="AJ50">
            <v>48</v>
          </cell>
          <cell r="AK50">
            <v>180.43</v>
          </cell>
          <cell r="AL50">
            <v>143.86000000000001</v>
          </cell>
          <cell r="AO50">
            <v>48</v>
          </cell>
          <cell r="AP50">
            <v>58.57</v>
          </cell>
          <cell r="AQ50">
            <v>33.99</v>
          </cell>
          <cell r="AU50">
            <v>48</v>
          </cell>
          <cell r="AV50">
            <v>144.38</v>
          </cell>
          <cell r="AW50">
            <v>129.32</v>
          </cell>
          <cell r="BB50">
            <v>144.87</v>
          </cell>
          <cell r="BC50">
            <v>129.61000000000001</v>
          </cell>
          <cell r="BH50">
            <v>140.94999999999999</v>
          </cell>
          <cell r="BI50">
            <v>125.47</v>
          </cell>
          <cell r="BN50">
            <v>0.86</v>
          </cell>
          <cell r="BO50">
            <v>0.7</v>
          </cell>
          <cell r="BT50">
            <v>0.78</v>
          </cell>
          <cell r="BU50">
            <v>0.61</v>
          </cell>
          <cell r="BZ50">
            <v>234.87</v>
          </cell>
          <cell r="CA50">
            <v>229.41</v>
          </cell>
        </row>
        <row r="51">
          <cell r="A51">
            <v>49</v>
          </cell>
          <cell r="B51">
            <v>193.94</v>
          </cell>
          <cell r="C51">
            <v>180.3</v>
          </cell>
          <cell r="F51">
            <v>49</v>
          </cell>
          <cell r="G51">
            <v>364.58</v>
          </cell>
          <cell r="H51">
            <v>338.76</v>
          </cell>
          <cell r="K51">
            <v>49</v>
          </cell>
          <cell r="L51">
            <v>378.55</v>
          </cell>
          <cell r="M51">
            <v>352.86</v>
          </cell>
          <cell r="P51">
            <v>49</v>
          </cell>
          <cell r="Q51">
            <v>383.15</v>
          </cell>
          <cell r="R51">
            <v>365.94</v>
          </cell>
          <cell r="U51">
            <v>49</v>
          </cell>
          <cell r="V51">
            <v>636.39</v>
          </cell>
          <cell r="W51">
            <v>613.67999999999995</v>
          </cell>
          <cell r="Z51">
            <v>49</v>
          </cell>
          <cell r="AA51">
            <v>671.16</v>
          </cell>
          <cell r="AB51">
            <v>641.46</v>
          </cell>
          <cell r="AE51">
            <v>49</v>
          </cell>
          <cell r="AF51">
            <v>186.75</v>
          </cell>
          <cell r="AG51">
            <v>146.08000000000001</v>
          </cell>
          <cell r="AJ51">
            <v>49</v>
          </cell>
          <cell r="AK51">
            <v>184.47</v>
          </cell>
          <cell r="AL51">
            <v>141.44999999999999</v>
          </cell>
          <cell r="AO51">
            <v>49</v>
          </cell>
          <cell r="AP51">
            <v>61.93</v>
          </cell>
          <cell r="AQ51">
            <v>35.19</v>
          </cell>
          <cell r="AU51">
            <v>49</v>
          </cell>
          <cell r="AV51">
            <v>143.09</v>
          </cell>
          <cell r="AW51">
            <v>129.32</v>
          </cell>
          <cell r="BB51">
            <v>143.65</v>
          </cell>
          <cell r="BC51">
            <v>129.61000000000001</v>
          </cell>
          <cell r="BH51">
            <v>139.11000000000001</v>
          </cell>
          <cell r="BI51">
            <v>125.47</v>
          </cell>
          <cell r="BN51">
            <v>0.86</v>
          </cell>
          <cell r="BO51">
            <v>0.7</v>
          </cell>
          <cell r="BT51">
            <v>0.78</v>
          </cell>
          <cell r="BU51">
            <v>0.6</v>
          </cell>
          <cell r="BZ51">
            <v>226.16</v>
          </cell>
          <cell r="CA51">
            <v>221.22</v>
          </cell>
        </row>
        <row r="52">
          <cell r="A52">
            <v>50</v>
          </cell>
          <cell r="B52">
            <v>194.2</v>
          </cell>
          <cell r="C52">
            <v>180.87</v>
          </cell>
          <cell r="F52">
            <v>50</v>
          </cell>
          <cell r="G52">
            <v>352.98</v>
          </cell>
          <cell r="H52">
            <v>338.08</v>
          </cell>
          <cell r="K52">
            <v>50</v>
          </cell>
          <cell r="L52">
            <v>379.9</v>
          </cell>
          <cell r="M52">
            <v>353.68</v>
          </cell>
          <cell r="P52">
            <v>50</v>
          </cell>
          <cell r="Q52">
            <v>383.78</v>
          </cell>
          <cell r="R52">
            <v>368.38</v>
          </cell>
          <cell r="U52">
            <v>50</v>
          </cell>
          <cell r="V52">
            <v>636.39</v>
          </cell>
          <cell r="W52">
            <v>623.13</v>
          </cell>
          <cell r="Z52">
            <v>50</v>
          </cell>
          <cell r="AA52">
            <v>671.25</v>
          </cell>
          <cell r="AB52">
            <v>651.39</v>
          </cell>
          <cell r="AE52">
            <v>50</v>
          </cell>
          <cell r="AF52">
            <v>188.74</v>
          </cell>
          <cell r="AG52">
            <v>142.22</v>
          </cell>
          <cell r="AJ52">
            <v>50</v>
          </cell>
          <cell r="AK52">
            <v>186.96</v>
          </cell>
          <cell r="AL52">
            <v>136.04</v>
          </cell>
          <cell r="AO52">
            <v>50</v>
          </cell>
          <cell r="AP52">
            <v>64.73</v>
          </cell>
          <cell r="AQ52">
            <v>36.659999999999997</v>
          </cell>
          <cell r="AU52">
            <v>50</v>
          </cell>
          <cell r="AV52">
            <v>150</v>
          </cell>
          <cell r="AW52">
            <v>129.32</v>
          </cell>
          <cell r="BB52">
            <v>150.35</v>
          </cell>
          <cell r="BC52">
            <v>129.61000000000001</v>
          </cell>
          <cell r="BH52">
            <v>147.52000000000001</v>
          </cell>
          <cell r="BI52">
            <v>125.47</v>
          </cell>
          <cell r="BN52">
            <v>0.84</v>
          </cell>
          <cell r="BO52">
            <v>0.7</v>
          </cell>
          <cell r="BT52">
            <v>0.76</v>
          </cell>
          <cell r="BU52">
            <v>0.61</v>
          </cell>
          <cell r="BZ52">
            <v>208.91</v>
          </cell>
          <cell r="CA52">
            <v>203.2</v>
          </cell>
        </row>
        <row r="53">
          <cell r="A53">
            <v>51</v>
          </cell>
          <cell r="B53">
            <v>194.62</v>
          </cell>
          <cell r="C53">
            <v>181.62</v>
          </cell>
          <cell r="F53">
            <v>51</v>
          </cell>
          <cell r="G53">
            <v>350.32</v>
          </cell>
          <cell r="H53">
            <v>342.32</v>
          </cell>
          <cell r="K53">
            <v>51</v>
          </cell>
          <cell r="L53">
            <v>380.58</v>
          </cell>
          <cell r="M53">
            <v>354.45</v>
          </cell>
          <cell r="P53">
            <v>51</v>
          </cell>
          <cell r="Q53">
            <v>383.07</v>
          </cell>
          <cell r="R53">
            <v>371.94</v>
          </cell>
          <cell r="U53">
            <v>51</v>
          </cell>
          <cell r="V53">
            <v>636.39</v>
          </cell>
          <cell r="W53">
            <v>623.65</v>
          </cell>
          <cell r="Z53">
            <v>51</v>
          </cell>
          <cell r="AA53">
            <v>671.28</v>
          </cell>
          <cell r="AB53">
            <v>651.85</v>
          </cell>
          <cell r="AE53">
            <v>51</v>
          </cell>
          <cell r="AF53">
            <v>190.35</v>
          </cell>
          <cell r="AG53">
            <v>142.30000000000001</v>
          </cell>
          <cell r="AJ53">
            <v>51</v>
          </cell>
          <cell r="AK53">
            <v>187.66</v>
          </cell>
          <cell r="AL53">
            <v>135.31</v>
          </cell>
          <cell r="AO53">
            <v>51</v>
          </cell>
          <cell r="AP53">
            <v>65.89</v>
          </cell>
          <cell r="AQ53">
            <v>38.9</v>
          </cell>
          <cell r="AU53">
            <v>51</v>
          </cell>
          <cell r="AV53">
            <v>153.15</v>
          </cell>
          <cell r="AW53">
            <v>129.32</v>
          </cell>
          <cell r="BB53">
            <v>153.55000000000001</v>
          </cell>
          <cell r="BC53">
            <v>129.61000000000001</v>
          </cell>
          <cell r="BH53">
            <v>150.32</v>
          </cell>
          <cell r="BI53">
            <v>125.47</v>
          </cell>
          <cell r="BN53">
            <v>0.83</v>
          </cell>
          <cell r="BO53">
            <v>0.71</v>
          </cell>
          <cell r="BT53">
            <v>0.75</v>
          </cell>
          <cell r="BU53">
            <v>0.62</v>
          </cell>
          <cell r="BZ53">
            <v>190.05</v>
          </cell>
          <cell r="CA53">
            <v>187.51</v>
          </cell>
        </row>
        <row r="54">
          <cell r="A54">
            <v>52</v>
          </cell>
          <cell r="B54">
            <v>194.65</v>
          </cell>
          <cell r="C54">
            <v>182.11</v>
          </cell>
          <cell r="F54">
            <v>52</v>
          </cell>
          <cell r="G54">
            <v>342.23</v>
          </cell>
          <cell r="H54">
            <v>347.5</v>
          </cell>
          <cell r="K54">
            <v>52</v>
          </cell>
          <cell r="L54">
            <v>380.74</v>
          </cell>
          <cell r="M54">
            <v>355.51</v>
          </cell>
          <cell r="P54">
            <v>52</v>
          </cell>
          <cell r="Q54">
            <v>381.31</v>
          </cell>
          <cell r="R54">
            <v>373.41</v>
          </cell>
          <cell r="U54">
            <v>52</v>
          </cell>
          <cell r="V54">
            <v>636.39</v>
          </cell>
          <cell r="W54">
            <v>623.65</v>
          </cell>
          <cell r="Z54">
            <v>52</v>
          </cell>
          <cell r="AA54">
            <v>671.18</v>
          </cell>
          <cell r="AB54">
            <v>651.85</v>
          </cell>
          <cell r="AE54">
            <v>52</v>
          </cell>
          <cell r="AF54">
            <v>187.93</v>
          </cell>
          <cell r="AG54">
            <v>141.91999999999999</v>
          </cell>
          <cell r="AJ54">
            <v>52</v>
          </cell>
          <cell r="AK54">
            <v>185.68</v>
          </cell>
          <cell r="AL54">
            <v>135.83000000000001</v>
          </cell>
          <cell r="AO54">
            <v>52</v>
          </cell>
          <cell r="AP54">
            <v>65.89</v>
          </cell>
          <cell r="AQ54">
            <v>40.72</v>
          </cell>
          <cell r="AU54">
            <v>52</v>
          </cell>
          <cell r="AV54">
            <v>153.15</v>
          </cell>
          <cell r="AW54">
            <v>129.32</v>
          </cell>
          <cell r="BB54">
            <v>153.55000000000001</v>
          </cell>
          <cell r="BC54">
            <v>129.61000000000001</v>
          </cell>
          <cell r="BH54">
            <v>150.32</v>
          </cell>
          <cell r="BI54">
            <v>125.47</v>
          </cell>
          <cell r="BN54">
            <v>0.83</v>
          </cell>
          <cell r="BO54">
            <v>0.72</v>
          </cell>
          <cell r="BT54">
            <v>0.75</v>
          </cell>
          <cell r="BU54">
            <v>0.62</v>
          </cell>
          <cell r="BZ54">
            <v>184.39</v>
          </cell>
          <cell r="CA54">
            <v>184.91</v>
          </cell>
        </row>
        <row r="55">
          <cell r="A55">
            <v>53</v>
          </cell>
          <cell r="C55">
            <v>182.11</v>
          </cell>
          <cell r="F55">
            <v>53</v>
          </cell>
          <cell r="H55">
            <v>348.61</v>
          </cell>
          <cell r="K55">
            <v>53</v>
          </cell>
          <cell r="M55">
            <v>355.51</v>
          </cell>
          <cell r="P55">
            <v>53</v>
          </cell>
          <cell r="R55">
            <v>375.86</v>
          </cell>
          <cell r="U55">
            <v>53</v>
          </cell>
          <cell r="W55">
            <v>623.65</v>
          </cell>
          <cell r="Z55">
            <v>53</v>
          </cell>
          <cell r="AB55">
            <v>651.85</v>
          </cell>
          <cell r="AE55">
            <v>53</v>
          </cell>
          <cell r="AG55">
            <v>141.99</v>
          </cell>
          <cell r="AJ55">
            <v>53</v>
          </cell>
          <cell r="AL55">
            <v>135.6</v>
          </cell>
          <cell r="AO55">
            <v>53</v>
          </cell>
          <cell r="AQ55">
            <v>40.72</v>
          </cell>
          <cell r="AU55">
            <v>53</v>
          </cell>
          <cell r="AW55">
            <v>129.32</v>
          </cell>
          <cell r="BC55">
            <v>129.61000000000001</v>
          </cell>
          <cell r="BI55">
            <v>125.47</v>
          </cell>
          <cell r="BO55">
            <v>0.71</v>
          </cell>
          <cell r="BU55">
            <v>0.62</v>
          </cell>
          <cell r="CA55">
            <v>184.91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40"/>
  </cols>
  <sheetData>
    <row r="1" spans="1:5">
      <c r="A1" s="740" t="s">
        <v>581</v>
      </c>
    </row>
    <row r="2" spans="1:5">
      <c r="A2" s="740" t="s">
        <v>582</v>
      </c>
    </row>
    <row r="3" spans="1:5">
      <c r="A3" s="740" t="s">
        <v>583</v>
      </c>
    </row>
    <row r="4" spans="1:5">
      <c r="A4" s="741" t="s">
        <v>584</v>
      </c>
      <c r="B4" s="741"/>
      <c r="C4" s="741"/>
      <c r="D4" s="741"/>
      <c r="E4" s="741"/>
    </row>
    <row r="5" spans="1:5">
      <c r="A5" s="741" t="s">
        <v>604</v>
      </c>
      <c r="B5" s="741"/>
      <c r="C5" s="741"/>
      <c r="D5" s="741"/>
      <c r="E5" s="741"/>
    </row>
    <row r="7" spans="1:5">
      <c r="A7" s="740" t="s">
        <v>585</v>
      </c>
    </row>
    <row r="8" spans="1:5">
      <c r="A8" s="741" t="s">
        <v>586</v>
      </c>
      <c r="B8" s="741"/>
      <c r="C8" s="741"/>
      <c r="D8" s="741"/>
      <c r="E8" s="741"/>
    </row>
    <row r="10" spans="1:5">
      <c r="A10" s="740" t="s">
        <v>587</v>
      </c>
    </row>
    <row r="11" spans="1:5">
      <c r="A11" s="740" t="s">
        <v>588</v>
      </c>
    </row>
    <row r="12" spans="1:5">
      <c r="A12" s="741" t="s">
        <v>605</v>
      </c>
      <c r="B12" s="741"/>
      <c r="C12" s="741"/>
      <c r="D12" s="741"/>
      <c r="E12" s="741"/>
    </row>
    <row r="13" spans="1:5">
      <c r="A13" s="741" t="s">
        <v>606</v>
      </c>
      <c r="B13" s="741"/>
      <c r="C13" s="741"/>
      <c r="D13" s="741"/>
      <c r="E13" s="741"/>
    </row>
    <row r="14" spans="1:5">
      <c r="A14" s="741" t="s">
        <v>607</v>
      </c>
      <c r="B14" s="741"/>
      <c r="C14" s="741"/>
      <c r="D14" s="741"/>
      <c r="E14" s="741"/>
    </row>
    <row r="15" spans="1:5">
      <c r="A15" s="741" t="s">
        <v>608</v>
      </c>
      <c r="B15" s="741"/>
      <c r="C15" s="741"/>
      <c r="D15" s="741"/>
      <c r="E15" s="741"/>
    </row>
    <row r="16" spans="1:5">
      <c r="A16" s="741" t="s">
        <v>609</v>
      </c>
      <c r="B16" s="741"/>
      <c r="C16" s="741"/>
      <c r="D16" s="741"/>
      <c r="E16" s="741"/>
    </row>
    <row r="17" spans="1:5">
      <c r="A17" s="740" t="s">
        <v>589</v>
      </c>
    </row>
    <row r="18" spans="1:5">
      <c r="A18" s="740" t="s">
        <v>590</v>
      </c>
    </row>
    <row r="19" spans="1:5">
      <c r="A19" s="741" t="s">
        <v>591</v>
      </c>
      <c r="B19" s="741"/>
      <c r="C19" s="741"/>
      <c r="D19" s="741"/>
      <c r="E19" s="741"/>
    </row>
    <row r="20" spans="1:5">
      <c r="A20" s="741" t="s">
        <v>610</v>
      </c>
      <c r="B20" s="741"/>
      <c r="C20" s="741"/>
      <c r="D20" s="741"/>
      <c r="E20" s="741"/>
    </row>
    <row r="21" spans="1:5">
      <c r="A21" s="740" t="s">
        <v>592</v>
      </c>
    </row>
    <row r="22" spans="1:5">
      <c r="A22" s="741" t="s">
        <v>593</v>
      </c>
      <c r="B22" s="741"/>
      <c r="C22" s="741"/>
      <c r="D22" s="741"/>
      <c r="E22" s="741"/>
    </row>
    <row r="23" spans="1:5">
      <c r="A23" s="741" t="s">
        <v>594</v>
      </c>
      <c r="B23" s="741"/>
      <c r="C23" s="741"/>
      <c r="D23" s="741"/>
      <c r="E23" s="741"/>
    </row>
    <row r="24" spans="1:5">
      <c r="A24" s="740" t="s">
        <v>595</v>
      </c>
    </row>
    <row r="25" spans="1:5">
      <c r="A25" s="740" t="s">
        <v>596</v>
      </c>
    </row>
    <row r="26" spans="1:5">
      <c r="A26" s="741" t="s">
        <v>611</v>
      </c>
      <c r="B26" s="741"/>
      <c r="C26" s="741"/>
      <c r="D26" s="741"/>
      <c r="E26" s="741"/>
    </row>
    <row r="27" spans="1:5">
      <c r="A27" s="741" t="s">
        <v>612</v>
      </c>
      <c r="B27" s="741"/>
      <c r="C27" s="741"/>
      <c r="D27" s="741"/>
      <c r="E27" s="741"/>
    </row>
    <row r="28" spans="1:5">
      <c r="A28" s="741" t="s">
        <v>613</v>
      </c>
      <c r="B28" s="741"/>
      <c r="C28" s="741"/>
      <c r="D28" s="741"/>
      <c r="E28" s="741"/>
    </row>
    <row r="29" spans="1:5">
      <c r="A29" s="740" t="s">
        <v>597</v>
      </c>
    </row>
    <row r="30" spans="1:5">
      <c r="A30" s="741" t="s">
        <v>598</v>
      </c>
      <c r="B30" s="741"/>
      <c r="C30" s="741"/>
      <c r="D30" s="741"/>
      <c r="E30" s="741"/>
    </row>
    <row r="31" spans="1:5">
      <c r="A31" s="740" t="s">
        <v>599</v>
      </c>
    </row>
    <row r="32" spans="1:5">
      <c r="A32" s="741" t="s">
        <v>600</v>
      </c>
      <c r="B32" s="741"/>
      <c r="C32" s="741"/>
      <c r="D32" s="741"/>
      <c r="E32" s="741"/>
    </row>
    <row r="33" spans="1:5">
      <c r="A33" s="741" t="s">
        <v>601</v>
      </c>
      <c r="B33" s="741"/>
      <c r="C33" s="741"/>
      <c r="D33" s="741"/>
      <c r="E33" s="741"/>
    </row>
    <row r="34" spans="1:5">
      <c r="A34" s="741" t="s">
        <v>602</v>
      </c>
      <c r="B34" s="741"/>
      <c r="C34" s="741"/>
      <c r="D34" s="741"/>
      <c r="E34" s="741"/>
    </row>
    <row r="35" spans="1:5">
      <c r="A35" s="741" t="s">
        <v>603</v>
      </c>
      <c r="B35" s="741"/>
      <c r="C35" s="741"/>
      <c r="D35" s="741"/>
      <c r="E35" s="741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562" customWidth="1"/>
    <col min="2" max="2" width="20.5703125" style="563" customWidth="1"/>
    <col min="3" max="3" width="12" style="563" bestFit="1" customWidth="1"/>
    <col min="4" max="4" width="35.42578125" style="563" bestFit="1" customWidth="1"/>
    <col min="5" max="5" width="8.140625" style="563" customWidth="1"/>
    <col min="6" max="6" width="18.140625" style="563" bestFit="1" customWidth="1"/>
    <col min="7" max="13" width="10.7109375" style="563" customWidth="1"/>
    <col min="14" max="14" width="14.7109375" style="563" customWidth="1"/>
    <col min="15" max="15" width="2.140625" style="564" customWidth="1"/>
    <col min="16" max="16" width="8.140625" style="564" customWidth="1"/>
    <col min="17" max="17" width="12.5703125" style="564"/>
    <col min="18" max="19" width="14.7109375" style="564" bestFit="1" customWidth="1"/>
    <col min="20" max="20" width="12.85546875" style="564" bestFit="1" customWidth="1"/>
    <col min="21" max="16384" width="12.5703125" style="564"/>
  </cols>
  <sheetData>
    <row r="1" spans="1:21" ht="11.25" customHeight="1"/>
    <row r="2" spans="1:21">
      <c r="J2" s="565"/>
      <c r="K2" s="565"/>
      <c r="L2" s="566"/>
      <c r="M2" s="566"/>
      <c r="N2" s="567"/>
      <c r="O2" s="568"/>
    </row>
    <row r="3" spans="1:21" ht="0.75" customHeight="1">
      <c r="J3" s="565"/>
      <c r="K3" s="565"/>
      <c r="L3" s="566"/>
      <c r="M3" s="566"/>
      <c r="N3" s="566"/>
      <c r="O3" s="568"/>
    </row>
    <row r="4" spans="1:21" ht="27" customHeight="1">
      <c r="B4" s="315" t="s">
        <v>412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569"/>
    </row>
    <row r="5" spans="1:21" ht="26.25" customHeight="1" thickBot="1">
      <c r="B5" s="437" t="s">
        <v>413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570"/>
    </row>
    <row r="6" spans="1:21" ht="24.75" customHeight="1">
      <c r="B6" s="571" t="s">
        <v>414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3"/>
      <c r="O6" s="570"/>
    </row>
    <row r="7" spans="1:21" ht="19.5" customHeight="1" thickBot="1">
      <c r="B7" s="574" t="s">
        <v>415</v>
      </c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6"/>
      <c r="O7" s="570"/>
      <c r="Q7" s="563"/>
    </row>
    <row r="8" spans="1:21" ht="16.5" customHeight="1">
      <c r="B8" s="577" t="s">
        <v>416</v>
      </c>
      <c r="C8" s="577"/>
      <c r="D8" s="577"/>
      <c r="E8" s="577"/>
      <c r="F8" s="577"/>
      <c r="G8" s="577"/>
      <c r="H8" s="577"/>
      <c r="I8" s="577"/>
      <c r="J8" s="577"/>
      <c r="K8" s="577"/>
      <c r="L8" s="577"/>
      <c r="M8" s="577"/>
      <c r="N8" s="577"/>
      <c r="O8" s="570"/>
    </row>
    <row r="9" spans="1:21" s="580" customFormat="1" ht="12" customHeight="1">
      <c r="A9" s="578"/>
      <c r="B9" s="579"/>
      <c r="C9" s="579"/>
      <c r="D9" s="579"/>
      <c r="E9" s="579"/>
      <c r="F9" s="579"/>
      <c r="G9" s="579"/>
      <c r="H9" s="579"/>
      <c r="I9" s="579"/>
      <c r="J9" s="579"/>
      <c r="K9" s="579"/>
      <c r="L9" s="579"/>
      <c r="M9" s="579"/>
      <c r="N9" s="579"/>
      <c r="O9" s="570"/>
    </row>
    <row r="10" spans="1:21" s="580" customFormat="1" ht="24.75" customHeight="1">
      <c r="A10" s="578"/>
      <c r="B10" s="581" t="s">
        <v>417</v>
      </c>
      <c r="C10" s="581"/>
      <c r="D10" s="581"/>
      <c r="E10" s="581"/>
      <c r="F10" s="581"/>
      <c r="G10" s="581"/>
      <c r="H10" s="581"/>
      <c r="I10" s="581"/>
      <c r="J10" s="581"/>
      <c r="K10" s="581"/>
      <c r="L10" s="581"/>
      <c r="M10" s="581"/>
      <c r="N10" s="581"/>
      <c r="O10" s="570"/>
    </row>
    <row r="11" spans="1:21" ht="6" customHeight="1" thickBot="1">
      <c r="B11" s="582"/>
      <c r="C11" s="582"/>
      <c r="D11" s="582"/>
      <c r="E11" s="582"/>
      <c r="F11" s="582"/>
      <c r="G11" s="582"/>
      <c r="H11" s="582"/>
      <c r="I11" s="582"/>
      <c r="J11" s="582"/>
      <c r="K11" s="582"/>
      <c r="L11" s="582"/>
      <c r="M11" s="582"/>
      <c r="N11" s="582"/>
      <c r="O11" s="583"/>
    </row>
    <row r="12" spans="1:21" ht="25.9" customHeight="1">
      <c r="B12" s="584" t="s">
        <v>177</v>
      </c>
      <c r="C12" s="585" t="s">
        <v>418</v>
      </c>
      <c r="D12" s="586" t="s">
        <v>419</v>
      </c>
      <c r="E12" s="585" t="s">
        <v>420</v>
      </c>
      <c r="F12" s="586" t="s">
        <v>421</v>
      </c>
      <c r="G12" s="587" t="s">
        <v>158</v>
      </c>
      <c r="H12" s="588"/>
      <c r="I12" s="589"/>
      <c r="J12" s="588" t="s">
        <v>422</v>
      </c>
      <c r="K12" s="588"/>
      <c r="L12" s="590"/>
      <c r="M12" s="590"/>
      <c r="N12" s="591"/>
      <c r="O12" s="592"/>
      <c r="U12" s="563"/>
    </row>
    <row r="13" spans="1:21" ht="19.7" customHeight="1">
      <c r="B13" s="593"/>
      <c r="C13" s="594"/>
      <c r="D13" s="595" t="s">
        <v>423</v>
      </c>
      <c r="E13" s="594"/>
      <c r="F13" s="595"/>
      <c r="G13" s="596">
        <v>44487</v>
      </c>
      <c r="H13" s="596">
        <v>44488</v>
      </c>
      <c r="I13" s="596">
        <v>44489</v>
      </c>
      <c r="J13" s="596">
        <v>44490</v>
      </c>
      <c r="K13" s="596">
        <v>44491</v>
      </c>
      <c r="L13" s="596">
        <v>44492</v>
      </c>
      <c r="M13" s="597">
        <v>44493</v>
      </c>
      <c r="N13" s="598" t="s">
        <v>424</v>
      </c>
      <c r="O13" s="599"/>
    </row>
    <row r="14" spans="1:21" s="609" customFormat="1" ht="20.100000000000001" customHeight="1">
      <c r="A14" s="562"/>
      <c r="B14" s="600" t="s">
        <v>425</v>
      </c>
      <c r="C14" s="601" t="s">
        <v>426</v>
      </c>
      <c r="D14" s="601" t="s">
        <v>427</v>
      </c>
      <c r="E14" s="601" t="s">
        <v>428</v>
      </c>
      <c r="F14" s="601" t="s">
        <v>429</v>
      </c>
      <c r="G14" s="602">
        <v>100.39</v>
      </c>
      <c r="H14" s="602">
        <v>98.77</v>
      </c>
      <c r="I14" s="602">
        <v>97.23</v>
      </c>
      <c r="J14" s="602">
        <v>98.34</v>
      </c>
      <c r="K14" s="602">
        <v>98.2</v>
      </c>
      <c r="L14" s="603">
        <v>92.1</v>
      </c>
      <c r="M14" s="604" t="s">
        <v>172</v>
      </c>
      <c r="N14" s="605">
        <v>98.4</v>
      </c>
      <c r="O14" s="606"/>
      <c r="P14" s="607"/>
      <c r="Q14" s="608"/>
    </row>
    <row r="15" spans="1:21" s="609" customFormat="1" ht="20.100000000000001" customHeight="1">
      <c r="A15" s="562"/>
      <c r="B15" s="600"/>
      <c r="C15" s="601" t="s">
        <v>295</v>
      </c>
      <c r="D15" s="601" t="s">
        <v>427</v>
      </c>
      <c r="E15" s="601" t="s">
        <v>428</v>
      </c>
      <c r="F15" s="601" t="s">
        <v>429</v>
      </c>
      <c r="G15" s="602">
        <v>96.65</v>
      </c>
      <c r="H15" s="602">
        <v>98.8</v>
      </c>
      <c r="I15" s="602">
        <v>98.8</v>
      </c>
      <c r="J15" s="602">
        <v>89.89</v>
      </c>
      <c r="K15" s="603">
        <v>90.96</v>
      </c>
      <c r="L15" s="603">
        <v>96.57</v>
      </c>
      <c r="M15" s="604">
        <v>116.83</v>
      </c>
      <c r="N15" s="605">
        <v>95.76</v>
      </c>
      <c r="O15" s="606"/>
      <c r="P15" s="607"/>
      <c r="Q15" s="608"/>
    </row>
    <row r="16" spans="1:21" s="609" customFormat="1" ht="20.100000000000001" customHeight="1">
      <c r="A16" s="562"/>
      <c r="B16" s="600"/>
      <c r="C16" s="601" t="s">
        <v>426</v>
      </c>
      <c r="D16" s="601" t="s">
        <v>430</v>
      </c>
      <c r="E16" s="601" t="s">
        <v>428</v>
      </c>
      <c r="F16" s="601" t="s">
        <v>429</v>
      </c>
      <c r="G16" s="602">
        <v>117.48</v>
      </c>
      <c r="H16" s="602">
        <v>116.78</v>
      </c>
      <c r="I16" s="602">
        <v>116.78</v>
      </c>
      <c r="J16" s="602">
        <v>116.78</v>
      </c>
      <c r="K16" s="602">
        <v>116.78</v>
      </c>
      <c r="L16" s="603" t="s">
        <v>172</v>
      </c>
      <c r="M16" s="604" t="s">
        <v>172</v>
      </c>
      <c r="N16" s="605">
        <v>116.98</v>
      </c>
      <c r="O16" s="606"/>
      <c r="P16" s="607"/>
      <c r="Q16" s="608"/>
    </row>
    <row r="17" spans="1:17" s="609" customFormat="1" ht="20.100000000000001" customHeight="1">
      <c r="A17" s="562"/>
      <c r="B17" s="600"/>
      <c r="C17" s="601" t="s">
        <v>295</v>
      </c>
      <c r="D17" s="601" t="s">
        <v>430</v>
      </c>
      <c r="E17" s="601" t="s">
        <v>428</v>
      </c>
      <c r="F17" s="601" t="s">
        <v>429</v>
      </c>
      <c r="G17" s="602">
        <v>123.49</v>
      </c>
      <c r="H17" s="602">
        <v>149.6</v>
      </c>
      <c r="I17" s="602">
        <v>149.6</v>
      </c>
      <c r="J17" s="602">
        <v>142.03</v>
      </c>
      <c r="K17" s="603">
        <v>149.6</v>
      </c>
      <c r="L17" s="603" t="s">
        <v>172</v>
      </c>
      <c r="M17" s="604">
        <v>150.5</v>
      </c>
      <c r="N17" s="605">
        <v>145.46</v>
      </c>
      <c r="O17" s="606"/>
      <c r="P17" s="607"/>
      <c r="Q17" s="608"/>
    </row>
    <row r="18" spans="1:17" s="609" customFormat="1" ht="20.100000000000001" customHeight="1">
      <c r="A18" s="562"/>
      <c r="B18" s="600"/>
      <c r="C18" s="601" t="s">
        <v>295</v>
      </c>
      <c r="D18" s="601" t="s">
        <v>431</v>
      </c>
      <c r="E18" s="601" t="s">
        <v>428</v>
      </c>
      <c r="F18" s="601" t="s">
        <v>429</v>
      </c>
      <c r="G18" s="602">
        <v>106.72</v>
      </c>
      <c r="H18" s="602">
        <v>120.65</v>
      </c>
      <c r="I18" s="602">
        <v>120.65</v>
      </c>
      <c r="J18" s="602">
        <v>120.65</v>
      </c>
      <c r="K18" s="603">
        <v>120.65</v>
      </c>
      <c r="L18" s="603" t="s">
        <v>172</v>
      </c>
      <c r="M18" s="604" t="s">
        <v>172</v>
      </c>
      <c r="N18" s="605">
        <v>113.67</v>
      </c>
      <c r="O18" s="606"/>
      <c r="P18" s="607"/>
      <c r="Q18" s="608"/>
    </row>
    <row r="19" spans="1:17" s="609" customFormat="1" ht="19.5" customHeight="1">
      <c r="A19" s="562"/>
      <c r="B19" s="600"/>
      <c r="C19" s="601" t="s">
        <v>426</v>
      </c>
      <c r="D19" s="601" t="s">
        <v>432</v>
      </c>
      <c r="E19" s="601" t="s">
        <v>428</v>
      </c>
      <c r="F19" s="601" t="s">
        <v>429</v>
      </c>
      <c r="G19" s="602">
        <v>100</v>
      </c>
      <c r="H19" s="602">
        <v>100</v>
      </c>
      <c r="I19" s="602">
        <v>100</v>
      </c>
      <c r="J19" s="602">
        <v>100.84</v>
      </c>
      <c r="K19" s="603">
        <v>100.49</v>
      </c>
      <c r="L19" s="603" t="s">
        <v>172</v>
      </c>
      <c r="M19" s="604" t="s">
        <v>172</v>
      </c>
      <c r="N19" s="605">
        <v>100.5</v>
      </c>
      <c r="O19" s="606"/>
      <c r="P19" s="607"/>
      <c r="Q19" s="608"/>
    </row>
    <row r="20" spans="1:17" s="609" customFormat="1" ht="19.5" customHeight="1">
      <c r="A20" s="562"/>
      <c r="B20" s="600"/>
      <c r="C20" s="601" t="s">
        <v>295</v>
      </c>
      <c r="D20" s="601" t="s">
        <v>433</v>
      </c>
      <c r="E20" s="601" t="s">
        <v>428</v>
      </c>
      <c r="F20" s="601" t="s">
        <v>429</v>
      </c>
      <c r="G20" s="602">
        <v>98</v>
      </c>
      <c r="H20" s="602">
        <v>98</v>
      </c>
      <c r="I20" s="602">
        <v>82.47</v>
      </c>
      <c r="J20" s="602">
        <v>98</v>
      </c>
      <c r="K20" s="603">
        <v>98</v>
      </c>
      <c r="L20" s="603" t="s">
        <v>172</v>
      </c>
      <c r="M20" s="604" t="s">
        <v>172</v>
      </c>
      <c r="N20" s="605">
        <v>87.44</v>
      </c>
      <c r="O20" s="606"/>
      <c r="P20" s="607"/>
      <c r="Q20" s="608"/>
    </row>
    <row r="21" spans="1:17" s="609" customFormat="1" ht="19.5" customHeight="1">
      <c r="A21" s="562"/>
      <c r="B21" s="600"/>
      <c r="C21" s="601" t="s">
        <v>426</v>
      </c>
      <c r="D21" s="601" t="s">
        <v>434</v>
      </c>
      <c r="E21" s="601" t="s">
        <v>428</v>
      </c>
      <c r="F21" s="601" t="s">
        <v>429</v>
      </c>
      <c r="G21" s="602">
        <v>78.91</v>
      </c>
      <c r="H21" s="602">
        <v>78.91</v>
      </c>
      <c r="I21" s="602">
        <v>79.12</v>
      </c>
      <c r="J21" s="602">
        <v>78.91</v>
      </c>
      <c r="K21" s="603">
        <v>78.91</v>
      </c>
      <c r="L21" s="603" t="s">
        <v>172</v>
      </c>
      <c r="M21" s="604" t="s">
        <v>172</v>
      </c>
      <c r="N21" s="605">
        <v>78.959999999999994</v>
      </c>
      <c r="O21" s="606"/>
      <c r="P21" s="607"/>
      <c r="Q21" s="608"/>
    </row>
    <row r="22" spans="1:17" s="609" customFormat="1" ht="20.100000000000001" customHeight="1">
      <c r="A22" s="562"/>
      <c r="B22" s="600"/>
      <c r="C22" s="601" t="s">
        <v>295</v>
      </c>
      <c r="D22" s="601" t="s">
        <v>434</v>
      </c>
      <c r="E22" s="601" t="s">
        <v>428</v>
      </c>
      <c r="F22" s="601" t="s">
        <v>429</v>
      </c>
      <c r="G22" s="602">
        <v>81.66</v>
      </c>
      <c r="H22" s="602">
        <v>86.57</v>
      </c>
      <c r="I22" s="602">
        <v>86.74</v>
      </c>
      <c r="J22" s="602">
        <v>86.74</v>
      </c>
      <c r="K22" s="603">
        <v>86.09</v>
      </c>
      <c r="L22" s="603" t="s">
        <v>172</v>
      </c>
      <c r="M22" s="604">
        <v>94.52</v>
      </c>
      <c r="N22" s="605">
        <v>85.96</v>
      </c>
      <c r="O22" s="606"/>
      <c r="P22" s="607"/>
      <c r="Q22" s="608"/>
    </row>
    <row r="23" spans="1:17" s="609" customFormat="1" ht="19.5" customHeight="1">
      <c r="A23" s="562"/>
      <c r="B23" s="600"/>
      <c r="C23" s="601" t="s">
        <v>426</v>
      </c>
      <c r="D23" s="601" t="s">
        <v>435</v>
      </c>
      <c r="E23" s="601" t="s">
        <v>428</v>
      </c>
      <c r="F23" s="601" t="s">
        <v>429</v>
      </c>
      <c r="G23" s="602">
        <v>106.53</v>
      </c>
      <c r="H23" s="602">
        <v>102.2</v>
      </c>
      <c r="I23" s="602">
        <v>116.85</v>
      </c>
      <c r="J23" s="602">
        <v>98.98</v>
      </c>
      <c r="K23" s="603">
        <v>85.8</v>
      </c>
      <c r="L23" s="603">
        <v>90.42</v>
      </c>
      <c r="M23" s="604" t="s">
        <v>172</v>
      </c>
      <c r="N23" s="605">
        <v>101.97</v>
      </c>
      <c r="O23" s="606"/>
      <c r="P23" s="607"/>
      <c r="Q23" s="608"/>
    </row>
    <row r="24" spans="1:17" s="609" customFormat="1" ht="19.5" customHeight="1">
      <c r="A24" s="562"/>
      <c r="B24" s="600"/>
      <c r="C24" s="601" t="s">
        <v>295</v>
      </c>
      <c r="D24" s="601" t="s">
        <v>435</v>
      </c>
      <c r="E24" s="601" t="s">
        <v>428</v>
      </c>
      <c r="F24" s="601" t="s">
        <v>429</v>
      </c>
      <c r="G24" s="602">
        <v>114.6</v>
      </c>
      <c r="H24" s="602">
        <v>134.63999999999999</v>
      </c>
      <c r="I24" s="602">
        <v>130.68</v>
      </c>
      <c r="J24" s="602">
        <v>128.69</v>
      </c>
      <c r="K24" s="603">
        <v>137.58000000000001</v>
      </c>
      <c r="L24" s="603">
        <v>93.81</v>
      </c>
      <c r="M24" s="604">
        <v>116.67</v>
      </c>
      <c r="N24" s="605">
        <v>124.39</v>
      </c>
      <c r="O24" s="606"/>
      <c r="P24" s="607"/>
      <c r="Q24" s="608"/>
    </row>
    <row r="25" spans="1:17" s="609" customFormat="1" ht="20.100000000000001" customHeight="1">
      <c r="A25" s="562"/>
      <c r="B25" s="600"/>
      <c r="C25" s="601" t="s">
        <v>436</v>
      </c>
      <c r="D25" s="601" t="s">
        <v>437</v>
      </c>
      <c r="E25" s="601" t="s">
        <v>428</v>
      </c>
      <c r="F25" s="601" t="s">
        <v>429</v>
      </c>
      <c r="G25" s="602">
        <v>88</v>
      </c>
      <c r="H25" s="602">
        <v>88</v>
      </c>
      <c r="I25" s="602">
        <v>88</v>
      </c>
      <c r="J25" s="602">
        <v>88</v>
      </c>
      <c r="K25" s="603">
        <v>88</v>
      </c>
      <c r="L25" s="603" t="s">
        <v>172</v>
      </c>
      <c r="M25" s="604" t="s">
        <v>172</v>
      </c>
      <c r="N25" s="605">
        <v>88</v>
      </c>
      <c r="O25" s="606"/>
      <c r="P25" s="607"/>
      <c r="Q25" s="608"/>
    </row>
    <row r="26" spans="1:17" s="609" customFormat="1" ht="20.100000000000001" customHeight="1">
      <c r="A26" s="562"/>
      <c r="B26" s="610"/>
      <c r="C26" s="601" t="s">
        <v>438</v>
      </c>
      <c r="D26" s="601" t="s">
        <v>437</v>
      </c>
      <c r="E26" s="601" t="s">
        <v>428</v>
      </c>
      <c r="F26" s="601" t="s">
        <v>429</v>
      </c>
      <c r="G26" s="602">
        <v>80</v>
      </c>
      <c r="H26" s="602">
        <v>80</v>
      </c>
      <c r="I26" s="602">
        <v>80</v>
      </c>
      <c r="J26" s="602">
        <v>80</v>
      </c>
      <c r="K26" s="603">
        <v>80</v>
      </c>
      <c r="L26" s="603" t="s">
        <v>172</v>
      </c>
      <c r="M26" s="604" t="s">
        <v>172</v>
      </c>
      <c r="N26" s="605">
        <v>80</v>
      </c>
      <c r="O26" s="606"/>
      <c r="P26" s="607"/>
      <c r="Q26" s="608"/>
    </row>
    <row r="27" spans="1:17" s="609" customFormat="1" ht="20.100000000000001" customHeight="1">
      <c r="A27" s="562"/>
      <c r="B27" s="600" t="s">
        <v>439</v>
      </c>
      <c r="C27" s="601" t="s">
        <v>440</v>
      </c>
      <c r="D27" s="601" t="s">
        <v>441</v>
      </c>
      <c r="E27" s="601" t="s">
        <v>428</v>
      </c>
      <c r="F27" s="611" t="s">
        <v>442</v>
      </c>
      <c r="G27" s="602">
        <v>89.92</v>
      </c>
      <c r="H27" s="602">
        <v>91.91</v>
      </c>
      <c r="I27" s="602">
        <v>90.92</v>
      </c>
      <c r="J27" s="602">
        <v>90.91</v>
      </c>
      <c r="K27" s="603">
        <v>89.92</v>
      </c>
      <c r="L27" s="603" t="s">
        <v>172</v>
      </c>
      <c r="M27" s="604" t="s">
        <v>172</v>
      </c>
      <c r="N27" s="605">
        <v>90.72</v>
      </c>
      <c r="O27" s="606"/>
      <c r="P27" s="607"/>
      <c r="Q27" s="608"/>
    </row>
    <row r="28" spans="1:17" s="609" customFormat="1" ht="20.100000000000001" customHeight="1">
      <c r="A28" s="562"/>
      <c r="B28" s="600"/>
      <c r="C28" s="601" t="s">
        <v>443</v>
      </c>
      <c r="D28" s="601" t="s">
        <v>441</v>
      </c>
      <c r="E28" s="601" t="s">
        <v>428</v>
      </c>
      <c r="F28" s="601" t="s">
        <v>442</v>
      </c>
      <c r="G28" s="602">
        <v>103.74</v>
      </c>
      <c r="H28" s="602">
        <v>102.74</v>
      </c>
      <c r="I28" s="602">
        <v>103.68</v>
      </c>
      <c r="J28" s="602">
        <v>101.79</v>
      </c>
      <c r="K28" s="603">
        <v>103.72</v>
      </c>
      <c r="L28" s="603" t="s">
        <v>172</v>
      </c>
      <c r="M28" s="604" t="s">
        <v>172</v>
      </c>
      <c r="N28" s="605">
        <v>103.12</v>
      </c>
      <c r="O28" s="606"/>
      <c r="P28" s="607"/>
      <c r="Q28" s="608"/>
    </row>
    <row r="29" spans="1:17" s="609" customFormat="1" ht="20.100000000000001" customHeight="1">
      <c r="A29" s="562"/>
      <c r="B29" s="610"/>
      <c r="C29" s="601" t="s">
        <v>444</v>
      </c>
      <c r="D29" s="601" t="s">
        <v>441</v>
      </c>
      <c r="E29" s="601" t="s">
        <v>428</v>
      </c>
      <c r="F29" s="601" t="s">
        <v>442</v>
      </c>
      <c r="G29" s="602">
        <v>95</v>
      </c>
      <c r="H29" s="602">
        <v>94</v>
      </c>
      <c r="I29" s="602">
        <v>94</v>
      </c>
      <c r="J29" s="602">
        <v>96</v>
      </c>
      <c r="K29" s="603">
        <v>95</v>
      </c>
      <c r="L29" s="603" t="s">
        <v>172</v>
      </c>
      <c r="M29" s="604" t="s">
        <v>172</v>
      </c>
      <c r="N29" s="605">
        <v>94.8</v>
      </c>
      <c r="O29" s="606"/>
      <c r="P29" s="607"/>
      <c r="Q29" s="608"/>
    </row>
    <row r="30" spans="1:17" s="609" customFormat="1" ht="20.100000000000001" customHeight="1">
      <c r="A30" s="562"/>
      <c r="B30" s="612" t="s">
        <v>445</v>
      </c>
      <c r="C30" s="601" t="s">
        <v>446</v>
      </c>
      <c r="D30" s="601" t="s">
        <v>437</v>
      </c>
      <c r="E30" s="601" t="s">
        <v>428</v>
      </c>
      <c r="F30" s="611" t="s">
        <v>447</v>
      </c>
      <c r="G30" s="602">
        <v>72</v>
      </c>
      <c r="H30" s="602">
        <v>72</v>
      </c>
      <c r="I30" s="602">
        <v>72</v>
      </c>
      <c r="J30" s="602">
        <v>72</v>
      </c>
      <c r="K30" s="603">
        <v>72</v>
      </c>
      <c r="L30" s="603" t="s">
        <v>172</v>
      </c>
      <c r="M30" s="604" t="s">
        <v>172</v>
      </c>
      <c r="N30" s="605">
        <v>72</v>
      </c>
      <c r="O30" s="606"/>
      <c r="P30" s="607"/>
      <c r="Q30" s="608"/>
    </row>
    <row r="31" spans="1:17" s="609" customFormat="1" ht="20.100000000000001" customHeight="1">
      <c r="A31" s="562"/>
      <c r="B31" s="600" t="s">
        <v>448</v>
      </c>
      <c r="C31" s="601" t="s">
        <v>426</v>
      </c>
      <c r="D31" s="601" t="s">
        <v>449</v>
      </c>
      <c r="E31" s="601" t="s">
        <v>428</v>
      </c>
      <c r="F31" s="611" t="s">
        <v>450</v>
      </c>
      <c r="G31" s="602">
        <v>89.76</v>
      </c>
      <c r="H31" s="602">
        <v>89.76</v>
      </c>
      <c r="I31" s="602">
        <v>77.180000000000007</v>
      </c>
      <c r="J31" s="602">
        <v>89.76</v>
      </c>
      <c r="K31" s="603">
        <v>82.25</v>
      </c>
      <c r="L31" s="603">
        <v>63.71</v>
      </c>
      <c r="M31" s="604" t="s">
        <v>172</v>
      </c>
      <c r="N31" s="605">
        <v>81.790000000000006</v>
      </c>
      <c r="O31" s="606"/>
      <c r="P31" s="607"/>
      <c r="Q31" s="608"/>
    </row>
    <row r="32" spans="1:17" s="609" customFormat="1" ht="20.100000000000001" customHeight="1">
      <c r="A32" s="562"/>
      <c r="B32" s="600"/>
      <c r="C32" s="601" t="s">
        <v>438</v>
      </c>
      <c r="D32" s="601" t="s">
        <v>449</v>
      </c>
      <c r="E32" s="601" t="s">
        <v>428</v>
      </c>
      <c r="F32" s="601" t="s">
        <v>450</v>
      </c>
      <c r="G32" s="602">
        <v>50</v>
      </c>
      <c r="H32" s="602">
        <v>50</v>
      </c>
      <c r="I32" s="602">
        <v>50</v>
      </c>
      <c r="J32" s="602">
        <v>50</v>
      </c>
      <c r="K32" s="603">
        <v>50</v>
      </c>
      <c r="L32" s="603" t="s">
        <v>172</v>
      </c>
      <c r="M32" s="604" t="s">
        <v>172</v>
      </c>
      <c r="N32" s="605">
        <v>50</v>
      </c>
      <c r="O32" s="606"/>
      <c r="P32" s="607"/>
      <c r="Q32" s="608"/>
    </row>
    <row r="33" spans="1:17" s="609" customFormat="1" ht="20.100000000000001" customHeight="1">
      <c r="A33" s="562"/>
      <c r="B33" s="610"/>
      <c r="C33" s="601" t="s">
        <v>295</v>
      </c>
      <c r="D33" s="601" t="s">
        <v>449</v>
      </c>
      <c r="E33" s="601" t="s">
        <v>428</v>
      </c>
      <c r="F33" s="601" t="s">
        <v>450</v>
      </c>
      <c r="G33" s="602">
        <v>68.83</v>
      </c>
      <c r="H33" s="602">
        <v>78.52</v>
      </c>
      <c r="I33" s="602">
        <v>78.52</v>
      </c>
      <c r="J33" s="602">
        <v>73.86</v>
      </c>
      <c r="K33" s="603">
        <v>78.52</v>
      </c>
      <c r="L33" s="603" t="s">
        <v>172</v>
      </c>
      <c r="M33" s="604" t="s">
        <v>172</v>
      </c>
      <c r="N33" s="605">
        <v>71.75</v>
      </c>
      <c r="O33" s="606"/>
      <c r="P33" s="607"/>
      <c r="Q33" s="608"/>
    </row>
    <row r="34" spans="1:17" s="609" customFormat="1" ht="20.100000000000001" customHeight="1">
      <c r="A34" s="562"/>
      <c r="B34" s="600" t="s">
        <v>451</v>
      </c>
      <c r="C34" s="601" t="s">
        <v>295</v>
      </c>
      <c r="D34" s="601" t="s">
        <v>452</v>
      </c>
      <c r="E34" s="601" t="s">
        <v>428</v>
      </c>
      <c r="F34" s="611" t="s">
        <v>429</v>
      </c>
      <c r="G34" s="602">
        <v>58.02</v>
      </c>
      <c r="H34" s="602">
        <v>58.56</v>
      </c>
      <c r="I34" s="602">
        <v>58.64</v>
      </c>
      <c r="J34" s="602">
        <v>58.58</v>
      </c>
      <c r="K34" s="603">
        <v>58.11</v>
      </c>
      <c r="L34" s="603">
        <v>58.37</v>
      </c>
      <c r="M34" s="604" t="s">
        <v>172</v>
      </c>
      <c r="N34" s="605">
        <v>58.38</v>
      </c>
      <c r="O34" s="606"/>
      <c r="P34" s="607"/>
      <c r="Q34" s="608"/>
    </row>
    <row r="35" spans="1:17" s="609" customFormat="1" ht="20.100000000000001" customHeight="1">
      <c r="A35" s="562"/>
      <c r="B35" s="600"/>
      <c r="C35" s="601" t="s">
        <v>295</v>
      </c>
      <c r="D35" s="601" t="s">
        <v>453</v>
      </c>
      <c r="E35" s="601" t="s">
        <v>428</v>
      </c>
      <c r="F35" s="611" t="s">
        <v>429</v>
      </c>
      <c r="G35" s="602" t="s">
        <v>172</v>
      </c>
      <c r="H35" s="602" t="s">
        <v>172</v>
      </c>
      <c r="I35" s="602" t="s">
        <v>172</v>
      </c>
      <c r="J35" s="602" t="s">
        <v>172</v>
      </c>
      <c r="K35" s="603">
        <v>78.78</v>
      </c>
      <c r="L35" s="603" t="s">
        <v>172</v>
      </c>
      <c r="M35" s="604" t="s">
        <v>172</v>
      </c>
      <c r="N35" s="605">
        <v>78.78</v>
      </c>
      <c r="O35" s="606"/>
      <c r="P35" s="607"/>
      <c r="Q35" s="608"/>
    </row>
    <row r="36" spans="1:17" s="609" customFormat="1" ht="20.100000000000001" customHeight="1" thickBot="1">
      <c r="A36" s="562"/>
      <c r="B36" s="613"/>
      <c r="C36" s="614" t="s">
        <v>454</v>
      </c>
      <c r="D36" s="614" t="s">
        <v>437</v>
      </c>
      <c r="E36" s="614" t="s">
        <v>428</v>
      </c>
      <c r="F36" s="615" t="s">
        <v>429</v>
      </c>
      <c r="G36" s="616">
        <v>96</v>
      </c>
      <c r="H36" s="616">
        <v>96</v>
      </c>
      <c r="I36" s="616">
        <v>96</v>
      </c>
      <c r="J36" s="616">
        <v>96</v>
      </c>
      <c r="K36" s="616">
        <v>96</v>
      </c>
      <c r="L36" s="616" t="s">
        <v>172</v>
      </c>
      <c r="M36" s="617" t="s">
        <v>172</v>
      </c>
      <c r="N36" s="618">
        <v>96</v>
      </c>
      <c r="O36" s="607"/>
      <c r="P36" s="607"/>
      <c r="Q36" s="608"/>
    </row>
    <row r="37" spans="1:17" s="623" customFormat="1" ht="18.75" customHeight="1">
      <c r="A37" s="619"/>
      <c r="B37" s="620"/>
      <c r="C37" s="565"/>
      <c r="D37" s="620"/>
      <c r="E37" s="565"/>
      <c r="F37" s="565"/>
      <c r="G37" s="565"/>
      <c r="H37" s="565"/>
      <c r="I37" s="565"/>
      <c r="J37" s="565"/>
      <c r="K37" s="565"/>
      <c r="L37" s="565"/>
      <c r="M37" s="565"/>
      <c r="N37" s="565"/>
      <c r="O37" s="621"/>
      <c r="P37" s="622"/>
      <c r="Q37" s="621"/>
    </row>
    <row r="38" spans="1:17" ht="15" customHeight="1">
      <c r="B38" s="581" t="s">
        <v>455</v>
      </c>
      <c r="C38" s="581"/>
      <c r="D38" s="581"/>
      <c r="E38" s="581"/>
      <c r="F38" s="581"/>
      <c r="G38" s="581"/>
      <c r="H38" s="581"/>
      <c r="I38" s="581"/>
      <c r="J38" s="581"/>
      <c r="K38" s="581"/>
      <c r="L38" s="581"/>
      <c r="M38" s="581"/>
      <c r="N38" s="581"/>
      <c r="O38" s="583"/>
      <c r="Q38" s="621"/>
    </row>
    <row r="39" spans="1:17" ht="4.5" customHeight="1" thickBot="1">
      <c r="B39" s="579"/>
      <c r="C39" s="624"/>
      <c r="D39" s="624"/>
      <c r="E39" s="624"/>
      <c r="F39" s="624"/>
      <c r="G39" s="624"/>
      <c r="H39" s="624"/>
      <c r="I39" s="624"/>
      <c r="J39" s="624"/>
      <c r="K39" s="624"/>
      <c r="L39" s="624"/>
      <c r="M39" s="624"/>
      <c r="N39" s="624"/>
      <c r="O39" s="625"/>
      <c r="Q39" s="621"/>
    </row>
    <row r="40" spans="1:17" ht="27" customHeight="1">
      <c r="B40" s="584" t="s">
        <v>177</v>
      </c>
      <c r="C40" s="585" t="s">
        <v>418</v>
      </c>
      <c r="D40" s="586" t="s">
        <v>419</v>
      </c>
      <c r="E40" s="585" t="s">
        <v>420</v>
      </c>
      <c r="F40" s="586" t="s">
        <v>421</v>
      </c>
      <c r="G40" s="626" t="s">
        <v>158</v>
      </c>
      <c r="H40" s="590"/>
      <c r="I40" s="627"/>
      <c r="J40" s="590" t="s">
        <v>422</v>
      </c>
      <c r="K40" s="590"/>
      <c r="L40" s="590"/>
      <c r="M40" s="590"/>
      <c r="N40" s="591"/>
      <c r="O40" s="592"/>
      <c r="Q40" s="621"/>
    </row>
    <row r="41" spans="1:17" s="609" customFormat="1" ht="20.100000000000001" customHeight="1">
      <c r="A41" s="562"/>
      <c r="B41" s="593"/>
      <c r="C41" s="594"/>
      <c r="D41" s="595" t="s">
        <v>423</v>
      </c>
      <c r="E41" s="594"/>
      <c r="F41" s="595"/>
      <c r="G41" s="596">
        <v>44487</v>
      </c>
      <c r="H41" s="596">
        <v>44488</v>
      </c>
      <c r="I41" s="596">
        <v>44489</v>
      </c>
      <c r="J41" s="596">
        <v>44490</v>
      </c>
      <c r="K41" s="596">
        <v>44491</v>
      </c>
      <c r="L41" s="596">
        <v>44492</v>
      </c>
      <c r="M41" s="597">
        <v>44493</v>
      </c>
      <c r="N41" s="598" t="s">
        <v>424</v>
      </c>
      <c r="O41" s="606"/>
      <c r="P41" s="607"/>
      <c r="Q41" s="608"/>
    </row>
    <row r="42" spans="1:17" s="609" customFormat="1" ht="20.100000000000001" customHeight="1">
      <c r="A42" s="562"/>
      <c r="B42" s="600" t="s">
        <v>456</v>
      </c>
      <c r="C42" s="601" t="s">
        <v>457</v>
      </c>
      <c r="D42" s="601" t="s">
        <v>458</v>
      </c>
      <c r="E42" s="601" t="s">
        <v>428</v>
      </c>
      <c r="F42" s="601" t="s">
        <v>459</v>
      </c>
      <c r="G42" s="602">
        <v>121.42</v>
      </c>
      <c r="H42" s="602">
        <v>121.42</v>
      </c>
      <c r="I42" s="602">
        <v>121.42</v>
      </c>
      <c r="J42" s="602">
        <v>121.42</v>
      </c>
      <c r="K42" s="602">
        <v>121.42</v>
      </c>
      <c r="L42" s="603" t="s">
        <v>172</v>
      </c>
      <c r="M42" s="604" t="s">
        <v>172</v>
      </c>
      <c r="N42" s="605">
        <v>121.42</v>
      </c>
      <c r="O42" s="606"/>
      <c r="P42" s="607"/>
      <c r="Q42" s="608"/>
    </row>
    <row r="43" spans="1:17" s="609" customFormat="1" ht="20.100000000000001" customHeight="1">
      <c r="A43" s="562"/>
      <c r="B43" s="600"/>
      <c r="C43" s="601" t="s">
        <v>460</v>
      </c>
      <c r="D43" s="601" t="s">
        <v>458</v>
      </c>
      <c r="E43" s="601" t="s">
        <v>428</v>
      </c>
      <c r="F43" s="601" t="s">
        <v>459</v>
      </c>
      <c r="G43" s="602">
        <v>88</v>
      </c>
      <c r="H43" s="602" t="s">
        <v>172</v>
      </c>
      <c r="I43" s="602">
        <v>88</v>
      </c>
      <c r="J43" s="602">
        <v>88</v>
      </c>
      <c r="K43" s="602">
        <v>88</v>
      </c>
      <c r="L43" s="603" t="s">
        <v>172</v>
      </c>
      <c r="M43" s="604" t="s">
        <v>172</v>
      </c>
      <c r="N43" s="605">
        <v>88</v>
      </c>
      <c r="O43" s="606"/>
      <c r="P43" s="607"/>
      <c r="Q43" s="608"/>
    </row>
    <row r="44" spans="1:17" s="609" customFormat="1" ht="20.100000000000001" customHeight="1">
      <c r="A44" s="562"/>
      <c r="B44" s="600"/>
      <c r="C44" s="601" t="s">
        <v>457</v>
      </c>
      <c r="D44" s="601" t="s">
        <v>461</v>
      </c>
      <c r="E44" s="601" t="s">
        <v>428</v>
      </c>
      <c r="F44" s="601" t="s">
        <v>459</v>
      </c>
      <c r="G44" s="602">
        <v>104.9</v>
      </c>
      <c r="H44" s="602">
        <v>104.9</v>
      </c>
      <c r="I44" s="602">
        <v>104.9</v>
      </c>
      <c r="J44" s="602">
        <v>104.9</v>
      </c>
      <c r="K44" s="603">
        <v>104.9</v>
      </c>
      <c r="L44" s="603" t="s">
        <v>172</v>
      </c>
      <c r="M44" s="604" t="s">
        <v>172</v>
      </c>
      <c r="N44" s="605">
        <v>104.9</v>
      </c>
      <c r="O44" s="606"/>
      <c r="P44" s="607"/>
      <c r="Q44" s="608"/>
    </row>
    <row r="45" spans="1:17" s="609" customFormat="1" ht="20.100000000000001" customHeight="1">
      <c r="A45" s="562"/>
      <c r="B45" s="600"/>
      <c r="C45" s="601" t="s">
        <v>462</v>
      </c>
      <c r="D45" s="601" t="s">
        <v>461</v>
      </c>
      <c r="E45" s="601" t="s">
        <v>428</v>
      </c>
      <c r="F45" s="601" t="s">
        <v>459</v>
      </c>
      <c r="G45" s="602">
        <v>75</v>
      </c>
      <c r="H45" s="602">
        <v>75</v>
      </c>
      <c r="I45" s="602">
        <v>75</v>
      </c>
      <c r="J45" s="602">
        <v>75</v>
      </c>
      <c r="K45" s="603">
        <v>75</v>
      </c>
      <c r="L45" s="603" t="s">
        <v>172</v>
      </c>
      <c r="M45" s="604" t="s">
        <v>172</v>
      </c>
      <c r="N45" s="605">
        <v>75</v>
      </c>
      <c r="O45" s="606"/>
      <c r="P45" s="607"/>
      <c r="Q45" s="608"/>
    </row>
    <row r="46" spans="1:17" s="609" customFormat="1" ht="20.100000000000001" customHeight="1">
      <c r="A46" s="562"/>
      <c r="B46" s="600"/>
      <c r="C46" s="601" t="s">
        <v>463</v>
      </c>
      <c r="D46" s="601" t="s">
        <v>461</v>
      </c>
      <c r="E46" s="601" t="s">
        <v>428</v>
      </c>
      <c r="F46" s="601" t="s">
        <v>459</v>
      </c>
      <c r="G46" s="602">
        <v>70</v>
      </c>
      <c r="H46" s="602">
        <v>70</v>
      </c>
      <c r="I46" s="602">
        <v>70</v>
      </c>
      <c r="J46" s="602">
        <v>70</v>
      </c>
      <c r="K46" s="603">
        <v>70</v>
      </c>
      <c r="L46" s="603" t="s">
        <v>172</v>
      </c>
      <c r="M46" s="604" t="s">
        <v>172</v>
      </c>
      <c r="N46" s="605">
        <v>70</v>
      </c>
      <c r="O46" s="606"/>
      <c r="P46" s="607"/>
      <c r="Q46" s="608"/>
    </row>
    <row r="47" spans="1:17" s="609" customFormat="1" ht="20.100000000000001" customHeight="1">
      <c r="A47" s="562"/>
      <c r="B47" s="600"/>
      <c r="C47" s="601" t="s">
        <v>464</v>
      </c>
      <c r="D47" s="601" t="s">
        <v>461</v>
      </c>
      <c r="E47" s="601" t="s">
        <v>428</v>
      </c>
      <c r="F47" s="601" t="s">
        <v>459</v>
      </c>
      <c r="G47" s="602">
        <v>68.66</v>
      </c>
      <c r="H47" s="602">
        <v>71.34</v>
      </c>
      <c r="I47" s="602">
        <v>70.209999999999994</v>
      </c>
      <c r="J47" s="602">
        <v>71.63</v>
      </c>
      <c r="K47" s="603">
        <v>70.34</v>
      </c>
      <c r="L47" s="603" t="s">
        <v>172</v>
      </c>
      <c r="M47" s="604" t="s">
        <v>172</v>
      </c>
      <c r="N47" s="605">
        <v>70.400000000000006</v>
      </c>
      <c r="O47" s="606"/>
      <c r="P47" s="607"/>
      <c r="Q47" s="608"/>
    </row>
    <row r="48" spans="1:17" s="609" customFormat="1" ht="20.100000000000001" customHeight="1">
      <c r="A48" s="562"/>
      <c r="B48" s="600"/>
      <c r="C48" s="601" t="s">
        <v>460</v>
      </c>
      <c r="D48" s="601" t="s">
        <v>461</v>
      </c>
      <c r="E48" s="601" t="s">
        <v>428</v>
      </c>
      <c r="F48" s="601" t="s">
        <v>459</v>
      </c>
      <c r="G48" s="602">
        <v>78</v>
      </c>
      <c r="H48" s="602" t="s">
        <v>172</v>
      </c>
      <c r="I48" s="602">
        <v>78</v>
      </c>
      <c r="J48" s="602">
        <v>78</v>
      </c>
      <c r="K48" s="602">
        <v>78</v>
      </c>
      <c r="L48" s="603" t="s">
        <v>172</v>
      </c>
      <c r="M48" s="604" t="s">
        <v>172</v>
      </c>
      <c r="N48" s="605">
        <v>78</v>
      </c>
      <c r="O48" s="606"/>
      <c r="P48" s="607"/>
      <c r="Q48" s="608"/>
    </row>
    <row r="49" spans="1:17" s="609" customFormat="1" ht="20.100000000000001" customHeight="1">
      <c r="A49" s="562"/>
      <c r="B49" s="600"/>
      <c r="C49" s="601" t="s">
        <v>300</v>
      </c>
      <c r="D49" s="601" t="s">
        <v>461</v>
      </c>
      <c r="E49" s="601" t="s">
        <v>428</v>
      </c>
      <c r="F49" s="601" t="s">
        <v>459</v>
      </c>
      <c r="G49" s="602">
        <v>84.67</v>
      </c>
      <c r="H49" s="602">
        <v>63.62</v>
      </c>
      <c r="I49" s="602">
        <v>87.46</v>
      </c>
      <c r="J49" s="602" t="s">
        <v>172</v>
      </c>
      <c r="K49" s="603" t="s">
        <v>172</v>
      </c>
      <c r="L49" s="603" t="s">
        <v>172</v>
      </c>
      <c r="M49" s="604" t="s">
        <v>172</v>
      </c>
      <c r="N49" s="605">
        <v>75.56</v>
      </c>
      <c r="O49" s="606"/>
      <c r="P49" s="607"/>
      <c r="Q49" s="608"/>
    </row>
    <row r="50" spans="1:17" s="609" customFormat="1" ht="20.100000000000001" customHeight="1">
      <c r="A50" s="562"/>
      <c r="B50" s="600"/>
      <c r="C50" s="601" t="s">
        <v>457</v>
      </c>
      <c r="D50" s="601" t="s">
        <v>465</v>
      </c>
      <c r="E50" s="601" t="s">
        <v>428</v>
      </c>
      <c r="F50" s="601" t="s">
        <v>459</v>
      </c>
      <c r="G50" s="602">
        <v>88.44</v>
      </c>
      <c r="H50" s="602">
        <v>88.44</v>
      </c>
      <c r="I50" s="602">
        <v>88.44</v>
      </c>
      <c r="J50" s="602">
        <v>88.44</v>
      </c>
      <c r="K50" s="603">
        <v>88.44</v>
      </c>
      <c r="L50" s="603" t="s">
        <v>172</v>
      </c>
      <c r="M50" s="604" t="s">
        <v>172</v>
      </c>
      <c r="N50" s="605">
        <v>88.44</v>
      </c>
      <c r="O50" s="606"/>
      <c r="P50" s="607"/>
      <c r="Q50" s="608"/>
    </row>
    <row r="51" spans="1:17" s="609" customFormat="1" ht="20.100000000000001" customHeight="1">
      <c r="A51" s="562"/>
      <c r="B51" s="600"/>
      <c r="C51" s="601" t="s">
        <v>464</v>
      </c>
      <c r="D51" s="601" t="s">
        <v>465</v>
      </c>
      <c r="E51" s="601" t="s">
        <v>428</v>
      </c>
      <c r="F51" s="601" t="s">
        <v>459</v>
      </c>
      <c r="G51" s="602">
        <v>64.5</v>
      </c>
      <c r="H51" s="602">
        <v>64.5</v>
      </c>
      <c r="I51" s="602">
        <v>64.5</v>
      </c>
      <c r="J51" s="602">
        <v>64.5</v>
      </c>
      <c r="K51" s="603">
        <v>64.5</v>
      </c>
      <c r="L51" s="603" t="s">
        <v>172</v>
      </c>
      <c r="M51" s="604" t="s">
        <v>172</v>
      </c>
      <c r="N51" s="605">
        <v>64.5</v>
      </c>
      <c r="O51" s="606"/>
      <c r="P51" s="607"/>
      <c r="Q51" s="608"/>
    </row>
    <row r="52" spans="1:17" s="609" customFormat="1" ht="20.100000000000001" customHeight="1">
      <c r="A52" s="562"/>
      <c r="B52" s="600"/>
      <c r="C52" s="601" t="s">
        <v>300</v>
      </c>
      <c r="D52" s="601" t="s">
        <v>465</v>
      </c>
      <c r="E52" s="601" t="s">
        <v>428</v>
      </c>
      <c r="F52" s="601" t="s">
        <v>459</v>
      </c>
      <c r="G52" s="602" t="s">
        <v>172</v>
      </c>
      <c r="H52" s="602">
        <v>92.09</v>
      </c>
      <c r="I52" s="602">
        <v>92.11</v>
      </c>
      <c r="J52" s="602" t="s">
        <v>172</v>
      </c>
      <c r="K52" s="603" t="s">
        <v>172</v>
      </c>
      <c r="L52" s="603" t="s">
        <v>172</v>
      </c>
      <c r="M52" s="604" t="s">
        <v>172</v>
      </c>
      <c r="N52" s="605">
        <v>92.1</v>
      </c>
      <c r="O52" s="606"/>
      <c r="P52" s="607"/>
      <c r="Q52" s="608"/>
    </row>
    <row r="53" spans="1:17" s="609" customFormat="1" ht="20.100000000000001" customHeight="1">
      <c r="A53" s="562"/>
      <c r="B53" s="600"/>
      <c r="C53" s="601" t="s">
        <v>457</v>
      </c>
      <c r="D53" s="601" t="s">
        <v>466</v>
      </c>
      <c r="E53" s="601" t="s">
        <v>428</v>
      </c>
      <c r="F53" s="601" t="s">
        <v>459</v>
      </c>
      <c r="G53" s="602">
        <v>93.81</v>
      </c>
      <c r="H53" s="602">
        <v>93.81</v>
      </c>
      <c r="I53" s="602">
        <v>93.81</v>
      </c>
      <c r="J53" s="602">
        <v>93.81</v>
      </c>
      <c r="K53" s="603">
        <v>93.81</v>
      </c>
      <c r="L53" s="603" t="s">
        <v>172</v>
      </c>
      <c r="M53" s="604" t="s">
        <v>172</v>
      </c>
      <c r="N53" s="605">
        <v>93.81</v>
      </c>
      <c r="O53" s="606"/>
      <c r="P53" s="607"/>
      <c r="Q53" s="608"/>
    </row>
    <row r="54" spans="1:17" s="609" customFormat="1" ht="20.100000000000001" customHeight="1">
      <c r="A54" s="562"/>
      <c r="B54" s="600"/>
      <c r="C54" s="601" t="s">
        <v>300</v>
      </c>
      <c r="D54" s="601" t="s">
        <v>467</v>
      </c>
      <c r="E54" s="601" t="s">
        <v>428</v>
      </c>
      <c r="F54" s="601" t="s">
        <v>459</v>
      </c>
      <c r="G54" s="602">
        <v>90.13</v>
      </c>
      <c r="H54" s="602">
        <v>76.739999999999995</v>
      </c>
      <c r="I54" s="602">
        <v>92.96</v>
      </c>
      <c r="J54" s="602" t="s">
        <v>172</v>
      </c>
      <c r="K54" s="603" t="s">
        <v>172</v>
      </c>
      <c r="L54" s="603" t="s">
        <v>172</v>
      </c>
      <c r="M54" s="604" t="s">
        <v>172</v>
      </c>
      <c r="N54" s="605">
        <v>91.18</v>
      </c>
      <c r="O54" s="606"/>
      <c r="P54" s="607"/>
      <c r="Q54" s="608"/>
    </row>
    <row r="55" spans="1:17" s="609" customFormat="1" ht="20.100000000000001" customHeight="1">
      <c r="A55" s="562"/>
      <c r="B55" s="600"/>
      <c r="C55" s="601" t="s">
        <v>457</v>
      </c>
      <c r="D55" s="601" t="s">
        <v>468</v>
      </c>
      <c r="E55" s="601" t="s">
        <v>428</v>
      </c>
      <c r="F55" s="601" t="s">
        <v>459</v>
      </c>
      <c r="G55" s="602">
        <v>90.25</v>
      </c>
      <c r="H55" s="602">
        <v>90.25</v>
      </c>
      <c r="I55" s="602">
        <v>90.25</v>
      </c>
      <c r="J55" s="602">
        <v>90.25</v>
      </c>
      <c r="K55" s="603">
        <v>90.25</v>
      </c>
      <c r="L55" s="603" t="s">
        <v>172</v>
      </c>
      <c r="M55" s="604" t="s">
        <v>172</v>
      </c>
      <c r="N55" s="605">
        <v>90.25</v>
      </c>
      <c r="O55" s="606"/>
      <c r="P55" s="607"/>
      <c r="Q55" s="608"/>
    </row>
    <row r="56" spans="1:17" s="609" customFormat="1" ht="20.100000000000001" customHeight="1">
      <c r="A56" s="562"/>
      <c r="B56" s="600"/>
      <c r="C56" s="601" t="s">
        <v>464</v>
      </c>
      <c r="D56" s="601" t="s">
        <v>468</v>
      </c>
      <c r="E56" s="601" t="s">
        <v>428</v>
      </c>
      <c r="F56" s="601" t="s">
        <v>459</v>
      </c>
      <c r="G56" s="602">
        <v>64.5</v>
      </c>
      <c r="H56" s="602">
        <v>64.5</v>
      </c>
      <c r="I56" s="602">
        <v>64.5</v>
      </c>
      <c r="J56" s="602">
        <v>64.5</v>
      </c>
      <c r="K56" s="603">
        <v>64.5</v>
      </c>
      <c r="L56" s="603" t="s">
        <v>172</v>
      </c>
      <c r="M56" s="604" t="s">
        <v>172</v>
      </c>
      <c r="N56" s="605">
        <v>64.5</v>
      </c>
      <c r="O56" s="606"/>
      <c r="P56" s="607"/>
      <c r="Q56" s="608"/>
    </row>
    <row r="57" spans="1:17" s="609" customFormat="1" ht="20.100000000000001" customHeight="1">
      <c r="A57" s="562"/>
      <c r="B57" s="610"/>
      <c r="C57" s="601" t="s">
        <v>300</v>
      </c>
      <c r="D57" s="601" t="s">
        <v>468</v>
      </c>
      <c r="E57" s="601" t="s">
        <v>428</v>
      </c>
      <c r="F57" s="601" t="s">
        <v>459</v>
      </c>
      <c r="G57" s="602">
        <v>94.21</v>
      </c>
      <c r="H57" s="602">
        <v>85.06</v>
      </c>
      <c r="I57" s="602">
        <v>92.82</v>
      </c>
      <c r="J57" s="602" t="s">
        <v>172</v>
      </c>
      <c r="K57" s="603" t="s">
        <v>172</v>
      </c>
      <c r="L57" s="603" t="s">
        <v>172</v>
      </c>
      <c r="M57" s="604" t="s">
        <v>172</v>
      </c>
      <c r="N57" s="605">
        <v>91.4</v>
      </c>
      <c r="O57" s="606"/>
      <c r="P57" s="607"/>
      <c r="Q57" s="608"/>
    </row>
    <row r="58" spans="1:17" s="609" customFormat="1" ht="20.100000000000001" customHeight="1">
      <c r="A58" s="562"/>
      <c r="B58" s="600" t="s">
        <v>469</v>
      </c>
      <c r="C58" s="601" t="s">
        <v>464</v>
      </c>
      <c r="D58" s="601" t="s">
        <v>470</v>
      </c>
      <c r="E58" s="601" t="s">
        <v>428</v>
      </c>
      <c r="F58" s="601" t="s">
        <v>471</v>
      </c>
      <c r="G58" s="602">
        <v>92.54</v>
      </c>
      <c r="H58" s="602">
        <v>96.29</v>
      </c>
      <c r="I58" s="602">
        <v>110.58</v>
      </c>
      <c r="J58" s="602">
        <v>109.39</v>
      </c>
      <c r="K58" s="603">
        <v>100.5</v>
      </c>
      <c r="L58" s="603" t="s">
        <v>172</v>
      </c>
      <c r="M58" s="604" t="s">
        <v>172</v>
      </c>
      <c r="N58" s="605">
        <v>99.05</v>
      </c>
      <c r="O58" s="606"/>
      <c r="P58" s="607"/>
      <c r="Q58" s="608"/>
    </row>
    <row r="59" spans="1:17" s="609" customFormat="1" ht="20.100000000000001" customHeight="1">
      <c r="A59" s="562"/>
      <c r="B59" s="600"/>
      <c r="C59" s="601" t="s">
        <v>460</v>
      </c>
      <c r="D59" s="601" t="s">
        <v>470</v>
      </c>
      <c r="E59" s="601" t="s">
        <v>428</v>
      </c>
      <c r="F59" s="601" t="s">
        <v>471</v>
      </c>
      <c r="G59" s="602">
        <v>86</v>
      </c>
      <c r="H59" s="602" t="s">
        <v>172</v>
      </c>
      <c r="I59" s="602">
        <v>86</v>
      </c>
      <c r="J59" s="602">
        <v>86</v>
      </c>
      <c r="K59" s="603">
        <v>86</v>
      </c>
      <c r="L59" s="603" t="s">
        <v>172</v>
      </c>
      <c r="M59" s="604" t="s">
        <v>172</v>
      </c>
      <c r="N59" s="605">
        <v>86</v>
      </c>
      <c r="O59" s="606"/>
      <c r="P59" s="607"/>
      <c r="Q59" s="608"/>
    </row>
    <row r="60" spans="1:17" s="609" customFormat="1" ht="20.100000000000001" customHeight="1">
      <c r="A60" s="562"/>
      <c r="B60" s="600"/>
      <c r="C60" s="601" t="s">
        <v>300</v>
      </c>
      <c r="D60" s="601" t="s">
        <v>470</v>
      </c>
      <c r="E60" s="601" t="s">
        <v>428</v>
      </c>
      <c r="F60" s="601" t="s">
        <v>471</v>
      </c>
      <c r="G60" s="602">
        <v>112.34</v>
      </c>
      <c r="H60" s="602">
        <v>95.68</v>
      </c>
      <c r="I60" s="602">
        <v>98.83</v>
      </c>
      <c r="J60" s="602" t="s">
        <v>172</v>
      </c>
      <c r="K60" s="603" t="s">
        <v>172</v>
      </c>
      <c r="L60" s="603" t="s">
        <v>172</v>
      </c>
      <c r="M60" s="604" t="s">
        <v>172</v>
      </c>
      <c r="N60" s="605">
        <v>105.19</v>
      </c>
      <c r="O60" s="606"/>
      <c r="P60" s="607"/>
      <c r="Q60" s="608"/>
    </row>
    <row r="61" spans="1:17" s="609" customFormat="1" ht="20.100000000000001" customHeight="1">
      <c r="A61" s="562"/>
      <c r="B61" s="600"/>
      <c r="C61" s="601" t="s">
        <v>472</v>
      </c>
      <c r="D61" s="601" t="s">
        <v>473</v>
      </c>
      <c r="E61" s="601" t="s">
        <v>428</v>
      </c>
      <c r="F61" s="601" t="s">
        <v>471</v>
      </c>
      <c r="G61" s="602">
        <v>100</v>
      </c>
      <c r="H61" s="602">
        <v>100</v>
      </c>
      <c r="I61" s="602">
        <v>100</v>
      </c>
      <c r="J61" s="602">
        <v>100</v>
      </c>
      <c r="K61" s="603">
        <v>100</v>
      </c>
      <c r="L61" s="603" t="s">
        <v>172</v>
      </c>
      <c r="M61" s="604" t="s">
        <v>172</v>
      </c>
      <c r="N61" s="605">
        <v>100</v>
      </c>
      <c r="O61" s="606"/>
      <c r="P61" s="607"/>
      <c r="Q61" s="608"/>
    </row>
    <row r="62" spans="1:17" s="609" customFormat="1" ht="20.100000000000001" customHeight="1">
      <c r="A62" s="562"/>
      <c r="B62" s="600"/>
      <c r="C62" s="601" t="s">
        <v>463</v>
      </c>
      <c r="D62" s="601" t="s">
        <v>473</v>
      </c>
      <c r="E62" s="601" t="s">
        <v>428</v>
      </c>
      <c r="F62" s="601" t="s">
        <v>471</v>
      </c>
      <c r="G62" s="602">
        <v>85</v>
      </c>
      <c r="H62" s="602">
        <v>85</v>
      </c>
      <c r="I62" s="602">
        <v>85</v>
      </c>
      <c r="J62" s="602">
        <v>85</v>
      </c>
      <c r="K62" s="603">
        <v>85</v>
      </c>
      <c r="L62" s="603" t="s">
        <v>172</v>
      </c>
      <c r="M62" s="604" t="s">
        <v>172</v>
      </c>
      <c r="N62" s="605">
        <v>85</v>
      </c>
      <c r="O62" s="606"/>
      <c r="P62" s="607"/>
      <c r="Q62" s="608"/>
    </row>
    <row r="63" spans="1:17" s="609" customFormat="1" ht="20.100000000000001" customHeight="1">
      <c r="A63" s="562"/>
      <c r="B63" s="600"/>
      <c r="C63" s="601" t="s">
        <v>464</v>
      </c>
      <c r="D63" s="601" t="s">
        <v>473</v>
      </c>
      <c r="E63" s="601" t="s">
        <v>428</v>
      </c>
      <c r="F63" s="601" t="s">
        <v>471</v>
      </c>
      <c r="G63" s="602">
        <v>89.71</v>
      </c>
      <c r="H63" s="602">
        <v>89.24</v>
      </c>
      <c r="I63" s="602">
        <v>89</v>
      </c>
      <c r="J63" s="602">
        <v>89.99</v>
      </c>
      <c r="K63" s="603">
        <v>89</v>
      </c>
      <c r="L63" s="603" t="s">
        <v>172</v>
      </c>
      <c r="M63" s="604" t="s">
        <v>172</v>
      </c>
      <c r="N63" s="605">
        <v>89.36</v>
      </c>
      <c r="O63" s="606"/>
      <c r="P63" s="607"/>
      <c r="Q63" s="608"/>
    </row>
    <row r="64" spans="1:17" s="609" customFormat="1" ht="20.100000000000001" customHeight="1">
      <c r="A64" s="562"/>
      <c r="B64" s="600"/>
      <c r="C64" s="601" t="s">
        <v>460</v>
      </c>
      <c r="D64" s="601" t="s">
        <v>473</v>
      </c>
      <c r="E64" s="601" t="s">
        <v>428</v>
      </c>
      <c r="F64" s="601" t="s">
        <v>471</v>
      </c>
      <c r="G64" s="602">
        <v>98</v>
      </c>
      <c r="H64" s="602" t="s">
        <v>172</v>
      </c>
      <c r="I64" s="602">
        <v>98</v>
      </c>
      <c r="J64" s="602">
        <v>98</v>
      </c>
      <c r="K64" s="603">
        <v>98</v>
      </c>
      <c r="L64" s="603" t="s">
        <v>172</v>
      </c>
      <c r="M64" s="604" t="s">
        <v>172</v>
      </c>
      <c r="N64" s="605">
        <v>98</v>
      </c>
      <c r="O64" s="606"/>
      <c r="P64" s="607"/>
      <c r="Q64" s="608"/>
    </row>
    <row r="65" spans="1:17" s="609" customFormat="1" ht="20.100000000000001" customHeight="1">
      <c r="A65" s="562"/>
      <c r="B65" s="600"/>
      <c r="C65" s="601" t="s">
        <v>300</v>
      </c>
      <c r="D65" s="601" t="s">
        <v>473</v>
      </c>
      <c r="E65" s="601" t="s">
        <v>428</v>
      </c>
      <c r="F65" s="601" t="s">
        <v>471</v>
      </c>
      <c r="G65" s="602">
        <v>93.53</v>
      </c>
      <c r="H65" s="602">
        <v>93.53</v>
      </c>
      <c r="I65" s="602">
        <v>93.53</v>
      </c>
      <c r="J65" s="602" t="s">
        <v>172</v>
      </c>
      <c r="K65" s="603" t="s">
        <v>172</v>
      </c>
      <c r="L65" s="603" t="s">
        <v>172</v>
      </c>
      <c r="M65" s="604" t="s">
        <v>172</v>
      </c>
      <c r="N65" s="605">
        <v>93.53</v>
      </c>
      <c r="O65" s="606"/>
      <c r="P65" s="607"/>
      <c r="Q65" s="608"/>
    </row>
    <row r="66" spans="1:17" s="609" customFormat="1" ht="20.100000000000001" customHeight="1">
      <c r="A66" s="562"/>
      <c r="B66" s="600"/>
      <c r="C66" s="601" t="s">
        <v>464</v>
      </c>
      <c r="D66" s="601" t="s">
        <v>474</v>
      </c>
      <c r="E66" s="601" t="s">
        <v>428</v>
      </c>
      <c r="F66" s="601" t="s">
        <v>475</v>
      </c>
      <c r="G66" s="602" t="s">
        <v>172</v>
      </c>
      <c r="H66" s="602" t="s">
        <v>172</v>
      </c>
      <c r="I66" s="602" t="s">
        <v>172</v>
      </c>
      <c r="J66" s="602" t="s">
        <v>172</v>
      </c>
      <c r="K66" s="603">
        <v>84</v>
      </c>
      <c r="L66" s="603" t="s">
        <v>172</v>
      </c>
      <c r="M66" s="604" t="s">
        <v>172</v>
      </c>
      <c r="N66" s="605">
        <v>84</v>
      </c>
      <c r="O66" s="607"/>
      <c r="P66" s="607"/>
      <c r="Q66" s="608"/>
    </row>
    <row r="67" spans="1:17" s="609" customFormat="1" ht="20.100000000000001" customHeight="1">
      <c r="A67" s="562"/>
      <c r="B67" s="600"/>
      <c r="C67" s="601" t="s">
        <v>464</v>
      </c>
      <c r="D67" s="601" t="s">
        <v>476</v>
      </c>
      <c r="E67" s="601" t="s">
        <v>428</v>
      </c>
      <c r="F67" s="601" t="s">
        <v>477</v>
      </c>
      <c r="G67" s="602">
        <v>96.1</v>
      </c>
      <c r="H67" s="602">
        <v>96.04</v>
      </c>
      <c r="I67" s="602">
        <v>96.26</v>
      </c>
      <c r="J67" s="602">
        <v>96.55</v>
      </c>
      <c r="K67" s="603">
        <v>96.2</v>
      </c>
      <c r="L67" s="603" t="s">
        <v>172</v>
      </c>
      <c r="M67" s="604" t="s">
        <v>172</v>
      </c>
      <c r="N67" s="605">
        <v>96.23</v>
      </c>
      <c r="O67" s="607"/>
      <c r="P67" s="607"/>
      <c r="Q67" s="608"/>
    </row>
    <row r="68" spans="1:17" s="609" customFormat="1" ht="20.100000000000001" customHeight="1">
      <c r="A68" s="562"/>
      <c r="B68" s="600"/>
      <c r="C68" s="601" t="s">
        <v>300</v>
      </c>
      <c r="D68" s="601" t="s">
        <v>476</v>
      </c>
      <c r="E68" s="601" t="s">
        <v>428</v>
      </c>
      <c r="F68" s="601" t="s">
        <v>477</v>
      </c>
      <c r="G68" s="602">
        <v>107.67</v>
      </c>
      <c r="H68" s="602">
        <v>110</v>
      </c>
      <c r="I68" s="602">
        <v>102.84</v>
      </c>
      <c r="J68" s="602" t="s">
        <v>172</v>
      </c>
      <c r="K68" s="603" t="s">
        <v>172</v>
      </c>
      <c r="L68" s="603" t="s">
        <v>172</v>
      </c>
      <c r="M68" s="604" t="s">
        <v>172</v>
      </c>
      <c r="N68" s="605">
        <v>106.01</v>
      </c>
      <c r="O68" s="607"/>
      <c r="P68" s="607"/>
      <c r="Q68" s="608"/>
    </row>
    <row r="69" spans="1:17" s="609" customFormat="1" ht="20.100000000000001" customHeight="1" thickBot="1">
      <c r="A69" s="562"/>
      <c r="B69" s="613"/>
      <c r="C69" s="614" t="s">
        <v>464</v>
      </c>
      <c r="D69" s="614" t="s">
        <v>478</v>
      </c>
      <c r="E69" s="614" t="s">
        <v>428</v>
      </c>
      <c r="F69" s="614" t="s">
        <v>479</v>
      </c>
      <c r="G69" s="616" t="s">
        <v>172</v>
      </c>
      <c r="H69" s="616">
        <v>71.349999999999994</v>
      </c>
      <c r="I69" s="616" t="s">
        <v>172</v>
      </c>
      <c r="J69" s="616">
        <v>71.36</v>
      </c>
      <c r="K69" s="616" t="s">
        <v>172</v>
      </c>
      <c r="L69" s="616" t="s">
        <v>172</v>
      </c>
      <c r="M69" s="617" t="s">
        <v>172</v>
      </c>
      <c r="N69" s="618">
        <v>71.349999999999994</v>
      </c>
      <c r="O69" s="607"/>
      <c r="P69" s="607"/>
      <c r="Q69" s="608"/>
    </row>
    <row r="70" spans="1:17" ht="15.6" customHeight="1">
      <c r="B70" s="620"/>
      <c r="C70" s="565"/>
      <c r="D70" s="620"/>
      <c r="E70" s="565"/>
      <c r="F70" s="565"/>
      <c r="G70" s="565"/>
      <c r="H70" s="565"/>
      <c r="I70" s="565"/>
      <c r="J70" s="565"/>
      <c r="K70" s="565"/>
      <c r="L70" s="565"/>
      <c r="M70" s="628"/>
      <c r="N70" s="629"/>
      <c r="O70" s="630"/>
      <c r="Q70" s="621"/>
    </row>
    <row r="71" spans="1:17">
      <c r="M71" s="273"/>
    </row>
    <row r="72" spans="1:17" ht="15" customHeight="1">
      <c r="B72" s="581" t="s">
        <v>480</v>
      </c>
      <c r="C72" s="581"/>
      <c r="D72" s="581"/>
      <c r="E72" s="581"/>
      <c r="F72" s="581"/>
      <c r="G72" s="581"/>
      <c r="H72" s="581"/>
      <c r="I72" s="581"/>
      <c r="J72" s="581"/>
      <c r="K72" s="581"/>
      <c r="L72" s="581"/>
      <c r="M72" s="581"/>
      <c r="N72" s="581"/>
      <c r="O72" s="583"/>
      <c r="Q72" s="621"/>
    </row>
    <row r="73" spans="1:17" ht="4.5" customHeight="1" thickBot="1">
      <c r="B73" s="579"/>
      <c r="C73" s="624"/>
      <c r="D73" s="624"/>
      <c r="E73" s="624"/>
      <c r="F73" s="624"/>
      <c r="G73" s="624"/>
      <c r="H73" s="624"/>
      <c r="I73" s="624"/>
      <c r="J73" s="624"/>
      <c r="K73" s="624"/>
      <c r="L73" s="624"/>
      <c r="M73" s="624"/>
      <c r="N73" s="624"/>
      <c r="O73" s="625"/>
      <c r="Q73" s="621"/>
    </row>
    <row r="74" spans="1:17" ht="27" customHeight="1">
      <c r="B74" s="584" t="s">
        <v>177</v>
      </c>
      <c r="C74" s="585" t="s">
        <v>418</v>
      </c>
      <c r="D74" s="586" t="s">
        <v>419</v>
      </c>
      <c r="E74" s="585" t="s">
        <v>420</v>
      </c>
      <c r="F74" s="586" t="s">
        <v>421</v>
      </c>
      <c r="G74" s="626" t="s">
        <v>158</v>
      </c>
      <c r="H74" s="590"/>
      <c r="I74" s="627"/>
      <c r="J74" s="590" t="s">
        <v>422</v>
      </c>
      <c r="K74" s="590"/>
      <c r="L74" s="590"/>
      <c r="M74" s="590"/>
      <c r="N74" s="591"/>
      <c r="O74" s="592"/>
      <c r="Q74" s="621"/>
    </row>
    <row r="75" spans="1:17" ht="19.7" customHeight="1">
      <c r="B75" s="593"/>
      <c r="C75" s="594"/>
      <c r="D75" s="595" t="s">
        <v>423</v>
      </c>
      <c r="E75" s="594"/>
      <c r="F75" s="595"/>
      <c r="G75" s="596">
        <v>44487</v>
      </c>
      <c r="H75" s="596">
        <v>44488</v>
      </c>
      <c r="I75" s="596">
        <v>44489</v>
      </c>
      <c r="J75" s="596">
        <v>44490</v>
      </c>
      <c r="K75" s="596">
        <v>44491</v>
      </c>
      <c r="L75" s="596">
        <v>44492</v>
      </c>
      <c r="M75" s="631">
        <v>44493</v>
      </c>
      <c r="N75" s="632" t="s">
        <v>424</v>
      </c>
      <c r="O75" s="599"/>
      <c r="Q75" s="621"/>
    </row>
    <row r="76" spans="1:17" s="635" customFormat="1" ht="19.5" customHeight="1" thickBot="1">
      <c r="A76" s="633"/>
      <c r="B76" s="634" t="s">
        <v>481</v>
      </c>
      <c r="C76" s="614" t="s">
        <v>482</v>
      </c>
      <c r="D76" s="614" t="s">
        <v>483</v>
      </c>
      <c r="E76" s="614" t="s">
        <v>428</v>
      </c>
      <c r="F76" s="614" t="s">
        <v>484</v>
      </c>
      <c r="G76" s="616">
        <v>216.87</v>
      </c>
      <c r="H76" s="616">
        <v>216.87</v>
      </c>
      <c r="I76" s="616">
        <v>216.87</v>
      </c>
      <c r="J76" s="616">
        <v>216.87</v>
      </c>
      <c r="K76" s="616">
        <v>216.87</v>
      </c>
      <c r="L76" s="616" t="s">
        <v>172</v>
      </c>
      <c r="M76" s="617" t="s">
        <v>172</v>
      </c>
      <c r="N76" s="618">
        <v>216.87</v>
      </c>
      <c r="O76" s="633"/>
      <c r="P76" s="607"/>
      <c r="Q76" s="608"/>
    </row>
    <row r="77" spans="1:17">
      <c r="N77" s="636"/>
    </row>
    <row r="79" spans="1:17" ht="15" customHeight="1">
      <c r="B79" s="581" t="s">
        <v>485</v>
      </c>
      <c r="C79" s="581"/>
      <c r="D79" s="581"/>
      <c r="E79" s="581"/>
      <c r="F79" s="581"/>
      <c r="G79" s="581"/>
      <c r="H79" s="581"/>
      <c r="I79" s="581"/>
      <c r="J79" s="581"/>
      <c r="K79" s="581"/>
      <c r="L79" s="581"/>
      <c r="M79" s="581"/>
      <c r="N79" s="581"/>
      <c r="O79" s="583"/>
      <c r="Q79" s="621"/>
    </row>
    <row r="80" spans="1:17" ht="4.5" customHeight="1" thickBot="1">
      <c r="B80" s="579"/>
      <c r="C80" s="624"/>
      <c r="D80" s="624"/>
      <c r="E80" s="624"/>
      <c r="F80" s="624"/>
      <c r="G80" s="624"/>
      <c r="H80" s="624"/>
      <c r="I80" s="624"/>
      <c r="J80" s="624"/>
      <c r="K80" s="624"/>
      <c r="L80" s="624"/>
      <c r="M80" s="624"/>
      <c r="N80" s="624"/>
      <c r="O80" s="625"/>
      <c r="Q80" s="621"/>
    </row>
    <row r="81" spans="1:17" ht="27" customHeight="1">
      <c r="B81" s="584" t="s">
        <v>177</v>
      </c>
      <c r="C81" s="585" t="s">
        <v>418</v>
      </c>
      <c r="D81" s="586" t="s">
        <v>419</v>
      </c>
      <c r="E81" s="585" t="s">
        <v>420</v>
      </c>
      <c r="F81" s="586" t="s">
        <v>421</v>
      </c>
      <c r="G81" s="626" t="s">
        <v>158</v>
      </c>
      <c r="H81" s="590"/>
      <c r="I81" s="627"/>
      <c r="J81" s="590" t="s">
        <v>422</v>
      </c>
      <c r="K81" s="590"/>
      <c r="L81" s="590"/>
      <c r="M81" s="590"/>
      <c r="N81" s="591"/>
      <c r="O81" s="592"/>
      <c r="Q81" s="621"/>
    </row>
    <row r="82" spans="1:17" ht="19.7" customHeight="1">
      <c r="B82" s="593"/>
      <c r="C82" s="594"/>
      <c r="D82" s="595" t="s">
        <v>423</v>
      </c>
      <c r="E82" s="594"/>
      <c r="F82" s="595"/>
      <c r="G82" s="596">
        <v>44487</v>
      </c>
      <c r="H82" s="596">
        <v>44488</v>
      </c>
      <c r="I82" s="596">
        <v>44489</v>
      </c>
      <c r="J82" s="596">
        <v>44490</v>
      </c>
      <c r="K82" s="596">
        <v>44491</v>
      </c>
      <c r="L82" s="596">
        <v>44492</v>
      </c>
      <c r="M82" s="631">
        <v>44493</v>
      </c>
      <c r="N82" s="632" t="s">
        <v>424</v>
      </c>
      <c r="O82" s="599"/>
      <c r="Q82" s="621"/>
    </row>
    <row r="83" spans="1:17" s="609" customFormat="1" ht="20.100000000000001" customHeight="1">
      <c r="A83" s="562"/>
      <c r="B83" s="600" t="s">
        <v>486</v>
      </c>
      <c r="C83" s="601" t="s">
        <v>444</v>
      </c>
      <c r="D83" s="601" t="s">
        <v>487</v>
      </c>
      <c r="E83" s="601" t="s">
        <v>428</v>
      </c>
      <c r="F83" s="601" t="s">
        <v>350</v>
      </c>
      <c r="G83" s="602">
        <v>205</v>
      </c>
      <c r="H83" s="602">
        <v>210</v>
      </c>
      <c r="I83" s="602">
        <v>205</v>
      </c>
      <c r="J83" s="602">
        <v>200</v>
      </c>
      <c r="K83" s="603">
        <v>205</v>
      </c>
      <c r="L83" s="603" t="s">
        <v>172</v>
      </c>
      <c r="M83" s="604" t="s">
        <v>172</v>
      </c>
      <c r="N83" s="605">
        <v>205.19</v>
      </c>
      <c r="O83" s="606"/>
      <c r="P83" s="607"/>
      <c r="Q83" s="608"/>
    </row>
    <row r="84" spans="1:17" s="609" customFormat="1" ht="19.5" customHeight="1">
      <c r="A84" s="562"/>
      <c r="B84" s="600"/>
      <c r="C84" s="601" t="s">
        <v>440</v>
      </c>
      <c r="D84" s="601" t="s">
        <v>488</v>
      </c>
      <c r="E84" s="601" t="s">
        <v>428</v>
      </c>
      <c r="F84" s="601" t="s">
        <v>350</v>
      </c>
      <c r="G84" s="602">
        <v>133.61000000000001</v>
      </c>
      <c r="H84" s="602">
        <v>133.61000000000001</v>
      </c>
      <c r="I84" s="602">
        <v>133.61000000000001</v>
      </c>
      <c r="J84" s="602">
        <v>133.61000000000001</v>
      </c>
      <c r="K84" s="603">
        <v>133.61000000000001</v>
      </c>
      <c r="L84" s="603" t="s">
        <v>172</v>
      </c>
      <c r="M84" s="604" t="s">
        <v>172</v>
      </c>
      <c r="N84" s="605">
        <v>133.61000000000001</v>
      </c>
      <c r="O84" s="606"/>
      <c r="P84" s="607"/>
      <c r="Q84" s="608"/>
    </row>
    <row r="85" spans="1:17" s="609" customFormat="1" ht="19.5" customHeight="1">
      <c r="A85" s="562"/>
      <c r="B85" s="600"/>
      <c r="C85" s="601" t="s">
        <v>440</v>
      </c>
      <c r="D85" s="601" t="s">
        <v>489</v>
      </c>
      <c r="E85" s="601" t="s">
        <v>428</v>
      </c>
      <c r="F85" s="601" t="s">
        <v>350</v>
      </c>
      <c r="G85" s="602">
        <v>131.69999999999999</v>
      </c>
      <c r="H85" s="602">
        <v>131.69999999999999</v>
      </c>
      <c r="I85" s="602">
        <v>131.69999999999999</v>
      </c>
      <c r="J85" s="602">
        <v>131.69999999999999</v>
      </c>
      <c r="K85" s="603">
        <v>131.69999999999999</v>
      </c>
      <c r="L85" s="603" t="s">
        <v>172</v>
      </c>
      <c r="M85" s="604" t="s">
        <v>172</v>
      </c>
      <c r="N85" s="605">
        <v>131.69999999999999</v>
      </c>
      <c r="O85" s="606"/>
      <c r="P85" s="607"/>
      <c r="Q85" s="608"/>
    </row>
    <row r="86" spans="1:17" s="609" customFormat="1" ht="20.100000000000001" customHeight="1" thickBot="1">
      <c r="A86" s="562"/>
      <c r="B86" s="613"/>
      <c r="C86" s="614" t="s">
        <v>440</v>
      </c>
      <c r="D86" s="614" t="s">
        <v>490</v>
      </c>
      <c r="E86" s="614" t="s">
        <v>428</v>
      </c>
      <c r="F86" s="614" t="s">
        <v>350</v>
      </c>
      <c r="G86" s="616">
        <v>134.12</v>
      </c>
      <c r="H86" s="616">
        <v>134.12</v>
      </c>
      <c r="I86" s="616">
        <v>134.12</v>
      </c>
      <c r="J86" s="616">
        <v>134.12</v>
      </c>
      <c r="K86" s="616">
        <v>134.12</v>
      </c>
      <c r="L86" s="616" t="s">
        <v>172</v>
      </c>
      <c r="M86" s="617" t="s">
        <v>172</v>
      </c>
      <c r="N86" s="618">
        <v>134.12</v>
      </c>
      <c r="O86" s="607"/>
      <c r="P86" s="607"/>
      <c r="Q86" s="608"/>
    </row>
    <row r="87" spans="1:17">
      <c r="N87" s="636" t="s">
        <v>58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637" customWidth="1"/>
    <col min="2" max="2" width="19.5703125" style="638" customWidth="1"/>
    <col min="3" max="3" width="15.7109375" style="638" customWidth="1"/>
    <col min="4" max="4" width="36" style="638" bestFit="1" customWidth="1"/>
    <col min="5" max="5" width="7.7109375" style="638" customWidth="1"/>
    <col min="6" max="6" width="21.7109375" style="638" customWidth="1"/>
    <col min="7" max="7" width="60.7109375" style="638" customWidth="1"/>
    <col min="8" max="8" width="3.140625" style="564" customWidth="1"/>
    <col min="9" max="9" width="8.28515625" style="564" customWidth="1"/>
    <col min="10" max="10" width="10.140625" style="564" customWidth="1"/>
    <col min="11" max="11" width="12.5703125" style="564"/>
    <col min="12" max="13" width="14.7109375" style="564" bestFit="1" customWidth="1"/>
    <col min="14" max="14" width="12.85546875" style="564" bestFit="1" customWidth="1"/>
    <col min="15" max="16384" width="12.5703125" style="564"/>
  </cols>
  <sheetData>
    <row r="1" spans="1:10" ht="11.25" customHeight="1"/>
    <row r="2" spans="1:10">
      <c r="G2" s="567"/>
      <c r="H2" s="568"/>
    </row>
    <row r="3" spans="1:10" ht="8.25" customHeight="1">
      <c r="H3" s="568"/>
    </row>
    <row r="4" spans="1:10" ht="1.5" customHeight="1" thickBot="1">
      <c r="H4" s="568"/>
    </row>
    <row r="5" spans="1:10" ht="26.25" customHeight="1" thickBot="1">
      <c r="B5" s="319" t="s">
        <v>491</v>
      </c>
      <c r="C5" s="320"/>
      <c r="D5" s="320"/>
      <c r="E5" s="320"/>
      <c r="F5" s="320"/>
      <c r="G5" s="321"/>
      <c r="H5" s="569"/>
    </row>
    <row r="6" spans="1:10" ht="15" customHeight="1">
      <c r="B6" s="639"/>
      <c r="C6" s="639"/>
      <c r="D6" s="639"/>
      <c r="E6" s="639"/>
      <c r="F6" s="639"/>
      <c r="G6" s="639"/>
      <c r="H6" s="570"/>
    </row>
    <row r="7" spans="1:10" ht="33.6" customHeight="1">
      <c r="B7" s="640" t="s">
        <v>492</v>
      </c>
      <c r="C7" s="640"/>
      <c r="D7" s="640"/>
      <c r="E7" s="640"/>
      <c r="F7" s="640"/>
      <c r="G7" s="640"/>
      <c r="H7" s="570"/>
    </row>
    <row r="8" spans="1:10" ht="27" customHeight="1">
      <c r="B8" s="641" t="s">
        <v>493</v>
      </c>
      <c r="C8" s="642"/>
      <c r="D8" s="642"/>
      <c r="E8" s="642"/>
      <c r="F8" s="642"/>
      <c r="G8" s="642"/>
      <c r="H8" s="570"/>
    </row>
    <row r="9" spans="1:10" ht="9" customHeight="1">
      <c r="B9" s="643"/>
      <c r="C9" s="644"/>
      <c r="D9" s="644"/>
      <c r="E9" s="644"/>
      <c r="F9" s="644"/>
      <c r="G9" s="644"/>
      <c r="H9" s="570"/>
    </row>
    <row r="10" spans="1:10" s="609" customFormat="1" ht="21" customHeight="1">
      <c r="A10" s="637"/>
      <c r="B10" s="645" t="s">
        <v>417</v>
      </c>
      <c r="C10" s="645"/>
      <c r="D10" s="645"/>
      <c r="E10" s="645"/>
      <c r="F10" s="645"/>
      <c r="G10" s="645"/>
      <c r="H10" s="646"/>
    </row>
    <row r="11" spans="1:10" ht="3.75" customHeight="1" thickBot="1">
      <c r="B11" s="647"/>
      <c r="C11" s="648"/>
      <c r="D11" s="648"/>
      <c r="E11" s="648"/>
      <c r="F11" s="648"/>
      <c r="G11" s="648"/>
      <c r="H11" s="625"/>
    </row>
    <row r="12" spans="1:10" ht="30" customHeight="1">
      <c r="B12" s="584" t="s">
        <v>177</v>
      </c>
      <c r="C12" s="585" t="s">
        <v>418</v>
      </c>
      <c r="D12" s="586" t="s">
        <v>419</v>
      </c>
      <c r="E12" s="585" t="s">
        <v>420</v>
      </c>
      <c r="F12" s="586" t="s">
        <v>421</v>
      </c>
      <c r="G12" s="649" t="s">
        <v>494</v>
      </c>
      <c r="H12" s="592"/>
    </row>
    <row r="13" spans="1:10" ht="30" customHeight="1">
      <c r="B13" s="593"/>
      <c r="C13" s="594"/>
      <c r="D13" s="650" t="s">
        <v>423</v>
      </c>
      <c r="E13" s="594"/>
      <c r="F13" s="595"/>
      <c r="G13" s="651" t="s">
        <v>495</v>
      </c>
      <c r="H13" s="599"/>
    </row>
    <row r="14" spans="1:10" s="659" customFormat="1" ht="30" customHeight="1">
      <c r="A14" s="652"/>
      <c r="B14" s="653" t="s">
        <v>425</v>
      </c>
      <c r="C14" s="654" t="s">
        <v>496</v>
      </c>
      <c r="D14" s="654" t="s">
        <v>437</v>
      </c>
      <c r="E14" s="654" t="s">
        <v>428</v>
      </c>
      <c r="F14" s="655" t="s">
        <v>429</v>
      </c>
      <c r="G14" s="656">
        <v>106.95</v>
      </c>
      <c r="H14" s="607"/>
      <c r="I14" s="657"/>
      <c r="J14" s="658"/>
    </row>
    <row r="15" spans="1:10" s="659" customFormat="1" ht="30" customHeight="1">
      <c r="A15" s="652"/>
      <c r="B15" s="612" t="s">
        <v>439</v>
      </c>
      <c r="C15" s="654" t="s">
        <v>496</v>
      </c>
      <c r="D15" s="654" t="s">
        <v>437</v>
      </c>
      <c r="E15" s="654" t="s">
        <v>428</v>
      </c>
      <c r="F15" s="655" t="s">
        <v>442</v>
      </c>
      <c r="G15" s="660">
        <v>94.07</v>
      </c>
      <c r="H15" s="607"/>
      <c r="I15" s="657"/>
      <c r="J15" s="658"/>
    </row>
    <row r="16" spans="1:10" s="659" customFormat="1" ht="30" customHeight="1">
      <c r="A16" s="652"/>
      <c r="B16" s="612" t="s">
        <v>445</v>
      </c>
      <c r="C16" s="654" t="s">
        <v>496</v>
      </c>
      <c r="D16" s="654" t="s">
        <v>437</v>
      </c>
      <c r="E16" s="654" t="s">
        <v>428</v>
      </c>
      <c r="F16" s="655" t="s">
        <v>447</v>
      </c>
      <c r="G16" s="660">
        <v>72</v>
      </c>
      <c r="H16" s="607"/>
      <c r="I16" s="657"/>
      <c r="J16" s="658"/>
    </row>
    <row r="17" spans="1:14" s="659" customFormat="1" ht="30" customHeight="1">
      <c r="A17" s="652"/>
      <c r="B17" s="612" t="s">
        <v>448</v>
      </c>
      <c r="C17" s="654" t="s">
        <v>496</v>
      </c>
      <c r="D17" s="654" t="s">
        <v>449</v>
      </c>
      <c r="E17" s="654" t="s">
        <v>428</v>
      </c>
      <c r="F17" s="655" t="s">
        <v>450</v>
      </c>
      <c r="G17" s="660">
        <v>66.02</v>
      </c>
      <c r="H17" s="607"/>
      <c r="I17" s="657"/>
      <c r="J17" s="658"/>
    </row>
    <row r="18" spans="1:14" s="659" customFormat="1" ht="30" customHeight="1" thickBot="1">
      <c r="A18" s="652"/>
      <c r="B18" s="661" t="s">
        <v>451</v>
      </c>
      <c r="C18" s="614" t="s">
        <v>496</v>
      </c>
      <c r="D18" s="614" t="s">
        <v>437</v>
      </c>
      <c r="E18" s="614" t="s">
        <v>428</v>
      </c>
      <c r="F18" s="615" t="s">
        <v>429</v>
      </c>
      <c r="G18" s="662">
        <v>60.8</v>
      </c>
      <c r="H18" s="607"/>
      <c r="I18" s="657"/>
      <c r="J18" s="658"/>
    </row>
    <row r="19" spans="1:14" s="659" customFormat="1" ht="50.25" customHeight="1">
      <c r="A19" s="663"/>
      <c r="B19" s="664"/>
      <c r="C19" s="665"/>
      <c r="D19" s="664"/>
      <c r="E19" s="665"/>
      <c r="F19" s="665"/>
      <c r="G19" s="665"/>
      <c r="H19" s="607"/>
      <c r="I19" s="666"/>
      <c r="J19" s="667"/>
      <c r="N19" s="668"/>
    </row>
    <row r="20" spans="1:14" s="609" customFormat="1" ht="15" customHeight="1">
      <c r="A20" s="637"/>
      <c r="B20" s="645" t="s">
        <v>455</v>
      </c>
      <c r="C20" s="645"/>
      <c r="D20" s="645"/>
      <c r="E20" s="645"/>
      <c r="F20" s="645"/>
      <c r="G20" s="645"/>
      <c r="H20" s="646"/>
    </row>
    <row r="21" spans="1:14" s="609" customFormat="1" ht="4.5" customHeight="1" thickBot="1">
      <c r="A21" s="637"/>
      <c r="B21" s="669"/>
      <c r="C21" s="670"/>
      <c r="D21" s="670"/>
      <c r="E21" s="670"/>
      <c r="F21" s="670"/>
      <c r="G21" s="670"/>
      <c r="H21" s="671"/>
    </row>
    <row r="22" spans="1:14" s="609" customFormat="1" ht="30" customHeight="1">
      <c r="A22" s="637"/>
      <c r="B22" s="672" t="s">
        <v>177</v>
      </c>
      <c r="C22" s="673" t="s">
        <v>418</v>
      </c>
      <c r="D22" s="674" t="s">
        <v>419</v>
      </c>
      <c r="E22" s="673" t="s">
        <v>420</v>
      </c>
      <c r="F22" s="674" t="s">
        <v>421</v>
      </c>
      <c r="G22" s="675" t="s">
        <v>494</v>
      </c>
      <c r="H22" s="676"/>
    </row>
    <row r="23" spans="1:14" s="609" customFormat="1" ht="30" customHeight="1">
      <c r="A23" s="637"/>
      <c r="B23" s="677"/>
      <c r="C23" s="678"/>
      <c r="D23" s="650" t="s">
        <v>423</v>
      </c>
      <c r="E23" s="678"/>
      <c r="F23" s="650" t="s">
        <v>497</v>
      </c>
      <c r="G23" s="651" t="s">
        <v>495</v>
      </c>
      <c r="H23" s="679"/>
    </row>
    <row r="24" spans="1:14" s="609" customFormat="1" ht="30" customHeight="1">
      <c r="A24" s="637"/>
      <c r="B24" s="680" t="s">
        <v>456</v>
      </c>
      <c r="C24" s="681" t="s">
        <v>496</v>
      </c>
      <c r="D24" s="681" t="s">
        <v>458</v>
      </c>
      <c r="E24" s="681" t="s">
        <v>428</v>
      </c>
      <c r="F24" s="682" t="s">
        <v>498</v>
      </c>
      <c r="G24" s="683">
        <v>111.89</v>
      </c>
      <c r="H24" s="607"/>
      <c r="I24" s="657"/>
      <c r="J24" s="658"/>
    </row>
    <row r="25" spans="1:14" s="609" customFormat="1" ht="30" customHeight="1">
      <c r="A25" s="637"/>
      <c r="B25" s="684"/>
      <c r="C25" s="681" t="s">
        <v>496</v>
      </c>
      <c r="D25" s="681" t="s">
        <v>499</v>
      </c>
      <c r="E25" s="681" t="s">
        <v>428</v>
      </c>
      <c r="F25" s="682" t="s">
        <v>498</v>
      </c>
      <c r="G25" s="683">
        <v>83.65</v>
      </c>
      <c r="H25" s="607"/>
      <c r="I25" s="657"/>
      <c r="J25" s="658"/>
    </row>
    <row r="26" spans="1:14" s="609" customFormat="1" ht="30" customHeight="1">
      <c r="A26" s="637"/>
      <c r="B26" s="684"/>
      <c r="C26" s="681" t="s">
        <v>496</v>
      </c>
      <c r="D26" s="681" t="s">
        <v>465</v>
      </c>
      <c r="E26" s="681" t="s">
        <v>428</v>
      </c>
      <c r="F26" s="682" t="s">
        <v>498</v>
      </c>
      <c r="G26" s="683">
        <v>71.36</v>
      </c>
      <c r="H26" s="607"/>
      <c r="I26" s="657"/>
      <c r="J26" s="658"/>
    </row>
    <row r="27" spans="1:14" s="609" customFormat="1" ht="30" customHeight="1">
      <c r="A27" s="637"/>
      <c r="B27" s="684"/>
      <c r="C27" s="681" t="s">
        <v>496</v>
      </c>
      <c r="D27" s="681" t="s">
        <v>500</v>
      </c>
      <c r="E27" s="681" t="s">
        <v>428</v>
      </c>
      <c r="F27" s="682" t="s">
        <v>498</v>
      </c>
      <c r="G27" s="683">
        <v>93.81</v>
      </c>
      <c r="H27" s="607"/>
      <c r="I27" s="657"/>
      <c r="J27" s="658"/>
    </row>
    <row r="28" spans="1:14" s="609" customFormat="1" ht="30" customHeight="1">
      <c r="A28" s="637"/>
      <c r="B28" s="685"/>
      <c r="C28" s="681" t="s">
        <v>496</v>
      </c>
      <c r="D28" s="681" t="s">
        <v>501</v>
      </c>
      <c r="E28" s="681" t="s">
        <v>428</v>
      </c>
      <c r="F28" s="682" t="s">
        <v>498</v>
      </c>
      <c r="G28" s="683">
        <v>67.48</v>
      </c>
      <c r="H28" s="607"/>
      <c r="I28" s="657"/>
      <c r="J28" s="658"/>
    </row>
    <row r="29" spans="1:14" s="609" customFormat="1" ht="30" customHeight="1">
      <c r="A29" s="637"/>
      <c r="B29" s="680" t="s">
        <v>469</v>
      </c>
      <c r="C29" s="681" t="s">
        <v>496</v>
      </c>
      <c r="D29" s="681" t="s">
        <v>470</v>
      </c>
      <c r="E29" s="681" t="s">
        <v>428</v>
      </c>
      <c r="F29" s="682" t="s">
        <v>502</v>
      </c>
      <c r="G29" s="683">
        <v>100.95</v>
      </c>
      <c r="H29" s="607"/>
      <c r="I29" s="657"/>
      <c r="J29" s="658"/>
    </row>
    <row r="30" spans="1:14" s="609" customFormat="1" ht="30" customHeight="1">
      <c r="A30" s="637"/>
      <c r="B30" s="684"/>
      <c r="C30" s="681" t="s">
        <v>496</v>
      </c>
      <c r="D30" s="681" t="s">
        <v>473</v>
      </c>
      <c r="E30" s="681" t="s">
        <v>428</v>
      </c>
      <c r="F30" s="682" t="s">
        <v>503</v>
      </c>
      <c r="G30" s="683">
        <v>92.33</v>
      </c>
      <c r="H30" s="607"/>
      <c r="I30" s="657"/>
      <c r="J30" s="658"/>
    </row>
    <row r="31" spans="1:14" s="609" customFormat="1" ht="30" customHeight="1" thickBot="1">
      <c r="A31" s="637"/>
      <c r="B31" s="613"/>
      <c r="C31" s="614" t="s">
        <v>496</v>
      </c>
      <c r="D31" s="614" t="s">
        <v>478</v>
      </c>
      <c r="E31" s="614" t="s">
        <v>428</v>
      </c>
      <c r="F31" s="614" t="s">
        <v>479</v>
      </c>
      <c r="G31" s="686">
        <v>71.349999999999994</v>
      </c>
      <c r="H31" s="607"/>
      <c r="I31" s="657"/>
      <c r="J31" s="658"/>
    </row>
    <row r="32" spans="1:14" ht="15.6" customHeight="1">
      <c r="B32" s="620"/>
      <c r="C32" s="565"/>
      <c r="D32" s="620"/>
      <c r="E32" s="565"/>
      <c r="F32" s="565"/>
      <c r="G32" s="565"/>
      <c r="H32" s="630"/>
    </row>
    <row r="33" spans="1:10" s="609" customFormat="1" ht="47.25" customHeight="1">
      <c r="A33" s="637"/>
      <c r="B33" s="645" t="s">
        <v>480</v>
      </c>
      <c r="C33" s="645"/>
      <c r="D33" s="645"/>
      <c r="E33" s="645"/>
      <c r="F33" s="645"/>
      <c r="G33" s="645"/>
      <c r="H33" s="646"/>
    </row>
    <row r="34" spans="1:10" s="609" customFormat="1" ht="4.5" customHeight="1" thickBot="1">
      <c r="A34" s="637"/>
      <c r="B34" s="669"/>
      <c r="C34" s="670"/>
      <c r="D34" s="670"/>
      <c r="E34" s="670"/>
      <c r="F34" s="670"/>
      <c r="G34" s="670"/>
      <c r="H34" s="671"/>
    </row>
    <row r="35" spans="1:10" s="609" customFormat="1" ht="30" customHeight="1">
      <c r="A35" s="637"/>
      <c r="B35" s="672" t="s">
        <v>177</v>
      </c>
      <c r="C35" s="673" t="s">
        <v>418</v>
      </c>
      <c r="D35" s="674" t="s">
        <v>419</v>
      </c>
      <c r="E35" s="673" t="s">
        <v>420</v>
      </c>
      <c r="F35" s="674" t="s">
        <v>421</v>
      </c>
      <c r="G35" s="675" t="s">
        <v>494</v>
      </c>
      <c r="H35" s="676"/>
    </row>
    <row r="36" spans="1:10" s="609" customFormat="1" ht="30" customHeight="1">
      <c r="A36" s="637"/>
      <c r="B36" s="677"/>
      <c r="C36" s="678"/>
      <c r="D36" s="650" t="s">
        <v>423</v>
      </c>
      <c r="E36" s="678"/>
      <c r="F36" s="650"/>
      <c r="G36" s="651" t="s">
        <v>495</v>
      </c>
      <c r="H36" s="679"/>
    </row>
    <row r="37" spans="1:10" s="659" customFormat="1" ht="30" customHeight="1" thickBot="1">
      <c r="A37" s="652"/>
      <c r="B37" s="613" t="s">
        <v>481</v>
      </c>
      <c r="C37" s="614" t="s">
        <v>496</v>
      </c>
      <c r="D37" s="614" t="s">
        <v>483</v>
      </c>
      <c r="E37" s="614" t="s">
        <v>428</v>
      </c>
      <c r="F37" s="614" t="s">
        <v>484</v>
      </c>
      <c r="G37" s="687">
        <v>216.87</v>
      </c>
      <c r="H37" s="607"/>
      <c r="I37" s="657"/>
      <c r="J37" s="658"/>
    </row>
    <row r="38" spans="1:10" ht="15.6" customHeight="1">
      <c r="B38" s="620"/>
      <c r="C38" s="565"/>
      <c r="D38" s="620"/>
      <c r="E38" s="565"/>
      <c r="F38" s="565"/>
      <c r="G38" s="636"/>
      <c r="H38" s="630"/>
    </row>
    <row r="39" spans="1:10">
      <c r="G39" s="564"/>
    </row>
    <row r="41" spans="1:10" s="609" customFormat="1" ht="15" customHeight="1">
      <c r="A41" s="637"/>
      <c r="B41" s="645" t="s">
        <v>485</v>
      </c>
      <c r="C41" s="645"/>
      <c r="D41" s="645"/>
      <c r="E41" s="645"/>
      <c r="F41" s="645"/>
      <c r="G41" s="645"/>
      <c r="H41" s="646"/>
    </row>
    <row r="42" spans="1:10" s="609" customFormat="1" ht="5.25" customHeight="1" thickBot="1">
      <c r="A42" s="637"/>
      <c r="B42" s="669"/>
      <c r="C42" s="670"/>
      <c r="D42" s="670"/>
      <c r="E42" s="670"/>
      <c r="F42" s="670"/>
      <c r="G42" s="670"/>
      <c r="H42" s="671"/>
    </row>
    <row r="43" spans="1:10" s="609" customFormat="1" ht="30" customHeight="1">
      <c r="A43" s="637"/>
      <c r="B43" s="672" t="s">
        <v>177</v>
      </c>
      <c r="C43" s="673" t="s">
        <v>418</v>
      </c>
      <c r="D43" s="674" t="s">
        <v>419</v>
      </c>
      <c r="E43" s="673" t="s">
        <v>420</v>
      </c>
      <c r="F43" s="674" t="s">
        <v>421</v>
      </c>
      <c r="G43" s="675" t="s">
        <v>494</v>
      </c>
      <c r="H43" s="676"/>
    </row>
    <row r="44" spans="1:10" s="609" customFormat="1" ht="30" customHeight="1">
      <c r="A44" s="637"/>
      <c r="B44" s="677"/>
      <c r="C44" s="678"/>
      <c r="D44" s="650" t="s">
        <v>423</v>
      </c>
      <c r="E44" s="678"/>
      <c r="F44" s="650"/>
      <c r="G44" s="651" t="s">
        <v>495</v>
      </c>
      <c r="H44" s="679"/>
    </row>
    <row r="45" spans="1:10" s="609" customFormat="1" ht="30" customHeight="1">
      <c r="A45" s="637"/>
      <c r="B45" s="688" t="s">
        <v>486</v>
      </c>
      <c r="C45" s="681" t="s">
        <v>496</v>
      </c>
      <c r="D45" s="681" t="s">
        <v>504</v>
      </c>
      <c r="E45" s="681" t="s">
        <v>428</v>
      </c>
      <c r="F45" s="682" t="s">
        <v>350</v>
      </c>
      <c r="G45" s="689">
        <v>133.54</v>
      </c>
      <c r="H45" s="607"/>
      <c r="I45" s="657"/>
      <c r="J45" s="658"/>
    </row>
    <row r="46" spans="1:10" s="609" customFormat="1" ht="30" customHeight="1" thickBot="1">
      <c r="A46" s="637"/>
      <c r="B46" s="613"/>
      <c r="C46" s="614" t="s">
        <v>496</v>
      </c>
      <c r="D46" s="614" t="s">
        <v>505</v>
      </c>
      <c r="E46" s="614" t="s">
        <v>428</v>
      </c>
      <c r="F46" s="614" t="s">
        <v>350</v>
      </c>
      <c r="G46" s="690">
        <v>205.19</v>
      </c>
      <c r="H46" s="607"/>
      <c r="I46" s="657"/>
      <c r="J46" s="658"/>
    </row>
    <row r="47" spans="1:10">
      <c r="G47" s="636" t="s">
        <v>58</v>
      </c>
    </row>
  </sheetData>
  <mergeCells count="8">
    <mergeCell ref="B33:G33"/>
    <mergeCell ref="B41:G41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698" customWidth="1"/>
    <col min="2" max="2" width="19.28515625" style="691" customWidth="1"/>
    <col min="3" max="3" width="13.5703125" style="691" bestFit="1" customWidth="1"/>
    <col min="4" max="4" width="32.28515625" style="691" customWidth="1"/>
    <col min="5" max="5" width="11.7109375" style="691" customWidth="1"/>
    <col min="6" max="6" width="14.42578125" style="691" customWidth="1"/>
    <col min="7" max="14" width="15.7109375" style="691" customWidth="1"/>
    <col min="15" max="15" width="1.140625" style="564" customWidth="1"/>
    <col min="16" max="16" width="9.28515625" style="564" customWidth="1"/>
    <col min="17" max="17" width="12.5703125" style="564"/>
    <col min="18" max="18" width="10.85546875" style="564" bestFit="1" customWidth="1"/>
    <col min="19" max="16384" width="12.5703125" style="564"/>
  </cols>
  <sheetData>
    <row r="1" spans="2:18" ht="9.75" customHeight="1"/>
    <row r="2" spans="2:18" ht="6.75" customHeight="1">
      <c r="B2" s="692"/>
      <c r="C2" s="692"/>
      <c r="D2" s="692"/>
      <c r="E2" s="692"/>
      <c r="F2" s="692"/>
      <c r="G2" s="692"/>
      <c r="K2" s="567"/>
      <c r="L2" s="567"/>
      <c r="M2" s="567"/>
      <c r="N2" s="567"/>
    </row>
    <row r="3" spans="2:18" ht="3.75" customHeight="1">
      <c r="B3" s="692"/>
      <c r="C3" s="692"/>
      <c r="D3" s="692"/>
      <c r="E3" s="692"/>
      <c r="F3" s="692"/>
      <c r="G3" s="692"/>
    </row>
    <row r="4" spans="2:18" ht="29.25" customHeight="1" thickBot="1">
      <c r="B4" s="437" t="s">
        <v>506</v>
      </c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</row>
    <row r="5" spans="2:18" ht="16.350000000000001" customHeight="1">
      <c r="B5" s="571" t="s">
        <v>507</v>
      </c>
      <c r="C5" s="572"/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3"/>
    </row>
    <row r="6" spans="2:18" ht="16.350000000000001" customHeight="1" thickBot="1">
      <c r="B6" s="574" t="s">
        <v>415</v>
      </c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6"/>
    </row>
    <row r="7" spans="2:18" ht="16.350000000000001" customHeight="1">
      <c r="B7" s="639"/>
      <c r="C7" s="639"/>
      <c r="D7" s="639"/>
      <c r="E7" s="639"/>
      <c r="F7" s="639"/>
      <c r="G7" s="639"/>
      <c r="H7" s="639"/>
      <c r="I7" s="639"/>
      <c r="J7" s="639"/>
      <c r="K7" s="639"/>
      <c r="L7" s="639"/>
      <c r="M7" s="639"/>
      <c r="N7" s="639"/>
      <c r="Q7" s="563"/>
    </row>
    <row r="8" spans="2:18" ht="16.350000000000001" customHeight="1">
      <c r="B8" s="577" t="s">
        <v>416</v>
      </c>
      <c r="C8" s="577"/>
      <c r="D8" s="577"/>
      <c r="E8" s="577"/>
      <c r="F8" s="577"/>
      <c r="G8" s="577"/>
      <c r="H8" s="577"/>
      <c r="I8" s="577"/>
      <c r="J8" s="577"/>
      <c r="K8" s="577"/>
      <c r="L8" s="577"/>
      <c r="M8" s="577"/>
      <c r="N8" s="577"/>
    </row>
    <row r="9" spans="2:18" ht="29.25" customHeight="1">
      <c r="B9" s="639" t="s">
        <v>386</v>
      </c>
      <c r="C9" s="639"/>
      <c r="D9" s="639"/>
      <c r="E9" s="639"/>
      <c r="F9" s="639"/>
      <c r="G9" s="639"/>
      <c r="H9" s="639"/>
      <c r="I9" s="639"/>
      <c r="J9" s="639"/>
      <c r="K9" s="639"/>
      <c r="L9" s="639"/>
      <c r="M9" s="639"/>
      <c r="N9" s="639"/>
      <c r="P9" s="580"/>
      <c r="Q9" s="580"/>
    </row>
    <row r="10" spans="2:18" ht="3" customHeight="1" thickBot="1">
      <c r="P10" s="580"/>
      <c r="Q10" s="580"/>
    </row>
    <row r="11" spans="2:18" ht="22.15" customHeight="1">
      <c r="B11" s="584" t="s">
        <v>177</v>
      </c>
      <c r="C11" s="585" t="s">
        <v>418</v>
      </c>
      <c r="D11" s="586" t="s">
        <v>419</v>
      </c>
      <c r="E11" s="585" t="s">
        <v>420</v>
      </c>
      <c r="F11" s="586" t="s">
        <v>421</v>
      </c>
      <c r="G11" s="587" t="s">
        <v>158</v>
      </c>
      <c r="H11" s="588"/>
      <c r="I11" s="589"/>
      <c r="J11" s="588" t="s">
        <v>422</v>
      </c>
      <c r="K11" s="588"/>
      <c r="L11" s="590"/>
      <c r="M11" s="590"/>
      <c r="N11" s="591"/>
    </row>
    <row r="12" spans="2:18" ht="16.350000000000001" customHeight="1">
      <c r="B12" s="593"/>
      <c r="C12" s="594"/>
      <c r="D12" s="595" t="s">
        <v>423</v>
      </c>
      <c r="E12" s="594"/>
      <c r="F12" s="595"/>
      <c r="G12" s="596">
        <v>44487</v>
      </c>
      <c r="H12" s="596">
        <v>44488</v>
      </c>
      <c r="I12" s="596">
        <v>44489</v>
      </c>
      <c r="J12" s="596">
        <v>44490</v>
      </c>
      <c r="K12" s="596">
        <v>44491</v>
      </c>
      <c r="L12" s="596">
        <v>44492</v>
      </c>
      <c r="M12" s="631">
        <v>44493</v>
      </c>
      <c r="N12" s="632" t="s">
        <v>424</v>
      </c>
    </row>
    <row r="13" spans="2:18" ht="20.100000000000001" customHeight="1">
      <c r="B13" s="693" t="s">
        <v>508</v>
      </c>
      <c r="C13" s="694" t="s">
        <v>509</v>
      </c>
      <c r="D13" s="694" t="s">
        <v>510</v>
      </c>
      <c r="E13" s="694" t="s">
        <v>350</v>
      </c>
      <c r="F13" s="694" t="s">
        <v>350</v>
      </c>
      <c r="G13" s="695">
        <v>150</v>
      </c>
      <c r="H13" s="695">
        <v>150</v>
      </c>
      <c r="I13" s="695">
        <v>150</v>
      </c>
      <c r="J13" s="695">
        <v>150</v>
      </c>
      <c r="K13" s="695">
        <v>150</v>
      </c>
      <c r="L13" s="695" t="s">
        <v>172</v>
      </c>
      <c r="M13" s="696" t="s">
        <v>172</v>
      </c>
      <c r="N13" s="697">
        <v>150</v>
      </c>
      <c r="P13" s="607"/>
      <c r="Q13" s="608"/>
      <c r="R13" s="621"/>
    </row>
    <row r="14" spans="2:18" ht="20.100000000000001" customHeight="1">
      <c r="B14" s="693"/>
      <c r="C14" s="694" t="s">
        <v>511</v>
      </c>
      <c r="D14" s="694" t="s">
        <v>510</v>
      </c>
      <c r="E14" s="694" t="s">
        <v>350</v>
      </c>
      <c r="F14" s="694" t="s">
        <v>350</v>
      </c>
      <c r="G14" s="695">
        <v>200</v>
      </c>
      <c r="H14" s="695">
        <v>200</v>
      </c>
      <c r="I14" s="695">
        <v>200</v>
      </c>
      <c r="J14" s="695">
        <v>200</v>
      </c>
      <c r="K14" s="695">
        <v>200</v>
      </c>
      <c r="L14" s="695" t="s">
        <v>172</v>
      </c>
      <c r="M14" s="696" t="s">
        <v>172</v>
      </c>
      <c r="N14" s="697">
        <v>200</v>
      </c>
      <c r="P14" s="607"/>
      <c r="Q14" s="608"/>
      <c r="R14" s="621"/>
    </row>
    <row r="15" spans="2:18" ht="20.100000000000001" customHeight="1">
      <c r="B15" s="693"/>
      <c r="C15" s="694" t="s">
        <v>460</v>
      </c>
      <c r="D15" s="694" t="s">
        <v>510</v>
      </c>
      <c r="E15" s="694" t="s">
        <v>350</v>
      </c>
      <c r="F15" s="694" t="s">
        <v>350</v>
      </c>
      <c r="G15" s="695">
        <v>88</v>
      </c>
      <c r="H15" s="695" t="s">
        <v>172</v>
      </c>
      <c r="I15" s="695">
        <v>88</v>
      </c>
      <c r="J15" s="695">
        <v>88</v>
      </c>
      <c r="K15" s="695">
        <v>88</v>
      </c>
      <c r="L15" s="695" t="s">
        <v>172</v>
      </c>
      <c r="M15" s="696" t="s">
        <v>172</v>
      </c>
      <c r="N15" s="697">
        <v>88</v>
      </c>
      <c r="P15" s="607"/>
      <c r="Q15" s="608"/>
      <c r="R15" s="621"/>
    </row>
    <row r="16" spans="2:18" ht="20.100000000000001" customHeight="1">
      <c r="B16" s="693"/>
      <c r="C16" s="694" t="s">
        <v>512</v>
      </c>
      <c r="D16" s="694" t="s">
        <v>510</v>
      </c>
      <c r="E16" s="694" t="s">
        <v>350</v>
      </c>
      <c r="F16" s="694" t="s">
        <v>350</v>
      </c>
      <c r="G16" s="695">
        <v>155</v>
      </c>
      <c r="H16" s="695">
        <v>155</v>
      </c>
      <c r="I16" s="695">
        <v>155</v>
      </c>
      <c r="J16" s="695">
        <v>155</v>
      </c>
      <c r="K16" s="695">
        <v>155</v>
      </c>
      <c r="L16" s="695" t="s">
        <v>172</v>
      </c>
      <c r="M16" s="696" t="s">
        <v>172</v>
      </c>
      <c r="N16" s="697">
        <v>155</v>
      </c>
      <c r="P16" s="607"/>
      <c r="Q16" s="608"/>
      <c r="R16" s="621"/>
    </row>
    <row r="17" spans="1:18" ht="20.100000000000001" customHeight="1">
      <c r="B17" s="693"/>
      <c r="C17" s="694" t="s">
        <v>513</v>
      </c>
      <c r="D17" s="694" t="s">
        <v>510</v>
      </c>
      <c r="E17" s="694" t="s">
        <v>350</v>
      </c>
      <c r="F17" s="694" t="s">
        <v>350</v>
      </c>
      <c r="G17" s="695">
        <v>150</v>
      </c>
      <c r="H17" s="695">
        <v>150</v>
      </c>
      <c r="I17" s="695">
        <v>150</v>
      </c>
      <c r="J17" s="695">
        <v>150</v>
      </c>
      <c r="K17" s="695">
        <v>150</v>
      </c>
      <c r="L17" s="695" t="s">
        <v>172</v>
      </c>
      <c r="M17" s="696" t="s">
        <v>172</v>
      </c>
      <c r="N17" s="697">
        <v>150</v>
      </c>
      <c r="P17" s="607"/>
      <c r="Q17" s="608"/>
      <c r="R17" s="621"/>
    </row>
    <row r="18" spans="1:18" ht="20.100000000000001" customHeight="1">
      <c r="B18" s="693"/>
      <c r="C18" s="694" t="s">
        <v>454</v>
      </c>
      <c r="D18" s="694" t="s">
        <v>510</v>
      </c>
      <c r="E18" s="694" t="s">
        <v>350</v>
      </c>
      <c r="F18" s="694" t="s">
        <v>350</v>
      </c>
      <c r="G18" s="695">
        <v>63.75</v>
      </c>
      <c r="H18" s="695">
        <v>63.75</v>
      </c>
      <c r="I18" s="695">
        <v>63.75</v>
      </c>
      <c r="J18" s="695">
        <v>63.75</v>
      </c>
      <c r="K18" s="695">
        <v>63.75</v>
      </c>
      <c r="L18" s="695" t="s">
        <v>172</v>
      </c>
      <c r="M18" s="696" t="s">
        <v>172</v>
      </c>
      <c r="N18" s="697">
        <v>63.75</v>
      </c>
      <c r="P18" s="607"/>
      <c r="Q18" s="608"/>
      <c r="R18" s="621"/>
    </row>
    <row r="19" spans="1:18" s="703" customFormat="1" ht="20.100000000000001" customHeight="1">
      <c r="A19" s="699"/>
      <c r="B19" s="700" t="s">
        <v>514</v>
      </c>
      <c r="C19" s="654" t="s">
        <v>515</v>
      </c>
      <c r="D19" s="654" t="s">
        <v>516</v>
      </c>
      <c r="E19" s="654" t="s">
        <v>350</v>
      </c>
      <c r="F19" s="654" t="s">
        <v>517</v>
      </c>
      <c r="G19" s="602">
        <v>200</v>
      </c>
      <c r="H19" s="602">
        <v>200</v>
      </c>
      <c r="I19" s="602">
        <v>200</v>
      </c>
      <c r="J19" s="602">
        <v>200</v>
      </c>
      <c r="K19" s="602">
        <v>200</v>
      </c>
      <c r="L19" s="602" t="s">
        <v>172</v>
      </c>
      <c r="M19" s="701" t="s">
        <v>172</v>
      </c>
      <c r="N19" s="702">
        <v>200</v>
      </c>
      <c r="P19" s="607"/>
      <c r="Q19" s="608"/>
      <c r="R19" s="621"/>
    </row>
    <row r="20" spans="1:18" ht="20.100000000000001" customHeight="1">
      <c r="B20" s="693"/>
      <c r="C20" s="654" t="s">
        <v>518</v>
      </c>
      <c r="D20" s="654" t="s">
        <v>516</v>
      </c>
      <c r="E20" s="654" t="s">
        <v>350</v>
      </c>
      <c r="F20" s="654" t="s">
        <v>517</v>
      </c>
      <c r="G20" s="602">
        <v>208</v>
      </c>
      <c r="H20" s="602">
        <v>208</v>
      </c>
      <c r="I20" s="602">
        <v>208</v>
      </c>
      <c r="J20" s="602">
        <v>208</v>
      </c>
      <c r="K20" s="602">
        <v>208</v>
      </c>
      <c r="L20" s="602" t="s">
        <v>172</v>
      </c>
      <c r="M20" s="701" t="s">
        <v>172</v>
      </c>
      <c r="N20" s="702">
        <v>208</v>
      </c>
      <c r="P20" s="607"/>
      <c r="Q20" s="608"/>
      <c r="R20" s="621"/>
    </row>
    <row r="21" spans="1:18" ht="20.100000000000001" customHeight="1">
      <c r="B21" s="693"/>
      <c r="C21" s="654" t="s">
        <v>299</v>
      </c>
      <c r="D21" s="654" t="s">
        <v>516</v>
      </c>
      <c r="E21" s="654" t="s">
        <v>350</v>
      </c>
      <c r="F21" s="654" t="s">
        <v>517</v>
      </c>
      <c r="G21" s="602">
        <v>212</v>
      </c>
      <c r="H21" s="602">
        <v>212</v>
      </c>
      <c r="I21" s="602">
        <v>212</v>
      </c>
      <c r="J21" s="602">
        <v>212</v>
      </c>
      <c r="K21" s="602">
        <v>212</v>
      </c>
      <c r="L21" s="602" t="s">
        <v>172</v>
      </c>
      <c r="M21" s="701" t="s">
        <v>172</v>
      </c>
      <c r="N21" s="702">
        <v>212</v>
      </c>
      <c r="P21" s="607"/>
      <c r="Q21" s="608"/>
      <c r="R21" s="621"/>
    </row>
    <row r="22" spans="1:18" ht="20.100000000000001" customHeight="1">
      <c r="B22" s="693"/>
      <c r="C22" s="654" t="s">
        <v>296</v>
      </c>
      <c r="D22" s="654" t="s">
        <v>519</v>
      </c>
      <c r="E22" s="654" t="s">
        <v>350</v>
      </c>
      <c r="F22" s="654" t="s">
        <v>520</v>
      </c>
      <c r="G22" s="602">
        <v>195</v>
      </c>
      <c r="H22" s="602">
        <v>195</v>
      </c>
      <c r="I22" s="602">
        <v>195</v>
      </c>
      <c r="J22" s="602">
        <v>195</v>
      </c>
      <c r="K22" s="602">
        <v>195</v>
      </c>
      <c r="L22" s="602" t="s">
        <v>172</v>
      </c>
      <c r="M22" s="701" t="s">
        <v>172</v>
      </c>
      <c r="N22" s="702">
        <v>195</v>
      </c>
      <c r="P22" s="607"/>
      <c r="Q22" s="608"/>
      <c r="R22" s="621"/>
    </row>
    <row r="23" spans="1:18" ht="20.100000000000001" customHeight="1">
      <c r="B23" s="693"/>
      <c r="C23" s="654" t="s">
        <v>515</v>
      </c>
      <c r="D23" s="654" t="s">
        <v>519</v>
      </c>
      <c r="E23" s="654" t="s">
        <v>350</v>
      </c>
      <c r="F23" s="654" t="s">
        <v>520</v>
      </c>
      <c r="G23" s="602">
        <v>220</v>
      </c>
      <c r="H23" s="602">
        <v>220</v>
      </c>
      <c r="I23" s="602">
        <v>220</v>
      </c>
      <c r="J23" s="602">
        <v>220</v>
      </c>
      <c r="K23" s="602">
        <v>220</v>
      </c>
      <c r="L23" s="602" t="s">
        <v>172</v>
      </c>
      <c r="M23" s="701" t="s">
        <v>172</v>
      </c>
      <c r="N23" s="702">
        <v>220</v>
      </c>
      <c r="P23" s="607"/>
      <c r="Q23" s="608"/>
      <c r="R23" s="621"/>
    </row>
    <row r="24" spans="1:18" ht="20.100000000000001" customHeight="1">
      <c r="B24" s="693"/>
      <c r="C24" s="654" t="s">
        <v>521</v>
      </c>
      <c r="D24" s="654" t="s">
        <v>519</v>
      </c>
      <c r="E24" s="654" t="s">
        <v>350</v>
      </c>
      <c r="F24" s="654" t="s">
        <v>520</v>
      </c>
      <c r="G24" s="602">
        <v>210</v>
      </c>
      <c r="H24" s="602">
        <v>210</v>
      </c>
      <c r="I24" s="602">
        <v>210</v>
      </c>
      <c r="J24" s="602">
        <v>210</v>
      </c>
      <c r="K24" s="602">
        <v>210</v>
      </c>
      <c r="L24" s="602" t="s">
        <v>172</v>
      </c>
      <c r="M24" s="701" t="s">
        <v>172</v>
      </c>
      <c r="N24" s="702">
        <v>210</v>
      </c>
      <c r="P24" s="607"/>
      <c r="Q24" s="608"/>
      <c r="R24" s="621"/>
    </row>
    <row r="25" spans="1:18" ht="20.100000000000001" customHeight="1">
      <c r="B25" s="693"/>
      <c r="C25" s="654" t="s">
        <v>518</v>
      </c>
      <c r="D25" s="654" t="s">
        <v>519</v>
      </c>
      <c r="E25" s="654" t="s">
        <v>350</v>
      </c>
      <c r="F25" s="654" t="s">
        <v>520</v>
      </c>
      <c r="G25" s="602">
        <v>245.5</v>
      </c>
      <c r="H25" s="602">
        <v>245.5</v>
      </c>
      <c r="I25" s="602">
        <v>245.5</v>
      </c>
      <c r="J25" s="602">
        <v>245.5</v>
      </c>
      <c r="K25" s="602">
        <v>245.5</v>
      </c>
      <c r="L25" s="602" t="s">
        <v>172</v>
      </c>
      <c r="M25" s="701" t="s">
        <v>172</v>
      </c>
      <c r="N25" s="702">
        <v>245.5</v>
      </c>
      <c r="P25" s="607"/>
      <c r="Q25" s="608"/>
      <c r="R25" s="621"/>
    </row>
    <row r="26" spans="1:18" ht="20.100000000000001" customHeight="1">
      <c r="B26" s="693"/>
      <c r="C26" s="654" t="s">
        <v>299</v>
      </c>
      <c r="D26" s="654" t="s">
        <v>519</v>
      </c>
      <c r="E26" s="654" t="s">
        <v>350</v>
      </c>
      <c r="F26" s="654" t="s">
        <v>520</v>
      </c>
      <c r="G26" s="602">
        <v>240</v>
      </c>
      <c r="H26" s="602">
        <v>240</v>
      </c>
      <c r="I26" s="602">
        <v>240</v>
      </c>
      <c r="J26" s="602">
        <v>240</v>
      </c>
      <c r="K26" s="602">
        <v>240</v>
      </c>
      <c r="L26" s="602" t="s">
        <v>172</v>
      </c>
      <c r="M26" s="701" t="s">
        <v>172</v>
      </c>
      <c r="N26" s="702">
        <v>240</v>
      </c>
      <c r="P26" s="607"/>
      <c r="Q26" s="608"/>
      <c r="R26" s="621"/>
    </row>
    <row r="27" spans="1:18" ht="20.100000000000001" customHeight="1">
      <c r="B27" s="693"/>
      <c r="C27" s="654" t="s">
        <v>296</v>
      </c>
      <c r="D27" s="654" t="s">
        <v>522</v>
      </c>
      <c r="E27" s="654" t="s">
        <v>350</v>
      </c>
      <c r="F27" s="654" t="s">
        <v>517</v>
      </c>
      <c r="G27" s="602">
        <v>137.5</v>
      </c>
      <c r="H27" s="602">
        <v>137.5</v>
      </c>
      <c r="I27" s="602">
        <v>137.5</v>
      </c>
      <c r="J27" s="602">
        <v>137.5</v>
      </c>
      <c r="K27" s="602">
        <v>137.5</v>
      </c>
      <c r="L27" s="602" t="s">
        <v>172</v>
      </c>
      <c r="M27" s="701" t="s">
        <v>172</v>
      </c>
      <c r="N27" s="702">
        <v>137.5</v>
      </c>
      <c r="P27" s="607"/>
      <c r="Q27" s="608"/>
      <c r="R27" s="621"/>
    </row>
    <row r="28" spans="1:18" ht="20.100000000000001" customHeight="1">
      <c r="B28" s="693"/>
      <c r="C28" s="654" t="s">
        <v>515</v>
      </c>
      <c r="D28" s="654" t="s">
        <v>522</v>
      </c>
      <c r="E28" s="654" t="s">
        <v>350</v>
      </c>
      <c r="F28" s="654" t="s">
        <v>517</v>
      </c>
      <c r="G28" s="602">
        <v>180</v>
      </c>
      <c r="H28" s="602">
        <v>180</v>
      </c>
      <c r="I28" s="602">
        <v>180</v>
      </c>
      <c r="J28" s="602">
        <v>180</v>
      </c>
      <c r="K28" s="602">
        <v>180</v>
      </c>
      <c r="L28" s="602" t="s">
        <v>172</v>
      </c>
      <c r="M28" s="701" t="s">
        <v>172</v>
      </c>
      <c r="N28" s="702">
        <v>180</v>
      </c>
      <c r="P28" s="607"/>
      <c r="Q28" s="608"/>
      <c r="R28" s="621"/>
    </row>
    <row r="29" spans="1:18" ht="20.100000000000001" customHeight="1">
      <c r="B29" s="693"/>
      <c r="C29" s="654" t="s">
        <v>521</v>
      </c>
      <c r="D29" s="654" t="s">
        <v>522</v>
      </c>
      <c r="E29" s="654" t="s">
        <v>350</v>
      </c>
      <c r="F29" s="654" t="s">
        <v>517</v>
      </c>
      <c r="G29" s="602">
        <v>191.32</v>
      </c>
      <c r="H29" s="602">
        <v>191.32</v>
      </c>
      <c r="I29" s="602">
        <v>191.32</v>
      </c>
      <c r="J29" s="602">
        <v>191.32</v>
      </c>
      <c r="K29" s="602">
        <v>191.32</v>
      </c>
      <c r="L29" s="602" t="s">
        <v>172</v>
      </c>
      <c r="M29" s="701" t="s">
        <v>172</v>
      </c>
      <c r="N29" s="702">
        <v>191.32</v>
      </c>
      <c r="P29" s="607"/>
      <c r="Q29" s="608"/>
      <c r="R29" s="621"/>
    </row>
    <row r="30" spans="1:18" ht="20.100000000000001" customHeight="1">
      <c r="B30" s="693"/>
      <c r="C30" s="654" t="s">
        <v>518</v>
      </c>
      <c r="D30" s="654" t="s">
        <v>522</v>
      </c>
      <c r="E30" s="654" t="s">
        <v>350</v>
      </c>
      <c r="F30" s="654" t="s">
        <v>517</v>
      </c>
      <c r="G30" s="602">
        <v>190</v>
      </c>
      <c r="H30" s="602">
        <v>190</v>
      </c>
      <c r="I30" s="602">
        <v>190</v>
      </c>
      <c r="J30" s="602">
        <v>190</v>
      </c>
      <c r="K30" s="602">
        <v>190</v>
      </c>
      <c r="L30" s="602" t="s">
        <v>172</v>
      </c>
      <c r="M30" s="701" t="s">
        <v>172</v>
      </c>
      <c r="N30" s="702">
        <v>190</v>
      </c>
      <c r="P30" s="607"/>
      <c r="Q30" s="608"/>
      <c r="R30" s="621"/>
    </row>
    <row r="31" spans="1:18" ht="20.100000000000001" customHeight="1">
      <c r="B31" s="693"/>
      <c r="C31" s="654" t="s">
        <v>299</v>
      </c>
      <c r="D31" s="654" t="s">
        <v>522</v>
      </c>
      <c r="E31" s="654" t="s">
        <v>350</v>
      </c>
      <c r="F31" s="654" t="s">
        <v>517</v>
      </c>
      <c r="G31" s="602">
        <v>199</v>
      </c>
      <c r="H31" s="602">
        <v>199</v>
      </c>
      <c r="I31" s="602">
        <v>199</v>
      </c>
      <c r="J31" s="602">
        <v>199</v>
      </c>
      <c r="K31" s="602">
        <v>199</v>
      </c>
      <c r="L31" s="602" t="s">
        <v>172</v>
      </c>
      <c r="M31" s="701" t="s">
        <v>172</v>
      </c>
      <c r="N31" s="702">
        <v>199</v>
      </c>
      <c r="P31" s="607"/>
      <c r="Q31" s="608"/>
      <c r="R31" s="621"/>
    </row>
    <row r="32" spans="1:18" s="703" customFormat="1" ht="20.100000000000001" customHeight="1">
      <c r="A32" s="699"/>
      <c r="B32" s="700" t="s">
        <v>523</v>
      </c>
      <c r="C32" s="654" t="s">
        <v>446</v>
      </c>
      <c r="D32" s="654" t="s">
        <v>510</v>
      </c>
      <c r="E32" s="654" t="s">
        <v>350</v>
      </c>
      <c r="F32" s="654" t="s">
        <v>350</v>
      </c>
      <c r="G32" s="602">
        <v>39</v>
      </c>
      <c r="H32" s="602">
        <v>35.119999999999997</v>
      </c>
      <c r="I32" s="602">
        <v>29.41</v>
      </c>
      <c r="J32" s="602">
        <v>25.22</v>
      </c>
      <c r="K32" s="602">
        <v>28</v>
      </c>
      <c r="L32" s="602" t="s">
        <v>172</v>
      </c>
      <c r="M32" s="701" t="s">
        <v>172</v>
      </c>
      <c r="N32" s="702">
        <v>33.86</v>
      </c>
      <c r="P32" s="607"/>
      <c r="Q32" s="608"/>
      <c r="R32" s="621"/>
    </row>
    <row r="33" spans="1:18" s="703" customFormat="1" ht="20.100000000000001" customHeight="1">
      <c r="A33" s="699"/>
      <c r="B33" s="704"/>
      <c r="C33" s="654" t="s">
        <v>443</v>
      </c>
      <c r="D33" s="654" t="s">
        <v>510</v>
      </c>
      <c r="E33" s="654" t="s">
        <v>350</v>
      </c>
      <c r="F33" s="654" t="s">
        <v>350</v>
      </c>
      <c r="G33" s="705">
        <v>70</v>
      </c>
      <c r="H33" s="705">
        <v>70</v>
      </c>
      <c r="I33" s="705">
        <v>70</v>
      </c>
      <c r="J33" s="705">
        <v>70</v>
      </c>
      <c r="K33" s="705">
        <v>70</v>
      </c>
      <c r="L33" s="705" t="s">
        <v>172</v>
      </c>
      <c r="M33" s="706" t="s">
        <v>172</v>
      </c>
      <c r="N33" s="707">
        <v>70</v>
      </c>
      <c r="P33" s="607"/>
      <c r="Q33" s="608"/>
      <c r="R33" s="708"/>
    </row>
    <row r="34" spans="1:18" s="703" customFormat="1" ht="20.100000000000001" customHeight="1">
      <c r="A34" s="699"/>
      <c r="B34" s="704" t="s">
        <v>524</v>
      </c>
      <c r="C34" s="654" t="s">
        <v>444</v>
      </c>
      <c r="D34" s="654" t="s">
        <v>172</v>
      </c>
      <c r="E34" s="654" t="s">
        <v>350</v>
      </c>
      <c r="F34" s="654" t="s">
        <v>350</v>
      </c>
      <c r="G34" s="602">
        <v>78.709999999999994</v>
      </c>
      <c r="H34" s="602">
        <v>80.84</v>
      </c>
      <c r="I34" s="602">
        <v>75.19</v>
      </c>
      <c r="J34" s="602">
        <v>75.19</v>
      </c>
      <c r="K34" s="602">
        <v>78.709999999999994</v>
      </c>
      <c r="L34" s="602" t="s">
        <v>172</v>
      </c>
      <c r="M34" s="701" t="s">
        <v>172</v>
      </c>
      <c r="N34" s="702">
        <v>77.760000000000005</v>
      </c>
      <c r="P34" s="607"/>
      <c r="Q34" s="608"/>
      <c r="R34" s="708"/>
    </row>
    <row r="35" spans="1:18" ht="20.100000000000001" customHeight="1">
      <c r="B35" s="700" t="s">
        <v>525</v>
      </c>
      <c r="C35" s="654" t="s">
        <v>446</v>
      </c>
      <c r="D35" s="654" t="s">
        <v>437</v>
      </c>
      <c r="E35" s="654" t="s">
        <v>350</v>
      </c>
      <c r="F35" s="654" t="s">
        <v>526</v>
      </c>
      <c r="G35" s="602">
        <v>92</v>
      </c>
      <c r="H35" s="705">
        <v>61</v>
      </c>
      <c r="I35" s="602">
        <v>60</v>
      </c>
      <c r="J35" s="602">
        <v>44</v>
      </c>
      <c r="K35" s="705">
        <v>55</v>
      </c>
      <c r="L35" s="709" t="s">
        <v>172</v>
      </c>
      <c r="M35" s="710" t="s">
        <v>172</v>
      </c>
      <c r="N35" s="707">
        <v>61.04</v>
      </c>
      <c r="P35" s="607"/>
      <c r="Q35" s="608"/>
      <c r="R35" s="621"/>
    </row>
    <row r="36" spans="1:18" ht="20.100000000000001" customHeight="1">
      <c r="B36" s="693"/>
      <c r="C36" s="654" t="s">
        <v>293</v>
      </c>
      <c r="D36" s="654" t="s">
        <v>437</v>
      </c>
      <c r="E36" s="654" t="s">
        <v>350</v>
      </c>
      <c r="F36" s="654" t="s">
        <v>526</v>
      </c>
      <c r="G36" s="705">
        <v>55</v>
      </c>
      <c r="H36" s="705">
        <v>55</v>
      </c>
      <c r="I36" s="705">
        <v>55</v>
      </c>
      <c r="J36" s="705">
        <v>55</v>
      </c>
      <c r="K36" s="705">
        <v>55</v>
      </c>
      <c r="L36" s="709" t="s">
        <v>172</v>
      </c>
      <c r="M36" s="710" t="s">
        <v>172</v>
      </c>
      <c r="N36" s="707">
        <v>55</v>
      </c>
      <c r="P36" s="607"/>
      <c r="Q36" s="608"/>
      <c r="R36" s="621"/>
    </row>
    <row r="37" spans="1:18" s="703" customFormat="1" ht="20.100000000000001" customHeight="1">
      <c r="A37" s="699"/>
      <c r="B37" s="704"/>
      <c r="C37" s="654" t="s">
        <v>443</v>
      </c>
      <c r="D37" s="654" t="s">
        <v>437</v>
      </c>
      <c r="E37" s="654" t="s">
        <v>350</v>
      </c>
      <c r="F37" s="654" t="s">
        <v>526</v>
      </c>
      <c r="G37" s="705">
        <v>50</v>
      </c>
      <c r="H37" s="705">
        <v>50</v>
      </c>
      <c r="I37" s="705">
        <v>50</v>
      </c>
      <c r="J37" s="705">
        <v>50</v>
      </c>
      <c r="K37" s="705">
        <v>50</v>
      </c>
      <c r="L37" s="705" t="s">
        <v>172</v>
      </c>
      <c r="M37" s="706" t="s">
        <v>172</v>
      </c>
      <c r="N37" s="707">
        <v>50</v>
      </c>
      <c r="P37" s="607"/>
      <c r="Q37" s="608"/>
      <c r="R37" s="708"/>
    </row>
    <row r="38" spans="1:18" s="703" customFormat="1" ht="20.100000000000001" customHeight="1">
      <c r="A38" s="699"/>
      <c r="B38" s="704" t="s">
        <v>527</v>
      </c>
      <c r="C38" s="654" t="s">
        <v>444</v>
      </c>
      <c r="D38" s="654" t="s">
        <v>528</v>
      </c>
      <c r="E38" s="654" t="s">
        <v>350</v>
      </c>
      <c r="F38" s="654" t="s">
        <v>350</v>
      </c>
      <c r="G38" s="602">
        <v>31.8</v>
      </c>
      <c r="H38" s="602">
        <v>31.8</v>
      </c>
      <c r="I38" s="602">
        <v>31.8</v>
      </c>
      <c r="J38" s="602">
        <v>31.8</v>
      </c>
      <c r="K38" s="602">
        <v>30.74</v>
      </c>
      <c r="L38" s="602" t="s">
        <v>172</v>
      </c>
      <c r="M38" s="701" t="s">
        <v>172</v>
      </c>
      <c r="N38" s="702">
        <v>31.57</v>
      </c>
      <c r="P38" s="607"/>
      <c r="Q38" s="608"/>
      <c r="R38" s="708"/>
    </row>
    <row r="39" spans="1:18" ht="20.100000000000001" customHeight="1">
      <c r="B39" s="700" t="s">
        <v>529</v>
      </c>
      <c r="C39" s="654" t="s">
        <v>296</v>
      </c>
      <c r="D39" s="654" t="s">
        <v>510</v>
      </c>
      <c r="E39" s="654" t="s">
        <v>350</v>
      </c>
      <c r="F39" s="654" t="s">
        <v>350</v>
      </c>
      <c r="G39" s="705">
        <v>20.6</v>
      </c>
      <c r="H39" s="705">
        <v>20.6</v>
      </c>
      <c r="I39" s="705">
        <v>20.6</v>
      </c>
      <c r="J39" s="705">
        <v>20.6</v>
      </c>
      <c r="K39" s="705">
        <v>20.6</v>
      </c>
      <c r="L39" s="709" t="s">
        <v>172</v>
      </c>
      <c r="M39" s="710" t="s">
        <v>172</v>
      </c>
      <c r="N39" s="707">
        <v>20.6</v>
      </c>
      <c r="P39" s="607"/>
      <c r="Q39" s="608"/>
      <c r="R39" s="621"/>
    </row>
    <row r="40" spans="1:18" ht="20.100000000000001" customHeight="1">
      <c r="B40" s="693"/>
      <c r="C40" s="654" t="s">
        <v>530</v>
      </c>
      <c r="D40" s="654" t="s">
        <v>510</v>
      </c>
      <c r="E40" s="654" t="s">
        <v>350</v>
      </c>
      <c r="F40" s="654" t="s">
        <v>350</v>
      </c>
      <c r="G40" s="705">
        <v>10</v>
      </c>
      <c r="H40" s="705">
        <v>10</v>
      </c>
      <c r="I40" s="705">
        <v>10</v>
      </c>
      <c r="J40" s="705">
        <v>10</v>
      </c>
      <c r="K40" s="705">
        <v>10</v>
      </c>
      <c r="L40" s="709" t="s">
        <v>172</v>
      </c>
      <c r="M40" s="710" t="s">
        <v>172</v>
      </c>
      <c r="N40" s="707">
        <v>10</v>
      </c>
      <c r="P40" s="607"/>
      <c r="Q40" s="608"/>
      <c r="R40" s="621"/>
    </row>
    <row r="41" spans="1:18" ht="20.100000000000001" customHeight="1">
      <c r="B41" s="693"/>
      <c r="C41" s="654" t="s">
        <v>531</v>
      </c>
      <c r="D41" s="654" t="s">
        <v>510</v>
      </c>
      <c r="E41" s="654" t="s">
        <v>350</v>
      </c>
      <c r="F41" s="654" t="s">
        <v>350</v>
      </c>
      <c r="G41" s="705">
        <v>18</v>
      </c>
      <c r="H41" s="705">
        <v>18</v>
      </c>
      <c r="I41" s="705">
        <v>18</v>
      </c>
      <c r="J41" s="705">
        <v>18</v>
      </c>
      <c r="K41" s="705">
        <v>18</v>
      </c>
      <c r="L41" s="709" t="s">
        <v>172</v>
      </c>
      <c r="M41" s="710" t="s">
        <v>172</v>
      </c>
      <c r="N41" s="707">
        <v>18</v>
      </c>
      <c r="P41" s="607"/>
      <c r="Q41" s="608"/>
      <c r="R41" s="621"/>
    </row>
    <row r="42" spans="1:18" ht="20.100000000000001" customHeight="1">
      <c r="B42" s="693"/>
      <c r="C42" s="654" t="s">
        <v>515</v>
      </c>
      <c r="D42" s="654" t="s">
        <v>510</v>
      </c>
      <c r="E42" s="654" t="s">
        <v>350</v>
      </c>
      <c r="F42" s="654" t="s">
        <v>350</v>
      </c>
      <c r="G42" s="705">
        <v>32</v>
      </c>
      <c r="H42" s="705">
        <v>31</v>
      </c>
      <c r="I42" s="705">
        <v>30</v>
      </c>
      <c r="J42" s="705">
        <v>30</v>
      </c>
      <c r="K42" s="705">
        <v>29</v>
      </c>
      <c r="L42" s="709" t="s">
        <v>172</v>
      </c>
      <c r="M42" s="710" t="s">
        <v>172</v>
      </c>
      <c r="N42" s="707">
        <v>30.4</v>
      </c>
      <c r="P42" s="607"/>
      <c r="Q42" s="608"/>
      <c r="R42" s="621"/>
    </row>
    <row r="43" spans="1:18" ht="20.100000000000001" customHeight="1">
      <c r="B43" s="693"/>
      <c r="C43" s="654" t="s">
        <v>518</v>
      </c>
      <c r="D43" s="654" t="s">
        <v>510</v>
      </c>
      <c r="E43" s="654" t="s">
        <v>350</v>
      </c>
      <c r="F43" s="654" t="s">
        <v>350</v>
      </c>
      <c r="G43" s="705">
        <v>23</v>
      </c>
      <c r="H43" s="705">
        <v>23</v>
      </c>
      <c r="I43" s="705">
        <v>23</v>
      </c>
      <c r="J43" s="705">
        <v>23</v>
      </c>
      <c r="K43" s="705">
        <v>23</v>
      </c>
      <c r="L43" s="709" t="s">
        <v>172</v>
      </c>
      <c r="M43" s="710" t="s">
        <v>172</v>
      </c>
      <c r="N43" s="707">
        <v>23</v>
      </c>
      <c r="P43" s="607"/>
      <c r="Q43" s="608"/>
      <c r="R43" s="621"/>
    </row>
    <row r="44" spans="1:18" ht="20.100000000000001" customHeight="1">
      <c r="B44" s="693"/>
      <c r="C44" s="654" t="s">
        <v>464</v>
      </c>
      <c r="D44" s="654" t="s">
        <v>510</v>
      </c>
      <c r="E44" s="654" t="s">
        <v>350</v>
      </c>
      <c r="F44" s="654" t="s">
        <v>350</v>
      </c>
      <c r="G44" s="705">
        <v>23.55</v>
      </c>
      <c r="H44" s="705">
        <v>23.55</v>
      </c>
      <c r="I44" s="705">
        <v>23.55</v>
      </c>
      <c r="J44" s="705">
        <v>23.55</v>
      </c>
      <c r="K44" s="705">
        <v>23.55</v>
      </c>
      <c r="L44" s="709" t="s">
        <v>172</v>
      </c>
      <c r="M44" s="710" t="s">
        <v>172</v>
      </c>
      <c r="N44" s="707">
        <v>23.55</v>
      </c>
      <c r="P44" s="607"/>
      <c r="Q44" s="608"/>
      <c r="R44" s="621"/>
    </row>
    <row r="45" spans="1:18" ht="20.100000000000001" customHeight="1">
      <c r="B45" s="693"/>
      <c r="C45" s="654" t="s">
        <v>444</v>
      </c>
      <c r="D45" s="654" t="s">
        <v>510</v>
      </c>
      <c r="E45" s="654" t="s">
        <v>350</v>
      </c>
      <c r="F45" s="654" t="s">
        <v>350</v>
      </c>
      <c r="G45" s="705">
        <v>26.4</v>
      </c>
      <c r="H45" s="705">
        <v>28</v>
      </c>
      <c r="I45" s="705">
        <v>26.4</v>
      </c>
      <c r="J45" s="705">
        <v>24.8</v>
      </c>
      <c r="K45" s="705">
        <v>26.4</v>
      </c>
      <c r="L45" s="709" t="s">
        <v>172</v>
      </c>
      <c r="M45" s="710" t="s">
        <v>172</v>
      </c>
      <c r="N45" s="707">
        <v>26.38</v>
      </c>
      <c r="P45" s="607"/>
      <c r="Q45" s="608"/>
      <c r="R45" s="621"/>
    </row>
    <row r="46" spans="1:18" ht="20.100000000000001" customHeight="1">
      <c r="B46" s="693"/>
      <c r="C46" s="654" t="s">
        <v>298</v>
      </c>
      <c r="D46" s="654" t="s">
        <v>510</v>
      </c>
      <c r="E46" s="654" t="s">
        <v>350</v>
      </c>
      <c r="F46" s="654" t="s">
        <v>350</v>
      </c>
      <c r="G46" s="705">
        <v>28</v>
      </c>
      <c r="H46" s="705">
        <v>28</v>
      </c>
      <c r="I46" s="705">
        <v>28</v>
      </c>
      <c r="J46" s="705">
        <v>28</v>
      </c>
      <c r="K46" s="705">
        <v>28</v>
      </c>
      <c r="L46" s="709" t="s">
        <v>172</v>
      </c>
      <c r="M46" s="710" t="s">
        <v>172</v>
      </c>
      <c r="N46" s="707">
        <v>28</v>
      </c>
      <c r="P46" s="607"/>
      <c r="Q46" s="608"/>
      <c r="R46" s="621"/>
    </row>
    <row r="47" spans="1:18" ht="20.100000000000001" customHeight="1">
      <c r="B47" s="693"/>
      <c r="C47" s="654" t="s">
        <v>299</v>
      </c>
      <c r="D47" s="654" t="s">
        <v>510</v>
      </c>
      <c r="E47" s="654" t="s">
        <v>350</v>
      </c>
      <c r="F47" s="654" t="s">
        <v>350</v>
      </c>
      <c r="G47" s="705">
        <v>21</v>
      </c>
      <c r="H47" s="705">
        <v>21</v>
      </c>
      <c r="I47" s="705">
        <v>22</v>
      </c>
      <c r="J47" s="705">
        <v>22</v>
      </c>
      <c r="K47" s="705">
        <v>22</v>
      </c>
      <c r="L47" s="709" t="s">
        <v>172</v>
      </c>
      <c r="M47" s="710" t="s">
        <v>172</v>
      </c>
      <c r="N47" s="707">
        <v>21.6</v>
      </c>
      <c r="P47" s="607"/>
      <c r="Q47" s="608"/>
      <c r="R47" s="621"/>
    </row>
    <row r="48" spans="1:18" s="703" customFormat="1" ht="20.100000000000001" customHeight="1">
      <c r="A48" s="699"/>
      <c r="B48" s="704"/>
      <c r="C48" s="654" t="s">
        <v>532</v>
      </c>
      <c r="D48" s="654" t="s">
        <v>510</v>
      </c>
      <c r="E48" s="654" t="s">
        <v>350</v>
      </c>
      <c r="F48" s="654" t="s">
        <v>350</v>
      </c>
      <c r="G48" s="705">
        <v>20</v>
      </c>
      <c r="H48" s="705">
        <v>20</v>
      </c>
      <c r="I48" s="705">
        <v>20</v>
      </c>
      <c r="J48" s="705">
        <v>20</v>
      </c>
      <c r="K48" s="705">
        <v>20</v>
      </c>
      <c r="L48" s="705" t="s">
        <v>172</v>
      </c>
      <c r="M48" s="706" t="s">
        <v>172</v>
      </c>
      <c r="N48" s="707">
        <v>20</v>
      </c>
      <c r="P48" s="607"/>
      <c r="Q48" s="608"/>
      <c r="R48" s="708"/>
    </row>
    <row r="49" spans="1:18" ht="20.100000000000001" customHeight="1">
      <c r="B49" s="700" t="s">
        <v>533</v>
      </c>
      <c r="C49" s="654" t="s">
        <v>296</v>
      </c>
      <c r="D49" s="654" t="s">
        <v>534</v>
      </c>
      <c r="E49" s="654" t="s">
        <v>350</v>
      </c>
      <c r="F49" s="654" t="s">
        <v>535</v>
      </c>
      <c r="G49" s="705">
        <v>197.5</v>
      </c>
      <c r="H49" s="705">
        <v>197.5</v>
      </c>
      <c r="I49" s="705">
        <v>197.5</v>
      </c>
      <c r="J49" s="705">
        <v>197.5</v>
      </c>
      <c r="K49" s="705">
        <v>197.5</v>
      </c>
      <c r="L49" s="709" t="s">
        <v>172</v>
      </c>
      <c r="M49" s="710" t="s">
        <v>172</v>
      </c>
      <c r="N49" s="707">
        <v>197.5</v>
      </c>
      <c r="P49" s="607"/>
      <c r="Q49" s="608"/>
      <c r="R49" s="621"/>
    </row>
    <row r="50" spans="1:18" ht="20.100000000000001" customHeight="1">
      <c r="B50" s="693"/>
      <c r="C50" s="654" t="s">
        <v>518</v>
      </c>
      <c r="D50" s="654" t="s">
        <v>534</v>
      </c>
      <c r="E50" s="654" t="s">
        <v>350</v>
      </c>
      <c r="F50" s="654" t="s">
        <v>535</v>
      </c>
      <c r="G50" s="705">
        <v>183.57</v>
      </c>
      <c r="H50" s="705">
        <v>183.57</v>
      </c>
      <c r="I50" s="705">
        <v>183.57</v>
      </c>
      <c r="J50" s="705">
        <v>183.57</v>
      </c>
      <c r="K50" s="705">
        <v>183.57</v>
      </c>
      <c r="L50" s="709" t="s">
        <v>172</v>
      </c>
      <c r="M50" s="710" t="s">
        <v>172</v>
      </c>
      <c r="N50" s="707">
        <v>183.57</v>
      </c>
      <c r="P50" s="607"/>
      <c r="Q50" s="608"/>
      <c r="R50" s="621"/>
    </row>
    <row r="51" spans="1:18" ht="20.100000000000001" customHeight="1">
      <c r="B51" s="693"/>
      <c r="C51" s="654" t="s">
        <v>472</v>
      </c>
      <c r="D51" s="654" t="s">
        <v>534</v>
      </c>
      <c r="E51" s="654" t="s">
        <v>350</v>
      </c>
      <c r="F51" s="654" t="s">
        <v>535</v>
      </c>
      <c r="G51" s="705">
        <v>235.5</v>
      </c>
      <c r="H51" s="705">
        <v>235.5</v>
      </c>
      <c r="I51" s="705">
        <v>235.5</v>
      </c>
      <c r="J51" s="705">
        <v>235.5</v>
      </c>
      <c r="K51" s="705">
        <v>235.5</v>
      </c>
      <c r="L51" s="709" t="s">
        <v>172</v>
      </c>
      <c r="M51" s="710" t="s">
        <v>172</v>
      </c>
      <c r="N51" s="707">
        <v>235.5</v>
      </c>
      <c r="P51" s="607"/>
      <c r="Q51" s="608"/>
      <c r="R51" s="621"/>
    </row>
    <row r="52" spans="1:18" s="703" customFormat="1" ht="20.100000000000001" customHeight="1">
      <c r="A52" s="699"/>
      <c r="B52" s="704"/>
      <c r="C52" s="654" t="s">
        <v>460</v>
      </c>
      <c r="D52" s="654" t="s">
        <v>534</v>
      </c>
      <c r="E52" s="654" t="s">
        <v>350</v>
      </c>
      <c r="F52" s="654" t="s">
        <v>535</v>
      </c>
      <c r="G52" s="705">
        <v>250</v>
      </c>
      <c r="H52" s="705" t="s">
        <v>172</v>
      </c>
      <c r="I52" s="705">
        <v>250</v>
      </c>
      <c r="J52" s="705">
        <v>250</v>
      </c>
      <c r="K52" s="705">
        <v>250</v>
      </c>
      <c r="L52" s="705" t="s">
        <v>172</v>
      </c>
      <c r="M52" s="706" t="s">
        <v>172</v>
      </c>
      <c r="N52" s="707">
        <v>250</v>
      </c>
      <c r="P52" s="607"/>
      <c r="Q52" s="608"/>
      <c r="R52" s="708"/>
    </row>
    <row r="53" spans="1:18" ht="20.100000000000001" customHeight="1">
      <c r="B53" s="700" t="s">
        <v>536</v>
      </c>
      <c r="C53" s="654" t="s">
        <v>293</v>
      </c>
      <c r="D53" s="654" t="s">
        <v>510</v>
      </c>
      <c r="E53" s="654" t="s">
        <v>350</v>
      </c>
      <c r="F53" s="654" t="s">
        <v>350</v>
      </c>
      <c r="G53" s="705">
        <v>76</v>
      </c>
      <c r="H53" s="705">
        <v>76</v>
      </c>
      <c r="I53" s="705">
        <v>76</v>
      </c>
      <c r="J53" s="705">
        <v>76</v>
      </c>
      <c r="K53" s="705">
        <v>76</v>
      </c>
      <c r="L53" s="709" t="s">
        <v>172</v>
      </c>
      <c r="M53" s="710" t="s">
        <v>172</v>
      </c>
      <c r="N53" s="707">
        <v>76</v>
      </c>
      <c r="P53" s="607"/>
      <c r="Q53" s="608"/>
      <c r="R53" s="621"/>
    </row>
    <row r="54" spans="1:18" ht="20.100000000000001" customHeight="1">
      <c r="B54" s="693"/>
      <c r="C54" s="654" t="s">
        <v>537</v>
      </c>
      <c r="D54" s="654" t="s">
        <v>510</v>
      </c>
      <c r="E54" s="654" t="s">
        <v>350</v>
      </c>
      <c r="F54" s="654" t="s">
        <v>350</v>
      </c>
      <c r="G54" s="602">
        <v>92.08</v>
      </c>
      <c r="H54" s="602">
        <v>92.08</v>
      </c>
      <c r="I54" s="602">
        <v>92.08</v>
      </c>
      <c r="J54" s="602">
        <v>92.08</v>
      </c>
      <c r="K54" s="602">
        <v>92.08</v>
      </c>
      <c r="L54" s="602" t="s">
        <v>172</v>
      </c>
      <c r="M54" s="701" t="s">
        <v>172</v>
      </c>
      <c r="N54" s="702">
        <v>92.08</v>
      </c>
      <c r="P54" s="607"/>
      <c r="Q54" s="608"/>
      <c r="R54" s="621"/>
    </row>
    <row r="55" spans="1:18" ht="20.100000000000001" customHeight="1">
      <c r="B55" s="693"/>
      <c r="C55" s="654" t="s">
        <v>472</v>
      </c>
      <c r="D55" s="654" t="s">
        <v>510</v>
      </c>
      <c r="E55" s="654" t="s">
        <v>350</v>
      </c>
      <c r="F55" s="654" t="s">
        <v>350</v>
      </c>
      <c r="G55" s="602">
        <v>50</v>
      </c>
      <c r="H55" s="602">
        <v>50</v>
      </c>
      <c r="I55" s="602">
        <v>50</v>
      </c>
      <c r="J55" s="602">
        <v>50</v>
      </c>
      <c r="K55" s="602">
        <v>50</v>
      </c>
      <c r="L55" s="602" t="s">
        <v>172</v>
      </c>
      <c r="M55" s="701" t="s">
        <v>172</v>
      </c>
      <c r="N55" s="702">
        <v>50</v>
      </c>
      <c r="P55" s="607"/>
      <c r="Q55" s="608"/>
      <c r="R55" s="621"/>
    </row>
    <row r="56" spans="1:18" s="703" customFormat="1" ht="20.100000000000001" customHeight="1">
      <c r="A56" s="699"/>
      <c r="B56" s="704"/>
      <c r="C56" s="654" t="s">
        <v>299</v>
      </c>
      <c r="D56" s="654" t="s">
        <v>510</v>
      </c>
      <c r="E56" s="654" t="s">
        <v>350</v>
      </c>
      <c r="F56" s="654" t="s">
        <v>350</v>
      </c>
      <c r="G56" s="705">
        <v>120</v>
      </c>
      <c r="H56" s="705">
        <v>120</v>
      </c>
      <c r="I56" s="705">
        <v>123.5</v>
      </c>
      <c r="J56" s="705">
        <v>124.5</v>
      </c>
      <c r="K56" s="705">
        <v>124.5</v>
      </c>
      <c r="L56" s="705" t="s">
        <v>172</v>
      </c>
      <c r="M56" s="706" t="s">
        <v>172</v>
      </c>
      <c r="N56" s="707">
        <v>122.5</v>
      </c>
      <c r="P56" s="607"/>
      <c r="Q56" s="608"/>
      <c r="R56" s="708"/>
    </row>
    <row r="57" spans="1:18" s="703" customFormat="1" ht="20.100000000000001" customHeight="1">
      <c r="A57" s="699"/>
      <c r="B57" s="700" t="s">
        <v>538</v>
      </c>
      <c r="C57" s="654" t="s">
        <v>443</v>
      </c>
      <c r="D57" s="654" t="s">
        <v>539</v>
      </c>
      <c r="E57" s="654" t="s">
        <v>350</v>
      </c>
      <c r="F57" s="654" t="s">
        <v>350</v>
      </c>
      <c r="G57" s="602">
        <v>33</v>
      </c>
      <c r="H57" s="602">
        <v>33</v>
      </c>
      <c r="I57" s="602">
        <v>33</v>
      </c>
      <c r="J57" s="602">
        <v>33</v>
      </c>
      <c r="K57" s="602">
        <v>33</v>
      </c>
      <c r="L57" s="602" t="s">
        <v>172</v>
      </c>
      <c r="M57" s="701" t="s">
        <v>172</v>
      </c>
      <c r="N57" s="702">
        <v>33</v>
      </c>
      <c r="P57" s="607"/>
      <c r="Q57" s="608"/>
      <c r="R57" s="621"/>
    </row>
    <row r="58" spans="1:18" ht="20.100000000000001" customHeight="1">
      <c r="B58" s="693"/>
      <c r="C58" s="654" t="s">
        <v>293</v>
      </c>
      <c r="D58" s="654" t="s">
        <v>510</v>
      </c>
      <c r="E58" s="654" t="s">
        <v>350</v>
      </c>
      <c r="F58" s="654" t="s">
        <v>350</v>
      </c>
      <c r="G58" s="602">
        <v>56.14</v>
      </c>
      <c r="H58" s="602">
        <v>56.14</v>
      </c>
      <c r="I58" s="602">
        <v>56.14</v>
      </c>
      <c r="J58" s="602">
        <v>56.14</v>
      </c>
      <c r="K58" s="602">
        <v>56.14</v>
      </c>
      <c r="L58" s="602" t="s">
        <v>172</v>
      </c>
      <c r="M58" s="701" t="s">
        <v>172</v>
      </c>
      <c r="N58" s="702">
        <v>56.14</v>
      </c>
      <c r="P58" s="607"/>
      <c r="Q58" s="608"/>
      <c r="R58" s="621"/>
    </row>
    <row r="59" spans="1:18" ht="20.100000000000001" customHeight="1">
      <c r="B59" s="693"/>
      <c r="C59" s="654" t="s">
        <v>509</v>
      </c>
      <c r="D59" s="654" t="s">
        <v>510</v>
      </c>
      <c r="E59" s="654" t="s">
        <v>350</v>
      </c>
      <c r="F59" s="654" t="s">
        <v>350</v>
      </c>
      <c r="G59" s="602">
        <v>170</v>
      </c>
      <c r="H59" s="602">
        <v>170</v>
      </c>
      <c r="I59" s="602">
        <v>170</v>
      </c>
      <c r="J59" s="602">
        <v>170</v>
      </c>
      <c r="K59" s="602">
        <v>170</v>
      </c>
      <c r="L59" s="602" t="s">
        <v>172</v>
      </c>
      <c r="M59" s="701" t="s">
        <v>172</v>
      </c>
      <c r="N59" s="702">
        <v>170</v>
      </c>
      <c r="P59" s="607"/>
      <c r="Q59" s="608"/>
      <c r="R59" s="621"/>
    </row>
    <row r="60" spans="1:18" ht="20.100000000000001" customHeight="1">
      <c r="B60" s="693"/>
      <c r="C60" s="654" t="s">
        <v>463</v>
      </c>
      <c r="D60" s="654" t="s">
        <v>510</v>
      </c>
      <c r="E60" s="654" t="s">
        <v>350</v>
      </c>
      <c r="F60" s="654" t="s">
        <v>350</v>
      </c>
      <c r="G60" s="602">
        <v>35</v>
      </c>
      <c r="H60" s="602">
        <v>35</v>
      </c>
      <c r="I60" s="602">
        <v>35</v>
      </c>
      <c r="J60" s="602">
        <v>35</v>
      </c>
      <c r="K60" s="602">
        <v>35</v>
      </c>
      <c r="L60" s="602" t="s">
        <v>172</v>
      </c>
      <c r="M60" s="701" t="s">
        <v>172</v>
      </c>
      <c r="N60" s="702">
        <v>35</v>
      </c>
      <c r="P60" s="607"/>
      <c r="Q60" s="608"/>
      <c r="R60" s="621"/>
    </row>
    <row r="61" spans="1:18" ht="20.100000000000001" customHeight="1">
      <c r="B61" s="693"/>
      <c r="C61" s="654" t="s">
        <v>511</v>
      </c>
      <c r="D61" s="654" t="s">
        <v>510</v>
      </c>
      <c r="E61" s="654" t="s">
        <v>350</v>
      </c>
      <c r="F61" s="654" t="s">
        <v>350</v>
      </c>
      <c r="G61" s="602">
        <v>200</v>
      </c>
      <c r="H61" s="602">
        <v>200</v>
      </c>
      <c r="I61" s="602">
        <v>200</v>
      </c>
      <c r="J61" s="602">
        <v>200</v>
      </c>
      <c r="K61" s="602">
        <v>200</v>
      </c>
      <c r="L61" s="602" t="s">
        <v>172</v>
      </c>
      <c r="M61" s="701" t="s">
        <v>172</v>
      </c>
      <c r="N61" s="702">
        <v>200</v>
      </c>
      <c r="P61" s="607"/>
      <c r="Q61" s="608"/>
      <c r="R61" s="621"/>
    </row>
    <row r="62" spans="1:18" ht="20.100000000000001" customHeight="1">
      <c r="B62" s="693"/>
      <c r="C62" s="654" t="s">
        <v>512</v>
      </c>
      <c r="D62" s="654" t="s">
        <v>510</v>
      </c>
      <c r="E62" s="654" t="s">
        <v>350</v>
      </c>
      <c r="F62" s="654" t="s">
        <v>350</v>
      </c>
      <c r="G62" s="602">
        <v>50</v>
      </c>
      <c r="H62" s="602">
        <v>50</v>
      </c>
      <c r="I62" s="602">
        <v>50</v>
      </c>
      <c r="J62" s="602">
        <v>50</v>
      </c>
      <c r="K62" s="602">
        <v>50</v>
      </c>
      <c r="L62" s="602" t="s">
        <v>172</v>
      </c>
      <c r="M62" s="701" t="s">
        <v>172</v>
      </c>
      <c r="N62" s="702">
        <v>50</v>
      </c>
      <c r="P62" s="607"/>
      <c r="Q62" s="608"/>
      <c r="R62" s="621"/>
    </row>
    <row r="63" spans="1:18" ht="20.100000000000001" customHeight="1">
      <c r="B63" s="693"/>
      <c r="C63" s="654" t="s">
        <v>513</v>
      </c>
      <c r="D63" s="654" t="s">
        <v>510</v>
      </c>
      <c r="E63" s="654" t="s">
        <v>350</v>
      </c>
      <c r="F63" s="654" t="s">
        <v>350</v>
      </c>
      <c r="G63" s="602">
        <v>170</v>
      </c>
      <c r="H63" s="602">
        <v>170</v>
      </c>
      <c r="I63" s="602">
        <v>170</v>
      </c>
      <c r="J63" s="602">
        <v>170</v>
      </c>
      <c r="K63" s="602">
        <v>170</v>
      </c>
      <c r="L63" s="602" t="s">
        <v>172</v>
      </c>
      <c r="M63" s="701" t="s">
        <v>172</v>
      </c>
      <c r="N63" s="702">
        <v>170</v>
      </c>
      <c r="P63" s="607"/>
      <c r="Q63" s="608"/>
      <c r="R63" s="621"/>
    </row>
    <row r="64" spans="1:18" s="703" customFormat="1" ht="20.100000000000001" customHeight="1">
      <c r="A64" s="699"/>
      <c r="B64" s="704"/>
      <c r="C64" s="654" t="s">
        <v>298</v>
      </c>
      <c r="D64" s="654" t="s">
        <v>510</v>
      </c>
      <c r="E64" s="654" t="s">
        <v>350</v>
      </c>
      <c r="F64" s="654" t="s">
        <v>350</v>
      </c>
      <c r="G64" s="705">
        <v>44</v>
      </c>
      <c r="H64" s="705">
        <v>44</v>
      </c>
      <c r="I64" s="705">
        <v>44</v>
      </c>
      <c r="J64" s="705">
        <v>44</v>
      </c>
      <c r="K64" s="705">
        <v>44</v>
      </c>
      <c r="L64" s="705" t="s">
        <v>172</v>
      </c>
      <c r="M64" s="706" t="s">
        <v>172</v>
      </c>
      <c r="N64" s="707">
        <v>44</v>
      </c>
      <c r="P64" s="607"/>
      <c r="Q64" s="608"/>
      <c r="R64" s="708"/>
    </row>
    <row r="65" spans="1:18" s="703" customFormat="1" ht="20.100000000000001" customHeight="1">
      <c r="A65" s="699"/>
      <c r="B65" s="653" t="s">
        <v>540</v>
      </c>
      <c r="C65" s="654" t="s">
        <v>299</v>
      </c>
      <c r="D65" s="654" t="s">
        <v>510</v>
      </c>
      <c r="E65" s="654" t="s">
        <v>350</v>
      </c>
      <c r="F65" s="654" t="s">
        <v>350</v>
      </c>
      <c r="G65" s="705">
        <v>91</v>
      </c>
      <c r="H65" s="705">
        <v>91</v>
      </c>
      <c r="I65" s="705">
        <v>91</v>
      </c>
      <c r="J65" s="705">
        <v>91</v>
      </c>
      <c r="K65" s="705">
        <v>91</v>
      </c>
      <c r="L65" s="705" t="s">
        <v>172</v>
      </c>
      <c r="M65" s="706" t="s">
        <v>172</v>
      </c>
      <c r="N65" s="707">
        <v>91</v>
      </c>
      <c r="P65" s="607"/>
      <c r="Q65" s="608"/>
      <c r="R65" s="708"/>
    </row>
    <row r="66" spans="1:18" s="703" customFormat="1" ht="20.100000000000001" customHeight="1">
      <c r="A66" s="699"/>
      <c r="B66" s="700" t="s">
        <v>541</v>
      </c>
      <c r="C66" s="654" t="s">
        <v>444</v>
      </c>
      <c r="D66" s="654" t="s">
        <v>510</v>
      </c>
      <c r="E66" s="654" t="s">
        <v>350</v>
      </c>
      <c r="F66" s="654" t="s">
        <v>350</v>
      </c>
      <c r="G66" s="602">
        <v>148</v>
      </c>
      <c r="H66" s="602">
        <v>150</v>
      </c>
      <c r="I66" s="602">
        <v>152</v>
      </c>
      <c r="J66" s="602">
        <v>155</v>
      </c>
      <c r="K66" s="602">
        <v>158</v>
      </c>
      <c r="L66" s="602" t="s">
        <v>172</v>
      </c>
      <c r="M66" s="701" t="s">
        <v>172</v>
      </c>
      <c r="N66" s="702">
        <v>153.16999999999999</v>
      </c>
      <c r="P66" s="607"/>
      <c r="Q66" s="608"/>
      <c r="R66" s="621"/>
    </row>
    <row r="67" spans="1:18" s="703" customFormat="1" ht="20.100000000000001" customHeight="1">
      <c r="A67" s="699"/>
      <c r="B67" s="704"/>
      <c r="C67" s="654" t="s">
        <v>298</v>
      </c>
      <c r="D67" s="654" t="s">
        <v>510</v>
      </c>
      <c r="E67" s="654" t="s">
        <v>350</v>
      </c>
      <c r="F67" s="654" t="s">
        <v>350</v>
      </c>
      <c r="G67" s="602">
        <v>45</v>
      </c>
      <c r="H67" s="602">
        <v>45</v>
      </c>
      <c r="I67" s="602">
        <v>45</v>
      </c>
      <c r="J67" s="602">
        <v>45</v>
      </c>
      <c r="K67" s="602">
        <v>45</v>
      </c>
      <c r="L67" s="602" t="s">
        <v>172</v>
      </c>
      <c r="M67" s="701" t="s">
        <v>172</v>
      </c>
      <c r="N67" s="702">
        <v>45</v>
      </c>
      <c r="P67" s="607"/>
      <c r="Q67" s="608"/>
      <c r="R67" s="708"/>
    </row>
    <row r="68" spans="1:18" ht="20.100000000000001" customHeight="1">
      <c r="B68" s="700" t="s">
        <v>542</v>
      </c>
      <c r="C68" s="654" t="s">
        <v>446</v>
      </c>
      <c r="D68" s="654" t="s">
        <v>543</v>
      </c>
      <c r="E68" s="654" t="s">
        <v>350</v>
      </c>
      <c r="F68" s="654" t="s">
        <v>350</v>
      </c>
      <c r="G68" s="705">
        <v>230.5</v>
      </c>
      <c r="H68" s="705">
        <v>215.52</v>
      </c>
      <c r="I68" s="705">
        <v>205</v>
      </c>
      <c r="J68" s="705">
        <v>216.33</v>
      </c>
      <c r="K68" s="705">
        <v>228.5</v>
      </c>
      <c r="L68" s="709" t="s">
        <v>172</v>
      </c>
      <c r="M68" s="710" t="s">
        <v>172</v>
      </c>
      <c r="N68" s="707">
        <v>219</v>
      </c>
      <c r="P68" s="607"/>
      <c r="Q68" s="608"/>
      <c r="R68" s="621"/>
    </row>
    <row r="69" spans="1:18" ht="20.100000000000001" customHeight="1">
      <c r="B69" s="693"/>
      <c r="C69" s="654" t="s">
        <v>293</v>
      </c>
      <c r="D69" s="654" t="s">
        <v>543</v>
      </c>
      <c r="E69" s="654" t="s">
        <v>350</v>
      </c>
      <c r="F69" s="654" t="s">
        <v>350</v>
      </c>
      <c r="G69" s="705">
        <v>293.7</v>
      </c>
      <c r="H69" s="705">
        <v>293.7</v>
      </c>
      <c r="I69" s="705">
        <v>293.7</v>
      </c>
      <c r="J69" s="705">
        <v>293.7</v>
      </c>
      <c r="K69" s="705">
        <v>293.7</v>
      </c>
      <c r="L69" s="709" t="s">
        <v>172</v>
      </c>
      <c r="M69" s="710" t="s">
        <v>172</v>
      </c>
      <c r="N69" s="707">
        <v>293.7</v>
      </c>
      <c r="P69" s="607"/>
      <c r="Q69" s="608"/>
      <c r="R69" s="621"/>
    </row>
    <row r="70" spans="1:18" ht="20.100000000000001" customHeight="1">
      <c r="B70" s="693"/>
      <c r="C70" s="654" t="s">
        <v>537</v>
      </c>
      <c r="D70" s="654" t="s">
        <v>543</v>
      </c>
      <c r="E70" s="654" t="s">
        <v>350</v>
      </c>
      <c r="F70" s="654" t="s">
        <v>350</v>
      </c>
      <c r="G70" s="705">
        <v>266</v>
      </c>
      <c r="H70" s="705">
        <v>233</v>
      </c>
      <c r="I70" s="705">
        <v>224</v>
      </c>
      <c r="J70" s="705">
        <v>241</v>
      </c>
      <c r="K70" s="705">
        <v>228</v>
      </c>
      <c r="L70" s="709">
        <v>222</v>
      </c>
      <c r="M70" s="710" t="s">
        <v>172</v>
      </c>
      <c r="N70" s="707">
        <v>232.66</v>
      </c>
      <c r="P70" s="607"/>
      <c r="Q70" s="608"/>
      <c r="R70" s="621"/>
    </row>
    <row r="71" spans="1:18" ht="20.100000000000001" customHeight="1">
      <c r="B71" s="693"/>
      <c r="C71" s="654" t="s">
        <v>443</v>
      </c>
      <c r="D71" s="654" t="s">
        <v>543</v>
      </c>
      <c r="E71" s="654" t="s">
        <v>350</v>
      </c>
      <c r="F71" s="654" t="s">
        <v>350</v>
      </c>
      <c r="G71" s="705">
        <v>260</v>
      </c>
      <c r="H71" s="705">
        <v>260</v>
      </c>
      <c r="I71" s="705">
        <v>260</v>
      </c>
      <c r="J71" s="705">
        <v>260</v>
      </c>
      <c r="K71" s="705">
        <v>260</v>
      </c>
      <c r="L71" s="709" t="s">
        <v>172</v>
      </c>
      <c r="M71" s="710" t="s">
        <v>172</v>
      </c>
      <c r="N71" s="707">
        <v>260</v>
      </c>
      <c r="P71" s="607"/>
      <c r="Q71" s="608"/>
      <c r="R71" s="621"/>
    </row>
    <row r="72" spans="1:18" ht="20.100000000000001" customHeight="1">
      <c r="B72" s="693"/>
      <c r="C72" s="654" t="s">
        <v>513</v>
      </c>
      <c r="D72" s="654" t="s">
        <v>543</v>
      </c>
      <c r="E72" s="654" t="s">
        <v>350</v>
      </c>
      <c r="F72" s="654" t="s">
        <v>350</v>
      </c>
      <c r="G72" s="705">
        <v>385</v>
      </c>
      <c r="H72" s="705">
        <v>385</v>
      </c>
      <c r="I72" s="705">
        <v>385</v>
      </c>
      <c r="J72" s="705">
        <v>385</v>
      </c>
      <c r="K72" s="705">
        <v>385</v>
      </c>
      <c r="L72" s="709" t="s">
        <v>172</v>
      </c>
      <c r="M72" s="710" t="s">
        <v>172</v>
      </c>
      <c r="N72" s="707">
        <v>385</v>
      </c>
      <c r="P72" s="607"/>
      <c r="Q72" s="608"/>
      <c r="R72" s="621"/>
    </row>
    <row r="73" spans="1:18" ht="20.100000000000001" customHeight="1">
      <c r="B73" s="693"/>
      <c r="C73" s="654" t="s">
        <v>464</v>
      </c>
      <c r="D73" s="654" t="s">
        <v>510</v>
      </c>
      <c r="E73" s="654" t="s">
        <v>350</v>
      </c>
      <c r="F73" s="654" t="s">
        <v>350</v>
      </c>
      <c r="G73" s="705">
        <v>371</v>
      </c>
      <c r="H73" s="705">
        <v>371</v>
      </c>
      <c r="I73" s="705">
        <v>371</v>
      </c>
      <c r="J73" s="705">
        <v>371</v>
      </c>
      <c r="K73" s="705">
        <v>371</v>
      </c>
      <c r="L73" s="709" t="s">
        <v>172</v>
      </c>
      <c r="M73" s="710" t="s">
        <v>172</v>
      </c>
      <c r="N73" s="707">
        <v>371</v>
      </c>
      <c r="P73" s="607"/>
      <c r="Q73" s="608"/>
      <c r="R73" s="621"/>
    </row>
    <row r="74" spans="1:18" ht="20.100000000000001" customHeight="1">
      <c r="B74" s="693"/>
      <c r="C74" s="654" t="s">
        <v>460</v>
      </c>
      <c r="D74" s="654" t="s">
        <v>510</v>
      </c>
      <c r="E74" s="654" t="s">
        <v>350</v>
      </c>
      <c r="F74" s="654" t="s">
        <v>350</v>
      </c>
      <c r="G74" s="705">
        <v>243</v>
      </c>
      <c r="H74" s="705" t="s">
        <v>172</v>
      </c>
      <c r="I74" s="705">
        <v>243</v>
      </c>
      <c r="J74" s="705">
        <v>243</v>
      </c>
      <c r="K74" s="705">
        <v>243</v>
      </c>
      <c r="L74" s="709" t="s">
        <v>172</v>
      </c>
      <c r="M74" s="710" t="s">
        <v>172</v>
      </c>
      <c r="N74" s="707">
        <v>243</v>
      </c>
      <c r="P74" s="607"/>
      <c r="Q74" s="608"/>
      <c r="R74" s="621"/>
    </row>
    <row r="75" spans="1:18" s="703" customFormat="1" ht="20.100000000000001" customHeight="1">
      <c r="A75" s="699"/>
      <c r="B75" s="704"/>
      <c r="C75" s="654" t="s">
        <v>454</v>
      </c>
      <c r="D75" s="654" t="s">
        <v>510</v>
      </c>
      <c r="E75" s="654" t="s">
        <v>350</v>
      </c>
      <c r="F75" s="654" t="s">
        <v>350</v>
      </c>
      <c r="G75" s="602">
        <v>112.5</v>
      </c>
      <c r="H75" s="602">
        <v>112.5</v>
      </c>
      <c r="I75" s="602">
        <v>112.5</v>
      </c>
      <c r="J75" s="602">
        <v>112.5</v>
      </c>
      <c r="K75" s="602">
        <v>112.5</v>
      </c>
      <c r="L75" s="602" t="s">
        <v>172</v>
      </c>
      <c r="M75" s="701" t="s">
        <v>172</v>
      </c>
      <c r="N75" s="702">
        <v>112.5</v>
      </c>
      <c r="P75" s="607"/>
      <c r="Q75" s="608"/>
      <c r="R75" s="708"/>
    </row>
    <row r="76" spans="1:18" ht="20.100000000000001" customHeight="1">
      <c r="B76" s="693" t="s">
        <v>544</v>
      </c>
      <c r="C76" s="654" t="s">
        <v>444</v>
      </c>
      <c r="D76" s="654" t="s">
        <v>545</v>
      </c>
      <c r="E76" s="654" t="s">
        <v>428</v>
      </c>
      <c r="F76" s="654" t="s">
        <v>350</v>
      </c>
      <c r="G76" s="602">
        <v>103</v>
      </c>
      <c r="H76" s="602">
        <v>107</v>
      </c>
      <c r="I76" s="602">
        <v>105</v>
      </c>
      <c r="J76" s="602">
        <v>109</v>
      </c>
      <c r="K76" s="602">
        <v>105</v>
      </c>
      <c r="L76" s="603" t="s">
        <v>172</v>
      </c>
      <c r="M76" s="711" t="s">
        <v>172</v>
      </c>
      <c r="N76" s="702">
        <v>105.83</v>
      </c>
      <c r="P76" s="607"/>
      <c r="Q76" s="608"/>
      <c r="R76" s="621"/>
    </row>
    <row r="77" spans="1:18" ht="20.100000000000001" customHeight="1">
      <c r="B77" s="693"/>
      <c r="C77" s="654" t="s">
        <v>444</v>
      </c>
      <c r="D77" s="654" t="s">
        <v>546</v>
      </c>
      <c r="E77" s="654" t="s">
        <v>428</v>
      </c>
      <c r="F77" s="654" t="s">
        <v>547</v>
      </c>
      <c r="G77" s="602">
        <v>70</v>
      </c>
      <c r="H77" s="602">
        <v>68</v>
      </c>
      <c r="I77" s="602">
        <v>68</v>
      </c>
      <c r="J77" s="602">
        <v>62</v>
      </c>
      <c r="K77" s="602">
        <v>60</v>
      </c>
      <c r="L77" s="603" t="s">
        <v>172</v>
      </c>
      <c r="M77" s="711" t="s">
        <v>172</v>
      </c>
      <c r="N77" s="702">
        <v>64.94</v>
      </c>
      <c r="P77" s="607"/>
      <c r="Q77" s="608"/>
      <c r="R77" s="621"/>
    </row>
    <row r="78" spans="1:18" ht="20.100000000000001" customHeight="1">
      <c r="B78" s="693"/>
      <c r="C78" s="654" t="s">
        <v>444</v>
      </c>
      <c r="D78" s="654" t="s">
        <v>548</v>
      </c>
      <c r="E78" s="654" t="s">
        <v>428</v>
      </c>
      <c r="F78" s="654" t="s">
        <v>549</v>
      </c>
      <c r="G78" s="602">
        <v>71</v>
      </c>
      <c r="H78" s="602">
        <v>73</v>
      </c>
      <c r="I78" s="602">
        <v>75</v>
      </c>
      <c r="J78" s="602">
        <v>78</v>
      </c>
      <c r="K78" s="602">
        <v>80</v>
      </c>
      <c r="L78" s="603" t="s">
        <v>172</v>
      </c>
      <c r="M78" s="711" t="s">
        <v>172</v>
      </c>
      <c r="N78" s="702">
        <v>75.73</v>
      </c>
      <c r="P78" s="607"/>
      <c r="Q78" s="608"/>
      <c r="R78" s="621"/>
    </row>
    <row r="79" spans="1:18" ht="20.100000000000001" customHeight="1">
      <c r="B79" s="693"/>
      <c r="C79" s="654" t="s">
        <v>464</v>
      </c>
      <c r="D79" s="654" t="s">
        <v>510</v>
      </c>
      <c r="E79" s="654" t="s">
        <v>428</v>
      </c>
      <c r="F79" s="654" t="s">
        <v>547</v>
      </c>
      <c r="G79" s="602">
        <v>79.47</v>
      </c>
      <c r="H79" s="602">
        <v>79.47</v>
      </c>
      <c r="I79" s="602">
        <v>79.47</v>
      </c>
      <c r="J79" s="602">
        <v>79.47</v>
      </c>
      <c r="K79" s="602">
        <v>79.47</v>
      </c>
      <c r="L79" s="603" t="s">
        <v>172</v>
      </c>
      <c r="M79" s="711" t="s">
        <v>172</v>
      </c>
      <c r="N79" s="702">
        <v>79.47</v>
      </c>
      <c r="P79" s="607"/>
      <c r="Q79" s="608"/>
      <c r="R79" s="621"/>
    </row>
    <row r="80" spans="1:18" ht="20.100000000000001" customHeight="1">
      <c r="B80" s="693"/>
      <c r="C80" s="654" t="s">
        <v>460</v>
      </c>
      <c r="D80" s="654" t="s">
        <v>510</v>
      </c>
      <c r="E80" s="654" t="s">
        <v>428</v>
      </c>
      <c r="F80" s="654" t="s">
        <v>547</v>
      </c>
      <c r="G80" s="602">
        <v>135</v>
      </c>
      <c r="H80" s="602" t="s">
        <v>172</v>
      </c>
      <c r="I80" s="602">
        <v>135</v>
      </c>
      <c r="J80" s="602">
        <v>135</v>
      </c>
      <c r="K80" s="602">
        <v>135</v>
      </c>
      <c r="L80" s="603" t="s">
        <v>172</v>
      </c>
      <c r="M80" s="711" t="s">
        <v>172</v>
      </c>
      <c r="N80" s="702">
        <v>135</v>
      </c>
      <c r="P80" s="607"/>
      <c r="Q80" s="608"/>
      <c r="R80" s="621"/>
    </row>
    <row r="81" spans="1:18" ht="20.100000000000001" customHeight="1">
      <c r="B81" s="693"/>
      <c r="C81" s="654" t="s">
        <v>298</v>
      </c>
      <c r="D81" s="654" t="s">
        <v>510</v>
      </c>
      <c r="E81" s="654" t="s">
        <v>428</v>
      </c>
      <c r="F81" s="654" t="s">
        <v>547</v>
      </c>
      <c r="G81" s="602">
        <v>42</v>
      </c>
      <c r="H81" s="602">
        <v>42</v>
      </c>
      <c r="I81" s="602">
        <v>42</v>
      </c>
      <c r="J81" s="602">
        <v>42</v>
      </c>
      <c r="K81" s="602">
        <v>42</v>
      </c>
      <c r="L81" s="603" t="s">
        <v>172</v>
      </c>
      <c r="M81" s="711" t="s">
        <v>172</v>
      </c>
      <c r="N81" s="702">
        <v>42</v>
      </c>
      <c r="P81" s="607"/>
      <c r="Q81" s="608"/>
      <c r="R81" s="621"/>
    </row>
    <row r="82" spans="1:18" ht="20.100000000000001" customHeight="1">
      <c r="B82" s="693"/>
      <c r="C82" s="654" t="s">
        <v>454</v>
      </c>
      <c r="D82" s="654" t="s">
        <v>510</v>
      </c>
      <c r="E82" s="654" t="s">
        <v>428</v>
      </c>
      <c r="F82" s="654" t="s">
        <v>547</v>
      </c>
      <c r="G82" s="602">
        <v>45.75</v>
      </c>
      <c r="H82" s="602">
        <v>45.75</v>
      </c>
      <c r="I82" s="602">
        <v>45.75</v>
      </c>
      <c r="J82" s="602">
        <v>45.75</v>
      </c>
      <c r="K82" s="602">
        <v>45.75</v>
      </c>
      <c r="L82" s="603" t="s">
        <v>172</v>
      </c>
      <c r="M82" s="711" t="s">
        <v>172</v>
      </c>
      <c r="N82" s="702">
        <v>45.75</v>
      </c>
      <c r="P82" s="607"/>
      <c r="Q82" s="608"/>
      <c r="R82" s="621"/>
    </row>
    <row r="83" spans="1:18" s="703" customFormat="1" ht="20.100000000000001" customHeight="1">
      <c r="A83" s="699"/>
      <c r="B83" s="704"/>
      <c r="C83" s="654" t="s">
        <v>299</v>
      </c>
      <c r="D83" s="654" t="s">
        <v>510</v>
      </c>
      <c r="E83" s="654" t="s">
        <v>428</v>
      </c>
      <c r="F83" s="654" t="s">
        <v>547</v>
      </c>
      <c r="G83" s="602">
        <v>56.6</v>
      </c>
      <c r="H83" s="602">
        <v>56.6</v>
      </c>
      <c r="I83" s="602">
        <v>56.6</v>
      </c>
      <c r="J83" s="602">
        <v>56.6</v>
      </c>
      <c r="K83" s="602">
        <v>56.6</v>
      </c>
      <c r="L83" s="602" t="s">
        <v>172</v>
      </c>
      <c r="M83" s="701" t="s">
        <v>172</v>
      </c>
      <c r="N83" s="702">
        <v>56.6</v>
      </c>
      <c r="P83" s="607"/>
      <c r="Q83" s="608"/>
      <c r="R83" s="708"/>
    </row>
    <row r="84" spans="1:18" ht="20.100000000000001" customHeight="1">
      <c r="B84" s="700" t="s">
        <v>550</v>
      </c>
      <c r="C84" s="654" t="s">
        <v>515</v>
      </c>
      <c r="D84" s="654" t="s">
        <v>510</v>
      </c>
      <c r="E84" s="654" t="s">
        <v>350</v>
      </c>
      <c r="F84" s="654" t="s">
        <v>350</v>
      </c>
      <c r="G84" s="602">
        <v>38</v>
      </c>
      <c r="H84" s="602">
        <v>38</v>
      </c>
      <c r="I84" s="602">
        <v>36</v>
      </c>
      <c r="J84" s="602">
        <v>36</v>
      </c>
      <c r="K84" s="602">
        <v>35</v>
      </c>
      <c r="L84" s="602" t="s">
        <v>172</v>
      </c>
      <c r="M84" s="701" t="s">
        <v>172</v>
      </c>
      <c r="N84" s="702">
        <v>36.6</v>
      </c>
      <c r="P84" s="607"/>
      <c r="Q84" s="608"/>
      <c r="R84" s="621"/>
    </row>
    <row r="85" spans="1:18" ht="20.100000000000001" customHeight="1">
      <c r="B85" s="693"/>
      <c r="C85" s="654" t="s">
        <v>299</v>
      </c>
      <c r="D85" s="654" t="s">
        <v>510</v>
      </c>
      <c r="E85" s="654" t="s">
        <v>350</v>
      </c>
      <c r="F85" s="654" t="s">
        <v>350</v>
      </c>
      <c r="G85" s="602">
        <v>42</v>
      </c>
      <c r="H85" s="602">
        <v>42</v>
      </c>
      <c r="I85" s="602">
        <v>40.5</v>
      </c>
      <c r="J85" s="602">
        <v>40.5</v>
      </c>
      <c r="K85" s="602">
        <v>40.5</v>
      </c>
      <c r="L85" s="602" t="s">
        <v>172</v>
      </c>
      <c r="M85" s="701" t="s">
        <v>172</v>
      </c>
      <c r="N85" s="702">
        <v>41.1</v>
      </c>
      <c r="P85" s="607"/>
      <c r="Q85" s="608"/>
      <c r="R85" s="621"/>
    </row>
    <row r="86" spans="1:18" s="712" customFormat="1" ht="20.100000000000001" customHeight="1">
      <c r="A86" s="698"/>
      <c r="B86" s="700" t="s">
        <v>551</v>
      </c>
      <c r="C86" s="654" t="s">
        <v>446</v>
      </c>
      <c r="D86" s="654" t="s">
        <v>552</v>
      </c>
      <c r="E86" s="654" t="s">
        <v>350</v>
      </c>
      <c r="F86" s="654" t="s">
        <v>553</v>
      </c>
      <c r="G86" s="602">
        <v>59.43</v>
      </c>
      <c r="H86" s="602">
        <v>45.21</v>
      </c>
      <c r="I86" s="602">
        <v>32</v>
      </c>
      <c r="J86" s="602">
        <v>46.02</v>
      </c>
      <c r="K86" s="602">
        <v>47.71</v>
      </c>
      <c r="L86" s="602">
        <v>47.14</v>
      </c>
      <c r="M86" s="701" t="s">
        <v>172</v>
      </c>
      <c r="N86" s="702">
        <v>46.95</v>
      </c>
      <c r="P86" s="607"/>
      <c r="Q86" s="608"/>
      <c r="R86" s="621"/>
    </row>
    <row r="87" spans="1:18" ht="20.100000000000001" customHeight="1">
      <c r="B87" s="693"/>
      <c r="C87" s="654" t="s">
        <v>537</v>
      </c>
      <c r="D87" s="654" t="s">
        <v>552</v>
      </c>
      <c r="E87" s="654" t="s">
        <v>350</v>
      </c>
      <c r="F87" s="654" t="s">
        <v>553</v>
      </c>
      <c r="G87" s="602">
        <v>75</v>
      </c>
      <c r="H87" s="602">
        <v>64</v>
      </c>
      <c r="I87" s="602">
        <v>67</v>
      </c>
      <c r="J87" s="602">
        <v>69</v>
      </c>
      <c r="K87" s="602">
        <v>66</v>
      </c>
      <c r="L87" s="602">
        <v>74</v>
      </c>
      <c r="M87" s="701" t="s">
        <v>172</v>
      </c>
      <c r="N87" s="702">
        <v>70.08</v>
      </c>
      <c r="P87" s="607"/>
      <c r="Q87" s="608"/>
      <c r="R87" s="621"/>
    </row>
    <row r="88" spans="1:18" ht="20.100000000000001" customHeight="1">
      <c r="B88" s="693"/>
      <c r="C88" s="654" t="s">
        <v>444</v>
      </c>
      <c r="D88" s="654" t="s">
        <v>554</v>
      </c>
      <c r="E88" s="654" t="s">
        <v>350</v>
      </c>
      <c r="F88" s="654" t="s">
        <v>350</v>
      </c>
      <c r="G88" s="602">
        <v>110</v>
      </c>
      <c r="H88" s="602">
        <v>90</v>
      </c>
      <c r="I88" s="602">
        <v>110</v>
      </c>
      <c r="J88" s="602">
        <v>130</v>
      </c>
      <c r="K88" s="602">
        <v>115</v>
      </c>
      <c r="L88" s="602" t="s">
        <v>172</v>
      </c>
      <c r="M88" s="701" t="s">
        <v>172</v>
      </c>
      <c r="N88" s="702">
        <v>113.76</v>
      </c>
      <c r="P88" s="607"/>
      <c r="Q88" s="608"/>
      <c r="R88" s="621"/>
    </row>
    <row r="89" spans="1:18" ht="20.100000000000001" customHeight="1">
      <c r="B89" s="693"/>
      <c r="C89" s="654" t="s">
        <v>446</v>
      </c>
      <c r="D89" s="654" t="s">
        <v>555</v>
      </c>
      <c r="E89" s="654" t="s">
        <v>350</v>
      </c>
      <c r="F89" s="654" t="s">
        <v>350</v>
      </c>
      <c r="G89" s="602" t="s">
        <v>172</v>
      </c>
      <c r="H89" s="602">
        <v>69</v>
      </c>
      <c r="I89" s="602" t="s">
        <v>172</v>
      </c>
      <c r="J89" s="602">
        <v>75</v>
      </c>
      <c r="K89" s="602" t="s">
        <v>172</v>
      </c>
      <c r="L89" s="602" t="s">
        <v>172</v>
      </c>
      <c r="M89" s="701" t="s">
        <v>172</v>
      </c>
      <c r="N89" s="702">
        <v>71.569999999999993</v>
      </c>
      <c r="P89" s="607"/>
      <c r="Q89" s="608"/>
      <c r="R89" s="621"/>
    </row>
    <row r="90" spans="1:18" ht="19.5" customHeight="1">
      <c r="B90" s="693"/>
      <c r="C90" s="654" t="s">
        <v>293</v>
      </c>
      <c r="D90" s="654" t="s">
        <v>556</v>
      </c>
      <c r="E90" s="654" t="s">
        <v>350</v>
      </c>
      <c r="F90" s="654" t="s">
        <v>350</v>
      </c>
      <c r="G90" s="602">
        <v>63.25</v>
      </c>
      <c r="H90" s="602">
        <v>63.25</v>
      </c>
      <c r="I90" s="602">
        <v>63.25</v>
      </c>
      <c r="J90" s="602">
        <v>63.25</v>
      </c>
      <c r="K90" s="602">
        <v>63.25</v>
      </c>
      <c r="L90" s="602" t="s">
        <v>172</v>
      </c>
      <c r="M90" s="701" t="s">
        <v>172</v>
      </c>
      <c r="N90" s="702">
        <v>63.25</v>
      </c>
      <c r="P90" s="607"/>
      <c r="Q90" s="608"/>
      <c r="R90" s="621"/>
    </row>
    <row r="91" spans="1:18" ht="20.100000000000001" customHeight="1">
      <c r="B91" s="700" t="s">
        <v>557</v>
      </c>
      <c r="C91" s="654" t="s">
        <v>446</v>
      </c>
      <c r="D91" s="654" t="s">
        <v>558</v>
      </c>
      <c r="E91" s="654" t="s">
        <v>428</v>
      </c>
      <c r="F91" s="654" t="s">
        <v>559</v>
      </c>
      <c r="G91" s="713" t="s">
        <v>172</v>
      </c>
      <c r="H91" s="713">
        <v>275</v>
      </c>
      <c r="I91" s="713" t="s">
        <v>172</v>
      </c>
      <c r="J91" s="713">
        <v>115</v>
      </c>
      <c r="K91" s="713" t="s">
        <v>172</v>
      </c>
      <c r="L91" s="713" t="s">
        <v>172</v>
      </c>
      <c r="M91" s="713" t="s">
        <v>172</v>
      </c>
      <c r="N91" s="714">
        <v>205.13</v>
      </c>
      <c r="P91" s="607"/>
      <c r="Q91" s="608"/>
      <c r="R91" s="621"/>
    </row>
    <row r="92" spans="1:18" ht="20.100000000000001" customHeight="1">
      <c r="B92" s="693"/>
      <c r="C92" s="654" t="s">
        <v>537</v>
      </c>
      <c r="D92" s="654" t="s">
        <v>558</v>
      </c>
      <c r="E92" s="654" t="s">
        <v>428</v>
      </c>
      <c r="F92" s="654" t="s">
        <v>559</v>
      </c>
      <c r="G92" s="713">
        <v>118.72</v>
      </c>
      <c r="H92" s="713">
        <v>126.85</v>
      </c>
      <c r="I92" s="713">
        <v>104</v>
      </c>
      <c r="J92" s="713">
        <v>121.38</v>
      </c>
      <c r="K92" s="713">
        <v>126.97</v>
      </c>
      <c r="L92" s="713">
        <v>124</v>
      </c>
      <c r="M92" s="713" t="s">
        <v>172</v>
      </c>
      <c r="N92" s="714">
        <v>120.25</v>
      </c>
      <c r="P92" s="607"/>
      <c r="Q92" s="608"/>
      <c r="R92" s="621"/>
    </row>
    <row r="93" spans="1:18" ht="20.100000000000001" customHeight="1">
      <c r="B93" s="693"/>
      <c r="C93" s="654" t="s">
        <v>446</v>
      </c>
      <c r="D93" s="654" t="s">
        <v>560</v>
      </c>
      <c r="E93" s="654" t="s">
        <v>428</v>
      </c>
      <c r="F93" s="654" t="s">
        <v>559</v>
      </c>
      <c r="G93" s="713">
        <v>85.71</v>
      </c>
      <c r="H93" s="713">
        <v>82.86</v>
      </c>
      <c r="I93" s="713">
        <v>68.569999999999993</v>
      </c>
      <c r="J93" s="713">
        <v>85.71</v>
      </c>
      <c r="K93" s="713">
        <v>87.06</v>
      </c>
      <c r="L93" s="713" t="s">
        <v>172</v>
      </c>
      <c r="M93" s="713" t="s">
        <v>172</v>
      </c>
      <c r="N93" s="714">
        <v>81.98</v>
      </c>
      <c r="P93" s="607"/>
      <c r="Q93" s="608"/>
      <c r="R93" s="621"/>
    </row>
    <row r="94" spans="1:18" ht="20.100000000000001" customHeight="1">
      <c r="B94" s="693"/>
      <c r="C94" s="654" t="s">
        <v>537</v>
      </c>
      <c r="D94" s="654" t="s">
        <v>560</v>
      </c>
      <c r="E94" s="654" t="s">
        <v>428</v>
      </c>
      <c r="F94" s="654" t="s">
        <v>559</v>
      </c>
      <c r="G94" s="713" t="s">
        <v>172</v>
      </c>
      <c r="H94" s="713" t="s">
        <v>172</v>
      </c>
      <c r="I94" s="713" t="s">
        <v>172</v>
      </c>
      <c r="J94" s="713">
        <v>114</v>
      </c>
      <c r="K94" s="713">
        <v>119</v>
      </c>
      <c r="L94" s="713">
        <v>119</v>
      </c>
      <c r="M94" s="713" t="s">
        <v>172</v>
      </c>
      <c r="N94" s="714">
        <v>118.19</v>
      </c>
      <c r="P94" s="607"/>
      <c r="Q94" s="608"/>
      <c r="R94" s="621"/>
    </row>
    <row r="95" spans="1:18" ht="20.100000000000001" customHeight="1">
      <c r="B95" s="693"/>
      <c r="C95" s="654" t="s">
        <v>446</v>
      </c>
      <c r="D95" s="654" t="s">
        <v>561</v>
      </c>
      <c r="E95" s="654" t="s">
        <v>428</v>
      </c>
      <c r="F95" s="654" t="s">
        <v>562</v>
      </c>
      <c r="G95" s="713" t="s">
        <v>172</v>
      </c>
      <c r="H95" s="713">
        <v>90</v>
      </c>
      <c r="I95" s="713" t="s">
        <v>172</v>
      </c>
      <c r="J95" s="713">
        <v>58.29</v>
      </c>
      <c r="K95" s="713" t="s">
        <v>172</v>
      </c>
      <c r="L95" s="713" t="s">
        <v>172</v>
      </c>
      <c r="M95" s="713" t="s">
        <v>172</v>
      </c>
      <c r="N95" s="714">
        <v>72.709999999999994</v>
      </c>
      <c r="P95" s="607"/>
      <c r="Q95" s="608"/>
      <c r="R95" s="621"/>
    </row>
    <row r="96" spans="1:18" ht="20.100000000000001" customHeight="1">
      <c r="B96" s="693"/>
      <c r="C96" s="654" t="s">
        <v>515</v>
      </c>
      <c r="D96" s="654" t="s">
        <v>561</v>
      </c>
      <c r="E96" s="654" t="s">
        <v>428</v>
      </c>
      <c r="F96" s="654" t="s">
        <v>562</v>
      </c>
      <c r="G96" s="713">
        <v>66</v>
      </c>
      <c r="H96" s="713">
        <v>66</v>
      </c>
      <c r="I96" s="713">
        <v>65</v>
      </c>
      <c r="J96" s="713">
        <v>65</v>
      </c>
      <c r="K96" s="713">
        <v>65</v>
      </c>
      <c r="L96" s="713" t="s">
        <v>172</v>
      </c>
      <c r="M96" s="713" t="s">
        <v>172</v>
      </c>
      <c r="N96" s="714">
        <v>65.400000000000006</v>
      </c>
      <c r="P96" s="607"/>
      <c r="Q96" s="608"/>
      <c r="R96" s="621"/>
    </row>
    <row r="97" spans="1:18" ht="20.100000000000001" customHeight="1">
      <c r="B97" s="693"/>
      <c r="C97" s="654" t="s">
        <v>509</v>
      </c>
      <c r="D97" s="654" t="s">
        <v>561</v>
      </c>
      <c r="E97" s="654" t="s">
        <v>428</v>
      </c>
      <c r="F97" s="654" t="s">
        <v>562</v>
      </c>
      <c r="G97" s="713">
        <v>220</v>
      </c>
      <c r="H97" s="713">
        <v>220</v>
      </c>
      <c r="I97" s="713">
        <v>220</v>
      </c>
      <c r="J97" s="713">
        <v>220</v>
      </c>
      <c r="K97" s="713">
        <v>220</v>
      </c>
      <c r="L97" s="713" t="s">
        <v>172</v>
      </c>
      <c r="M97" s="713" t="s">
        <v>172</v>
      </c>
      <c r="N97" s="714">
        <v>220</v>
      </c>
      <c r="P97" s="607"/>
      <c r="Q97" s="608"/>
      <c r="R97" s="621"/>
    </row>
    <row r="98" spans="1:18" ht="20.100000000000001" customHeight="1">
      <c r="B98" s="693"/>
      <c r="C98" s="654" t="s">
        <v>443</v>
      </c>
      <c r="D98" s="654" t="s">
        <v>561</v>
      </c>
      <c r="E98" s="654" t="s">
        <v>428</v>
      </c>
      <c r="F98" s="654" t="s">
        <v>562</v>
      </c>
      <c r="G98" s="713">
        <v>175</v>
      </c>
      <c r="H98" s="713">
        <v>175</v>
      </c>
      <c r="I98" s="713">
        <v>175</v>
      </c>
      <c r="J98" s="713">
        <v>175</v>
      </c>
      <c r="K98" s="713">
        <v>175</v>
      </c>
      <c r="L98" s="713" t="s">
        <v>172</v>
      </c>
      <c r="M98" s="713" t="s">
        <v>172</v>
      </c>
      <c r="N98" s="714">
        <v>175</v>
      </c>
      <c r="P98" s="607"/>
      <c r="Q98" s="608"/>
      <c r="R98" s="621"/>
    </row>
    <row r="99" spans="1:18" ht="20.100000000000001" customHeight="1">
      <c r="B99" s="693"/>
      <c r="C99" s="654" t="s">
        <v>512</v>
      </c>
      <c r="D99" s="654" t="s">
        <v>561</v>
      </c>
      <c r="E99" s="654" t="s">
        <v>428</v>
      </c>
      <c r="F99" s="654" t="s">
        <v>562</v>
      </c>
      <c r="G99" s="713">
        <v>250</v>
      </c>
      <c r="H99" s="713">
        <v>250</v>
      </c>
      <c r="I99" s="713">
        <v>250</v>
      </c>
      <c r="J99" s="713">
        <v>250</v>
      </c>
      <c r="K99" s="713">
        <v>250</v>
      </c>
      <c r="L99" s="713" t="s">
        <v>172</v>
      </c>
      <c r="M99" s="713" t="s">
        <v>172</v>
      </c>
      <c r="N99" s="714">
        <v>250</v>
      </c>
      <c r="P99" s="607"/>
      <c r="Q99" s="608"/>
      <c r="R99" s="621"/>
    </row>
    <row r="100" spans="1:18" ht="20.100000000000001" customHeight="1">
      <c r="B100" s="693"/>
      <c r="C100" s="654" t="s">
        <v>513</v>
      </c>
      <c r="D100" s="654" t="s">
        <v>561</v>
      </c>
      <c r="E100" s="654" t="s">
        <v>428</v>
      </c>
      <c r="F100" s="654" t="s">
        <v>562</v>
      </c>
      <c r="G100" s="713">
        <v>79.75</v>
      </c>
      <c r="H100" s="713">
        <v>79.75</v>
      </c>
      <c r="I100" s="713">
        <v>79.75</v>
      </c>
      <c r="J100" s="713">
        <v>79.75</v>
      </c>
      <c r="K100" s="713">
        <v>79.75</v>
      </c>
      <c r="L100" s="713" t="s">
        <v>172</v>
      </c>
      <c r="M100" s="713" t="s">
        <v>172</v>
      </c>
      <c r="N100" s="714">
        <v>79.75</v>
      </c>
      <c r="P100" s="607"/>
      <c r="Q100" s="608"/>
      <c r="R100" s="621"/>
    </row>
    <row r="101" spans="1:18" ht="20.100000000000001" customHeight="1">
      <c r="B101" s="700" t="s">
        <v>563</v>
      </c>
      <c r="C101" s="654" t="s">
        <v>293</v>
      </c>
      <c r="D101" s="654" t="s">
        <v>510</v>
      </c>
      <c r="E101" s="654" t="s">
        <v>350</v>
      </c>
      <c r="F101" s="654" t="s">
        <v>350</v>
      </c>
      <c r="G101" s="602">
        <v>79</v>
      </c>
      <c r="H101" s="602" t="s">
        <v>172</v>
      </c>
      <c r="I101" s="602">
        <v>79</v>
      </c>
      <c r="J101" s="602">
        <v>79</v>
      </c>
      <c r="K101" s="602">
        <v>79</v>
      </c>
      <c r="L101" s="603" t="s">
        <v>172</v>
      </c>
      <c r="M101" s="711" t="s">
        <v>172</v>
      </c>
      <c r="N101" s="702">
        <v>79</v>
      </c>
      <c r="P101" s="607"/>
      <c r="Q101" s="608"/>
      <c r="R101" s="621"/>
    </row>
    <row r="102" spans="1:18" ht="20.100000000000001" customHeight="1">
      <c r="B102" s="693"/>
      <c r="C102" s="654" t="s">
        <v>460</v>
      </c>
      <c r="D102" s="654" t="s">
        <v>510</v>
      </c>
      <c r="E102" s="654" t="s">
        <v>350</v>
      </c>
      <c r="F102" s="654" t="s">
        <v>350</v>
      </c>
      <c r="G102" s="713">
        <v>170</v>
      </c>
      <c r="H102" s="713">
        <v>170</v>
      </c>
      <c r="I102" s="713">
        <v>170</v>
      </c>
      <c r="J102" s="713">
        <v>170</v>
      </c>
      <c r="K102" s="713">
        <v>170</v>
      </c>
      <c r="L102" s="713" t="s">
        <v>172</v>
      </c>
      <c r="M102" s="713" t="s">
        <v>172</v>
      </c>
      <c r="N102" s="714">
        <v>170</v>
      </c>
      <c r="P102" s="607"/>
      <c r="Q102" s="608"/>
      <c r="R102" s="621"/>
    </row>
    <row r="103" spans="1:18" ht="20.100000000000001" customHeight="1">
      <c r="B103" s="693"/>
      <c r="C103" s="654" t="s">
        <v>513</v>
      </c>
      <c r="D103" s="654" t="s">
        <v>510</v>
      </c>
      <c r="E103" s="654" t="s">
        <v>350</v>
      </c>
      <c r="F103" s="654" t="s">
        <v>350</v>
      </c>
      <c r="G103" s="713">
        <v>64</v>
      </c>
      <c r="H103" s="713">
        <v>64</v>
      </c>
      <c r="I103" s="713">
        <v>64</v>
      </c>
      <c r="J103" s="713">
        <v>64</v>
      </c>
      <c r="K103" s="713">
        <v>64</v>
      </c>
      <c r="L103" s="713" t="s">
        <v>172</v>
      </c>
      <c r="M103" s="713" t="s">
        <v>172</v>
      </c>
      <c r="N103" s="714">
        <v>64</v>
      </c>
      <c r="P103" s="607"/>
      <c r="Q103" s="608"/>
      <c r="R103" s="621"/>
    </row>
    <row r="104" spans="1:18" ht="20.100000000000001" customHeight="1">
      <c r="B104" s="693"/>
      <c r="C104" s="654" t="s">
        <v>298</v>
      </c>
      <c r="D104" s="654" t="s">
        <v>510</v>
      </c>
      <c r="E104" s="654" t="s">
        <v>350</v>
      </c>
      <c r="F104" s="654" t="s">
        <v>350</v>
      </c>
      <c r="G104" s="713">
        <v>140</v>
      </c>
      <c r="H104" s="713">
        <v>140</v>
      </c>
      <c r="I104" s="713">
        <v>144</v>
      </c>
      <c r="J104" s="713">
        <v>144.75</v>
      </c>
      <c r="K104" s="713">
        <v>144.75</v>
      </c>
      <c r="L104" s="713" t="s">
        <v>172</v>
      </c>
      <c r="M104" s="713" t="s">
        <v>172</v>
      </c>
      <c r="N104" s="714">
        <v>142.69999999999999</v>
      </c>
      <c r="P104" s="607"/>
      <c r="Q104" s="608"/>
      <c r="R104" s="621"/>
    </row>
    <row r="105" spans="1:18" s="703" customFormat="1" ht="20.100000000000001" customHeight="1">
      <c r="A105" s="699"/>
      <c r="B105" s="704"/>
      <c r="C105" s="654" t="s">
        <v>299</v>
      </c>
      <c r="D105" s="654" t="s">
        <v>510</v>
      </c>
      <c r="E105" s="654" t="s">
        <v>350</v>
      </c>
      <c r="F105" s="654" t="s">
        <v>350</v>
      </c>
      <c r="G105" s="602">
        <v>32</v>
      </c>
      <c r="H105" s="602">
        <v>32</v>
      </c>
      <c r="I105" s="602">
        <v>31</v>
      </c>
      <c r="J105" s="602">
        <v>31</v>
      </c>
      <c r="K105" s="602">
        <v>30</v>
      </c>
      <c r="L105" s="602" t="s">
        <v>172</v>
      </c>
      <c r="M105" s="701" t="s">
        <v>172</v>
      </c>
      <c r="N105" s="702">
        <v>31.2</v>
      </c>
      <c r="P105" s="607"/>
      <c r="Q105" s="608"/>
      <c r="R105" s="708"/>
    </row>
    <row r="106" spans="1:18" s="703" customFormat="1" ht="20.100000000000001" customHeight="1">
      <c r="A106" s="699"/>
      <c r="B106" s="700" t="s">
        <v>564</v>
      </c>
      <c r="C106" s="654" t="s">
        <v>515</v>
      </c>
      <c r="D106" s="654" t="s">
        <v>510</v>
      </c>
      <c r="E106" s="654" t="s">
        <v>350</v>
      </c>
      <c r="F106" s="654" t="s">
        <v>350</v>
      </c>
      <c r="G106" s="713" t="s">
        <v>172</v>
      </c>
      <c r="H106" s="713">
        <v>194</v>
      </c>
      <c r="I106" s="713">
        <v>180</v>
      </c>
      <c r="J106" s="713">
        <v>203</v>
      </c>
      <c r="K106" s="713">
        <v>183</v>
      </c>
      <c r="L106" s="713">
        <v>160</v>
      </c>
      <c r="M106" s="713" t="s">
        <v>172</v>
      </c>
      <c r="N106" s="714">
        <v>179.03</v>
      </c>
      <c r="P106" s="607"/>
      <c r="Q106" s="608"/>
      <c r="R106" s="708"/>
    </row>
    <row r="107" spans="1:18" ht="20.100000000000001" customHeight="1">
      <c r="B107" s="700" t="s">
        <v>565</v>
      </c>
      <c r="C107" s="654" t="s">
        <v>446</v>
      </c>
      <c r="D107" s="654" t="s">
        <v>566</v>
      </c>
      <c r="E107" s="654" t="s">
        <v>428</v>
      </c>
      <c r="F107" s="654" t="s">
        <v>350</v>
      </c>
      <c r="G107" s="602">
        <v>85</v>
      </c>
      <c r="H107" s="602">
        <v>85</v>
      </c>
      <c r="I107" s="602">
        <v>85</v>
      </c>
      <c r="J107" s="602">
        <v>85</v>
      </c>
      <c r="K107" s="602">
        <v>85</v>
      </c>
      <c r="L107" s="602" t="s">
        <v>172</v>
      </c>
      <c r="M107" s="701" t="s">
        <v>172</v>
      </c>
      <c r="N107" s="702">
        <v>85</v>
      </c>
      <c r="P107" s="607"/>
      <c r="Q107" s="608"/>
      <c r="R107" s="621"/>
    </row>
    <row r="108" spans="1:18" ht="20.100000000000001" customHeight="1">
      <c r="B108" s="693"/>
      <c r="C108" s="654" t="s">
        <v>515</v>
      </c>
      <c r="D108" s="654" t="s">
        <v>566</v>
      </c>
      <c r="E108" s="654" t="s">
        <v>428</v>
      </c>
      <c r="F108" s="654" t="s">
        <v>350</v>
      </c>
      <c r="G108" s="602">
        <v>217.11</v>
      </c>
      <c r="H108" s="602">
        <v>217.11</v>
      </c>
      <c r="I108" s="602">
        <v>217.11</v>
      </c>
      <c r="J108" s="602">
        <v>217.11</v>
      </c>
      <c r="K108" s="602">
        <v>217.11</v>
      </c>
      <c r="L108" s="602" t="s">
        <v>172</v>
      </c>
      <c r="M108" s="701" t="s">
        <v>172</v>
      </c>
      <c r="N108" s="702">
        <v>217.11</v>
      </c>
      <c r="P108" s="607"/>
      <c r="Q108" s="608"/>
      <c r="R108" s="621"/>
    </row>
    <row r="109" spans="1:18" ht="20.100000000000001" customHeight="1">
      <c r="B109" s="693"/>
      <c r="C109" s="654" t="s">
        <v>537</v>
      </c>
      <c r="D109" s="654" t="s">
        <v>566</v>
      </c>
      <c r="E109" s="654" t="s">
        <v>428</v>
      </c>
      <c r="F109" s="654" t="s">
        <v>350</v>
      </c>
      <c r="G109" s="602">
        <v>261</v>
      </c>
      <c r="H109" s="602">
        <v>261</v>
      </c>
      <c r="I109" s="602">
        <v>261</v>
      </c>
      <c r="J109" s="602">
        <v>261</v>
      </c>
      <c r="K109" s="602">
        <v>261</v>
      </c>
      <c r="L109" s="602" t="s">
        <v>172</v>
      </c>
      <c r="M109" s="701" t="s">
        <v>172</v>
      </c>
      <c r="N109" s="702">
        <v>261</v>
      </c>
      <c r="P109" s="607"/>
      <c r="Q109" s="608"/>
      <c r="R109" s="621"/>
    </row>
    <row r="110" spans="1:18" ht="20.100000000000001" customHeight="1">
      <c r="B110" s="693"/>
      <c r="C110" s="654" t="s">
        <v>443</v>
      </c>
      <c r="D110" s="654" t="s">
        <v>566</v>
      </c>
      <c r="E110" s="654" t="s">
        <v>428</v>
      </c>
      <c r="F110" s="654" t="s">
        <v>350</v>
      </c>
      <c r="G110" s="602">
        <v>165</v>
      </c>
      <c r="H110" s="602">
        <v>185</v>
      </c>
      <c r="I110" s="602">
        <v>210</v>
      </c>
      <c r="J110" s="602">
        <v>160</v>
      </c>
      <c r="K110" s="602">
        <v>115</v>
      </c>
      <c r="L110" s="602" t="s">
        <v>172</v>
      </c>
      <c r="M110" s="701" t="s">
        <v>172</v>
      </c>
      <c r="N110" s="702">
        <v>166.51</v>
      </c>
      <c r="P110" s="607"/>
      <c r="Q110" s="608"/>
      <c r="R110" s="621"/>
    </row>
    <row r="111" spans="1:18" ht="20.100000000000001" customHeight="1">
      <c r="B111" s="693"/>
      <c r="C111" s="654" t="s">
        <v>444</v>
      </c>
      <c r="D111" s="654" t="s">
        <v>566</v>
      </c>
      <c r="E111" s="654" t="s">
        <v>428</v>
      </c>
      <c r="F111" s="654" t="s">
        <v>350</v>
      </c>
      <c r="G111" s="602" t="s">
        <v>172</v>
      </c>
      <c r="H111" s="602">
        <v>117</v>
      </c>
      <c r="I111" s="602">
        <v>109</v>
      </c>
      <c r="J111" s="602">
        <v>113</v>
      </c>
      <c r="K111" s="602">
        <v>106</v>
      </c>
      <c r="L111" s="602">
        <v>104</v>
      </c>
      <c r="M111" s="701" t="s">
        <v>172</v>
      </c>
      <c r="N111" s="702">
        <v>109.12</v>
      </c>
      <c r="P111" s="607"/>
      <c r="Q111" s="608"/>
      <c r="R111" s="621"/>
    </row>
    <row r="112" spans="1:18" ht="20.100000000000001" customHeight="1">
      <c r="B112" s="693"/>
      <c r="C112" s="654" t="s">
        <v>446</v>
      </c>
      <c r="D112" s="654" t="s">
        <v>567</v>
      </c>
      <c r="E112" s="654" t="s">
        <v>428</v>
      </c>
      <c r="F112" s="654" t="s">
        <v>350</v>
      </c>
      <c r="G112" s="602">
        <v>78</v>
      </c>
      <c r="H112" s="602">
        <v>78</v>
      </c>
      <c r="I112" s="602">
        <v>78</v>
      </c>
      <c r="J112" s="602">
        <v>78</v>
      </c>
      <c r="K112" s="602">
        <v>78</v>
      </c>
      <c r="L112" s="602" t="s">
        <v>172</v>
      </c>
      <c r="M112" s="701" t="s">
        <v>172</v>
      </c>
      <c r="N112" s="702">
        <v>78</v>
      </c>
      <c r="P112" s="607"/>
      <c r="Q112" s="608"/>
      <c r="R112" s="621"/>
    </row>
    <row r="113" spans="2:18" ht="20.100000000000001" customHeight="1">
      <c r="B113" s="693"/>
      <c r="C113" s="654" t="s">
        <v>515</v>
      </c>
      <c r="D113" s="654" t="s">
        <v>567</v>
      </c>
      <c r="E113" s="654" t="s">
        <v>428</v>
      </c>
      <c r="F113" s="654" t="s">
        <v>350</v>
      </c>
      <c r="G113" s="602">
        <v>82</v>
      </c>
      <c r="H113" s="602">
        <v>82</v>
      </c>
      <c r="I113" s="602">
        <v>82</v>
      </c>
      <c r="J113" s="602">
        <v>82</v>
      </c>
      <c r="K113" s="602">
        <v>82</v>
      </c>
      <c r="L113" s="602" t="s">
        <v>172</v>
      </c>
      <c r="M113" s="701" t="s">
        <v>172</v>
      </c>
      <c r="N113" s="702">
        <v>82</v>
      </c>
      <c r="P113" s="607"/>
      <c r="Q113" s="608"/>
      <c r="R113" s="621"/>
    </row>
    <row r="114" spans="2:18" ht="20.100000000000001" customHeight="1">
      <c r="B114" s="693"/>
      <c r="C114" s="654" t="s">
        <v>446</v>
      </c>
      <c r="D114" s="654" t="s">
        <v>568</v>
      </c>
      <c r="E114" s="654" t="s">
        <v>428</v>
      </c>
      <c r="F114" s="654" t="s">
        <v>569</v>
      </c>
      <c r="G114" s="602">
        <v>80</v>
      </c>
      <c r="H114" s="602">
        <v>73</v>
      </c>
      <c r="I114" s="602">
        <v>64.5</v>
      </c>
      <c r="J114" s="602">
        <v>69</v>
      </c>
      <c r="K114" s="602">
        <v>71</v>
      </c>
      <c r="L114" s="602">
        <v>68</v>
      </c>
      <c r="M114" s="701" t="s">
        <v>172</v>
      </c>
      <c r="N114" s="702">
        <v>70.8</v>
      </c>
      <c r="P114" s="607"/>
      <c r="Q114" s="608"/>
      <c r="R114" s="621"/>
    </row>
    <row r="115" spans="2:18" ht="20.100000000000001" customHeight="1">
      <c r="B115" s="693"/>
      <c r="C115" s="654" t="s">
        <v>293</v>
      </c>
      <c r="D115" s="654" t="s">
        <v>568</v>
      </c>
      <c r="E115" s="654" t="s">
        <v>428</v>
      </c>
      <c r="F115" s="654" t="s">
        <v>569</v>
      </c>
      <c r="G115" s="602">
        <v>90.7</v>
      </c>
      <c r="H115" s="602">
        <v>90.7</v>
      </c>
      <c r="I115" s="602">
        <v>90.7</v>
      </c>
      <c r="J115" s="602">
        <v>90.7</v>
      </c>
      <c r="K115" s="602">
        <v>90.7</v>
      </c>
      <c r="L115" s="602" t="s">
        <v>172</v>
      </c>
      <c r="M115" s="701" t="s">
        <v>172</v>
      </c>
      <c r="N115" s="702">
        <v>90.7</v>
      </c>
      <c r="P115" s="607"/>
      <c r="Q115" s="608"/>
      <c r="R115" s="621"/>
    </row>
    <row r="116" spans="2:18" ht="20.100000000000001" customHeight="1">
      <c r="B116" s="693"/>
      <c r="C116" s="654" t="s">
        <v>515</v>
      </c>
      <c r="D116" s="654" t="s">
        <v>568</v>
      </c>
      <c r="E116" s="654" t="s">
        <v>428</v>
      </c>
      <c r="F116" s="654" t="s">
        <v>569</v>
      </c>
      <c r="G116" s="602">
        <v>75</v>
      </c>
      <c r="H116" s="602">
        <v>75</v>
      </c>
      <c r="I116" s="602">
        <v>75</v>
      </c>
      <c r="J116" s="602">
        <v>75</v>
      </c>
      <c r="K116" s="602">
        <v>75</v>
      </c>
      <c r="L116" s="602" t="s">
        <v>172</v>
      </c>
      <c r="M116" s="701" t="s">
        <v>172</v>
      </c>
      <c r="N116" s="702">
        <v>75</v>
      </c>
      <c r="P116" s="607"/>
      <c r="Q116" s="608"/>
      <c r="R116" s="621"/>
    </row>
    <row r="117" spans="2:18" ht="20.100000000000001" customHeight="1">
      <c r="B117" s="693"/>
      <c r="C117" s="654" t="s">
        <v>537</v>
      </c>
      <c r="D117" s="654" t="s">
        <v>568</v>
      </c>
      <c r="E117" s="654" t="s">
        <v>428</v>
      </c>
      <c r="F117" s="654" t="s">
        <v>569</v>
      </c>
      <c r="G117" s="602">
        <v>90</v>
      </c>
      <c r="H117" s="602">
        <v>90</v>
      </c>
      <c r="I117" s="602">
        <v>90</v>
      </c>
      <c r="J117" s="602">
        <v>90</v>
      </c>
      <c r="K117" s="602">
        <v>90</v>
      </c>
      <c r="L117" s="602" t="s">
        <v>172</v>
      </c>
      <c r="M117" s="701" t="s">
        <v>172</v>
      </c>
      <c r="N117" s="702">
        <v>90</v>
      </c>
      <c r="P117" s="607"/>
      <c r="Q117" s="608"/>
      <c r="R117" s="621"/>
    </row>
    <row r="118" spans="2:18" ht="20.100000000000001" customHeight="1">
      <c r="B118" s="693"/>
      <c r="C118" s="654" t="s">
        <v>443</v>
      </c>
      <c r="D118" s="654" t="s">
        <v>568</v>
      </c>
      <c r="E118" s="654" t="s">
        <v>428</v>
      </c>
      <c r="F118" s="654" t="s">
        <v>569</v>
      </c>
      <c r="G118" s="602">
        <v>100</v>
      </c>
      <c r="H118" s="602">
        <v>100</v>
      </c>
      <c r="I118" s="602">
        <v>100</v>
      </c>
      <c r="J118" s="602">
        <v>100</v>
      </c>
      <c r="K118" s="602">
        <v>100</v>
      </c>
      <c r="L118" s="602" t="s">
        <v>172</v>
      </c>
      <c r="M118" s="701" t="s">
        <v>172</v>
      </c>
      <c r="N118" s="702">
        <v>100</v>
      </c>
      <c r="P118" s="607"/>
      <c r="Q118" s="608"/>
      <c r="R118" s="621"/>
    </row>
    <row r="119" spans="2:18" ht="20.100000000000001" customHeight="1">
      <c r="B119" s="693"/>
      <c r="C119" s="654" t="s">
        <v>444</v>
      </c>
      <c r="D119" s="654" t="s">
        <v>568</v>
      </c>
      <c r="E119" s="654" t="s">
        <v>428</v>
      </c>
      <c r="F119" s="654" t="s">
        <v>569</v>
      </c>
      <c r="G119" s="713">
        <v>65</v>
      </c>
      <c r="H119" s="713">
        <v>55</v>
      </c>
      <c r="I119" s="713">
        <v>50</v>
      </c>
      <c r="J119" s="713">
        <v>55</v>
      </c>
      <c r="K119" s="713">
        <v>55</v>
      </c>
      <c r="L119" s="713" t="s">
        <v>172</v>
      </c>
      <c r="M119" s="713" t="s">
        <v>172</v>
      </c>
      <c r="N119" s="714">
        <v>56.21</v>
      </c>
      <c r="P119" s="607"/>
      <c r="Q119" s="608"/>
      <c r="R119" s="621"/>
    </row>
    <row r="120" spans="2:18" ht="20.100000000000001" customHeight="1">
      <c r="B120" s="700" t="s">
        <v>570</v>
      </c>
      <c r="C120" s="654" t="s">
        <v>531</v>
      </c>
      <c r="D120" s="654" t="s">
        <v>510</v>
      </c>
      <c r="E120" s="654" t="s">
        <v>350</v>
      </c>
      <c r="F120" s="654" t="s">
        <v>350</v>
      </c>
      <c r="G120" s="602">
        <v>24</v>
      </c>
      <c r="H120" s="602">
        <v>24</v>
      </c>
      <c r="I120" s="602">
        <v>24</v>
      </c>
      <c r="J120" s="602">
        <v>24</v>
      </c>
      <c r="K120" s="602">
        <v>24</v>
      </c>
      <c r="L120" s="602" t="s">
        <v>172</v>
      </c>
      <c r="M120" s="701" t="s">
        <v>172</v>
      </c>
      <c r="N120" s="702">
        <v>24</v>
      </c>
      <c r="P120" s="607"/>
      <c r="Q120" s="608"/>
      <c r="R120" s="621"/>
    </row>
    <row r="121" spans="2:18" ht="20.100000000000001" customHeight="1">
      <c r="B121" s="693"/>
      <c r="C121" s="654" t="s">
        <v>298</v>
      </c>
      <c r="D121" s="654" t="s">
        <v>510</v>
      </c>
      <c r="E121" s="654" t="s">
        <v>350</v>
      </c>
      <c r="F121" s="654" t="s">
        <v>350</v>
      </c>
      <c r="G121" s="602">
        <v>29</v>
      </c>
      <c r="H121" s="602">
        <v>29</v>
      </c>
      <c r="I121" s="602">
        <v>29</v>
      </c>
      <c r="J121" s="602">
        <v>29</v>
      </c>
      <c r="K121" s="602">
        <v>29</v>
      </c>
      <c r="L121" s="602" t="s">
        <v>172</v>
      </c>
      <c r="M121" s="701" t="s">
        <v>172</v>
      </c>
      <c r="N121" s="702">
        <v>29</v>
      </c>
      <c r="P121" s="607"/>
      <c r="Q121" s="608"/>
      <c r="R121" s="621"/>
    </row>
    <row r="122" spans="2:18" ht="20.100000000000001" customHeight="1">
      <c r="B122" s="693"/>
      <c r="C122" s="654" t="s">
        <v>299</v>
      </c>
      <c r="D122" s="654" t="s">
        <v>510</v>
      </c>
      <c r="E122" s="654" t="s">
        <v>350</v>
      </c>
      <c r="F122" s="654" t="s">
        <v>350</v>
      </c>
      <c r="G122" s="713">
        <v>37</v>
      </c>
      <c r="H122" s="713">
        <v>37</v>
      </c>
      <c r="I122" s="713">
        <v>37</v>
      </c>
      <c r="J122" s="713">
        <v>37</v>
      </c>
      <c r="K122" s="713">
        <v>37</v>
      </c>
      <c r="L122" s="713" t="s">
        <v>172</v>
      </c>
      <c r="M122" s="713" t="s">
        <v>172</v>
      </c>
      <c r="N122" s="714">
        <v>37</v>
      </c>
      <c r="P122" s="607"/>
      <c r="Q122" s="608"/>
      <c r="R122" s="621"/>
    </row>
    <row r="123" spans="2:18" ht="20.100000000000001" customHeight="1" thickBot="1">
      <c r="B123" s="613"/>
      <c r="C123" s="715" t="s">
        <v>532</v>
      </c>
      <c r="D123" s="715" t="s">
        <v>510</v>
      </c>
      <c r="E123" s="715" t="s">
        <v>350</v>
      </c>
      <c r="F123" s="715" t="s">
        <v>350</v>
      </c>
      <c r="G123" s="716">
        <v>27</v>
      </c>
      <c r="H123" s="716">
        <v>27</v>
      </c>
      <c r="I123" s="716">
        <v>27</v>
      </c>
      <c r="J123" s="716">
        <v>27</v>
      </c>
      <c r="K123" s="716">
        <v>27</v>
      </c>
      <c r="L123" s="716" t="s">
        <v>172</v>
      </c>
      <c r="M123" s="716" t="s">
        <v>172</v>
      </c>
      <c r="N123" s="717">
        <v>27</v>
      </c>
      <c r="P123" s="607"/>
      <c r="Q123" s="608"/>
      <c r="R123" s="621"/>
    </row>
    <row r="124" spans="2:18" ht="16.350000000000001" customHeight="1">
      <c r="N124" s="87" t="s">
        <v>58</v>
      </c>
      <c r="P124" s="607"/>
      <c r="Q124" s="608"/>
    </row>
    <row r="125" spans="2:18" ht="16.350000000000001" customHeight="1">
      <c r="M125" s="718"/>
      <c r="N125" s="273"/>
      <c r="P125" s="607"/>
      <c r="Q125" s="608"/>
    </row>
    <row r="126" spans="2:18" ht="16.350000000000001" customHeight="1">
      <c r="P126" s="607"/>
      <c r="Q126" s="608"/>
    </row>
    <row r="127" spans="2:18" ht="16.350000000000001" customHeight="1">
      <c r="P127" s="607"/>
      <c r="Q127" s="608"/>
    </row>
    <row r="128" spans="2:18" ht="16.350000000000001" customHeight="1">
      <c r="Q128" s="621"/>
    </row>
    <row r="129" spans="17:17" ht="16.350000000000001" customHeight="1">
      <c r="Q129" s="621"/>
    </row>
    <row r="130" spans="17:17" ht="16.350000000000001" customHeight="1">
      <c r="Q130" s="62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31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719" customWidth="1"/>
    <col min="2" max="2" width="36.28515625" style="691" bestFit="1" customWidth="1"/>
    <col min="3" max="3" width="12.7109375" style="691" customWidth="1"/>
    <col min="4" max="4" width="31.28515625" style="691" bestFit="1" customWidth="1"/>
    <col min="5" max="5" width="7.7109375" style="691" customWidth="1"/>
    <col min="6" max="6" width="21.7109375" style="691" customWidth="1"/>
    <col min="7" max="7" width="52.5703125" style="691" customWidth="1"/>
    <col min="8" max="8" width="3.7109375" style="564" customWidth="1"/>
    <col min="9" max="9" width="8.28515625" style="564" bestFit="1" customWidth="1"/>
    <col min="10" max="10" width="10.85546875" style="720" bestFit="1" customWidth="1"/>
    <col min="11" max="11" width="9.28515625" style="564" customWidth="1"/>
    <col min="12" max="12" width="12.5703125" style="564"/>
    <col min="13" max="14" width="14.7109375" style="564" bestFit="1" customWidth="1"/>
    <col min="15" max="15" width="12.85546875" style="564" bestFit="1" customWidth="1"/>
    <col min="16" max="16384" width="12.5703125" style="564"/>
  </cols>
  <sheetData>
    <row r="2" spans="1:11">
      <c r="G2" s="567"/>
      <c r="H2" s="568"/>
    </row>
    <row r="3" spans="1:11" ht="8.25" customHeight="1">
      <c r="H3" s="568"/>
    </row>
    <row r="4" spans="1:11" ht="0.75" customHeight="1" thickBot="1">
      <c r="H4" s="568"/>
    </row>
    <row r="5" spans="1:11" ht="26.25" customHeight="1" thickBot="1">
      <c r="B5" s="319" t="s">
        <v>571</v>
      </c>
      <c r="C5" s="320"/>
      <c r="D5" s="320"/>
      <c r="E5" s="320"/>
      <c r="F5" s="320"/>
      <c r="G5" s="321"/>
      <c r="H5" s="569"/>
    </row>
    <row r="6" spans="1:11" ht="15" customHeight="1">
      <c r="B6" s="640"/>
      <c r="C6" s="640"/>
      <c r="D6" s="640"/>
      <c r="E6" s="640"/>
      <c r="F6" s="640"/>
      <c r="G6" s="640"/>
      <c r="H6" s="570"/>
    </row>
    <row r="7" spans="1:11" ht="15" customHeight="1">
      <c r="B7" s="640" t="s">
        <v>492</v>
      </c>
      <c r="C7" s="640"/>
      <c r="D7" s="640"/>
      <c r="E7" s="640"/>
      <c r="F7" s="640"/>
      <c r="G7" s="640"/>
      <c r="H7" s="570"/>
    </row>
    <row r="8" spans="1:11" ht="15" customHeight="1">
      <c r="B8" s="721"/>
      <c r="C8" s="721"/>
      <c r="D8" s="721"/>
      <c r="E8" s="721"/>
      <c r="F8" s="721"/>
      <c r="G8" s="721"/>
      <c r="H8" s="570"/>
    </row>
    <row r="9" spans="1:11" ht="16.5" customHeight="1">
      <c r="B9" s="577" t="s">
        <v>493</v>
      </c>
      <c r="C9" s="577"/>
      <c r="D9" s="577"/>
      <c r="E9" s="577"/>
      <c r="F9" s="577"/>
      <c r="G9" s="577"/>
      <c r="H9" s="570"/>
    </row>
    <row r="10" spans="1:11" s="580" customFormat="1" ht="12" customHeight="1">
      <c r="A10" s="722"/>
      <c r="B10" s="723"/>
      <c r="C10" s="723"/>
      <c r="D10" s="723"/>
      <c r="E10" s="723"/>
      <c r="F10" s="723"/>
      <c r="G10" s="723"/>
      <c r="H10" s="570"/>
      <c r="J10" s="724"/>
    </row>
    <row r="11" spans="1:11" ht="17.25" customHeight="1">
      <c r="A11" s="725"/>
      <c r="B11" s="726" t="s">
        <v>386</v>
      </c>
      <c r="C11" s="726"/>
      <c r="D11" s="726"/>
      <c r="E11" s="726"/>
      <c r="F11" s="726"/>
      <c r="G11" s="726"/>
      <c r="H11" s="727"/>
    </row>
    <row r="12" spans="1:11" ht="6.75" customHeight="1" thickBot="1">
      <c r="A12" s="725"/>
      <c r="B12" s="723"/>
      <c r="C12" s="723"/>
      <c r="D12" s="723"/>
      <c r="E12" s="723"/>
      <c r="F12" s="723"/>
      <c r="G12" s="723"/>
      <c r="H12" s="727"/>
    </row>
    <row r="13" spans="1:11" ht="16.350000000000001" customHeight="1">
      <c r="A13" s="725"/>
      <c r="B13" s="584" t="s">
        <v>177</v>
      </c>
      <c r="C13" s="585" t="s">
        <v>418</v>
      </c>
      <c r="D13" s="586" t="s">
        <v>419</v>
      </c>
      <c r="E13" s="585" t="s">
        <v>420</v>
      </c>
      <c r="F13" s="586" t="s">
        <v>421</v>
      </c>
      <c r="G13" s="649" t="s">
        <v>494</v>
      </c>
      <c r="H13" s="728"/>
    </row>
    <row r="14" spans="1:11" ht="16.350000000000001" customHeight="1">
      <c r="A14" s="725"/>
      <c r="B14" s="593"/>
      <c r="C14" s="594"/>
      <c r="D14" s="650" t="s">
        <v>423</v>
      </c>
      <c r="E14" s="594"/>
      <c r="F14" s="595"/>
      <c r="G14" s="651" t="s">
        <v>495</v>
      </c>
      <c r="H14" s="729"/>
    </row>
    <row r="15" spans="1:11" s="712" customFormat="1" ht="30" customHeight="1">
      <c r="A15" s="725"/>
      <c r="B15" s="680" t="s">
        <v>514</v>
      </c>
      <c r="C15" s="601" t="s">
        <v>496</v>
      </c>
      <c r="D15" s="601" t="s">
        <v>516</v>
      </c>
      <c r="E15" s="601" t="s">
        <v>350</v>
      </c>
      <c r="F15" s="601" t="s">
        <v>517</v>
      </c>
      <c r="G15" s="656">
        <v>203.67</v>
      </c>
      <c r="H15" s="630"/>
      <c r="I15" s="730"/>
      <c r="J15" s="608"/>
      <c r="K15" s="731"/>
    </row>
    <row r="16" spans="1:11" s="712" customFormat="1" ht="30" customHeight="1">
      <c r="A16" s="725"/>
      <c r="B16" s="600"/>
      <c r="C16" s="601" t="s">
        <v>496</v>
      </c>
      <c r="D16" s="601" t="s">
        <v>519</v>
      </c>
      <c r="E16" s="601" t="s">
        <v>350</v>
      </c>
      <c r="F16" s="601" t="s">
        <v>572</v>
      </c>
      <c r="G16" s="656">
        <v>209.82</v>
      </c>
      <c r="H16" s="630"/>
      <c r="I16" s="730"/>
      <c r="J16" s="608"/>
      <c r="K16" s="731"/>
    </row>
    <row r="17" spans="1:11" s="703" customFormat="1" ht="30" customHeight="1">
      <c r="A17" s="732"/>
      <c r="B17" s="610"/>
      <c r="C17" s="601" t="s">
        <v>496</v>
      </c>
      <c r="D17" s="601" t="s">
        <v>522</v>
      </c>
      <c r="E17" s="601" t="s">
        <v>350</v>
      </c>
      <c r="F17" s="601" t="s">
        <v>517</v>
      </c>
      <c r="G17" s="656">
        <v>157.97999999999999</v>
      </c>
      <c r="H17" s="733"/>
      <c r="I17" s="730"/>
      <c r="J17" s="608"/>
      <c r="K17" s="734"/>
    </row>
    <row r="18" spans="1:11" s="609" customFormat="1" ht="30" customHeight="1">
      <c r="A18" s="719"/>
      <c r="B18" s="612" t="s">
        <v>523</v>
      </c>
      <c r="C18" s="601" t="s">
        <v>496</v>
      </c>
      <c r="D18" s="601" t="s">
        <v>510</v>
      </c>
      <c r="E18" s="601" t="s">
        <v>350</v>
      </c>
      <c r="F18" s="601" t="s">
        <v>573</v>
      </c>
      <c r="G18" s="656">
        <v>35.36</v>
      </c>
      <c r="H18" s="606"/>
      <c r="I18" s="730"/>
      <c r="J18" s="608"/>
      <c r="K18" s="657"/>
    </row>
    <row r="19" spans="1:11" s="609" customFormat="1" ht="30" customHeight="1">
      <c r="A19" s="719"/>
      <c r="B19" s="612" t="s">
        <v>525</v>
      </c>
      <c r="C19" s="601" t="s">
        <v>496</v>
      </c>
      <c r="D19" s="601" t="s">
        <v>437</v>
      </c>
      <c r="E19" s="601" t="s">
        <v>350</v>
      </c>
      <c r="F19" s="601" t="s">
        <v>574</v>
      </c>
      <c r="G19" s="656">
        <v>60.4</v>
      </c>
      <c r="H19" s="606"/>
      <c r="I19" s="730"/>
      <c r="J19" s="608"/>
      <c r="K19" s="657"/>
    </row>
    <row r="20" spans="1:11" s="609" customFormat="1" ht="30" customHeight="1">
      <c r="A20" s="719"/>
      <c r="B20" s="612" t="s">
        <v>529</v>
      </c>
      <c r="C20" s="601" t="s">
        <v>496</v>
      </c>
      <c r="D20" s="601" t="s">
        <v>510</v>
      </c>
      <c r="E20" s="601" t="s">
        <v>350</v>
      </c>
      <c r="F20" s="601" t="s">
        <v>350</v>
      </c>
      <c r="G20" s="656">
        <v>23.03</v>
      </c>
      <c r="H20" s="606"/>
      <c r="I20" s="730"/>
      <c r="J20" s="608"/>
      <c r="K20" s="657"/>
    </row>
    <row r="21" spans="1:11" s="609" customFormat="1" ht="30" customHeight="1">
      <c r="A21" s="719"/>
      <c r="B21" s="735" t="s">
        <v>533</v>
      </c>
      <c r="C21" s="601" t="s">
        <v>496</v>
      </c>
      <c r="D21" s="601" t="s">
        <v>534</v>
      </c>
      <c r="E21" s="601" t="s">
        <v>350</v>
      </c>
      <c r="F21" s="601" t="s">
        <v>575</v>
      </c>
      <c r="G21" s="736">
        <v>198.71</v>
      </c>
      <c r="H21" s="606"/>
      <c r="I21" s="730"/>
      <c r="J21" s="608"/>
      <c r="K21" s="657"/>
    </row>
    <row r="22" spans="1:11" s="609" customFormat="1" ht="30" customHeight="1">
      <c r="A22" s="719"/>
      <c r="B22" s="612" t="s">
        <v>536</v>
      </c>
      <c r="C22" s="601" t="s">
        <v>496</v>
      </c>
      <c r="D22" s="601" t="s">
        <v>510</v>
      </c>
      <c r="E22" s="601" t="s">
        <v>350</v>
      </c>
      <c r="F22" s="601" t="s">
        <v>350</v>
      </c>
      <c r="G22" s="656">
        <v>77.180000000000007</v>
      </c>
      <c r="H22" s="606"/>
      <c r="I22" s="730"/>
      <c r="J22" s="608"/>
      <c r="K22" s="657"/>
    </row>
    <row r="23" spans="1:11" s="609" customFormat="1" ht="30" customHeight="1">
      <c r="A23" s="719"/>
      <c r="B23" s="612" t="s">
        <v>538</v>
      </c>
      <c r="C23" s="601" t="s">
        <v>496</v>
      </c>
      <c r="D23" s="601" t="s">
        <v>510</v>
      </c>
      <c r="E23" s="601" t="s">
        <v>428</v>
      </c>
      <c r="F23" s="601" t="s">
        <v>350</v>
      </c>
      <c r="G23" s="656">
        <v>75.98</v>
      </c>
      <c r="H23" s="606"/>
      <c r="I23" s="730"/>
      <c r="J23" s="608"/>
      <c r="K23" s="657"/>
    </row>
    <row r="24" spans="1:11" s="609" customFormat="1" ht="30" customHeight="1">
      <c r="A24" s="719"/>
      <c r="B24" s="612" t="s">
        <v>542</v>
      </c>
      <c r="C24" s="601" t="s">
        <v>496</v>
      </c>
      <c r="D24" s="601" t="s">
        <v>510</v>
      </c>
      <c r="E24" s="601" t="s">
        <v>350</v>
      </c>
      <c r="F24" s="601" t="s">
        <v>350</v>
      </c>
      <c r="G24" s="656">
        <v>238.74</v>
      </c>
      <c r="H24" s="606"/>
      <c r="I24" s="730"/>
      <c r="J24" s="608"/>
      <c r="K24" s="657"/>
    </row>
    <row r="25" spans="1:11" s="609" customFormat="1" ht="30" customHeight="1">
      <c r="A25" s="719"/>
      <c r="B25" s="612" t="s">
        <v>544</v>
      </c>
      <c r="C25" s="601" t="s">
        <v>496</v>
      </c>
      <c r="D25" s="601" t="s">
        <v>510</v>
      </c>
      <c r="E25" s="601" t="s">
        <v>428</v>
      </c>
      <c r="F25" s="601" t="s">
        <v>576</v>
      </c>
      <c r="G25" s="656">
        <v>69.66</v>
      </c>
      <c r="H25" s="606"/>
      <c r="I25" s="730"/>
      <c r="J25" s="608"/>
      <c r="K25" s="657"/>
    </row>
    <row r="26" spans="1:11" s="609" customFormat="1" ht="30" customHeight="1">
      <c r="A26" s="719"/>
      <c r="B26" s="612" t="s">
        <v>550</v>
      </c>
      <c r="C26" s="601" t="s">
        <v>496</v>
      </c>
      <c r="D26" s="601" t="s">
        <v>510</v>
      </c>
      <c r="E26" s="601" t="s">
        <v>350</v>
      </c>
      <c r="F26" s="601" t="s">
        <v>350</v>
      </c>
      <c r="G26" s="656">
        <v>36.770000000000003</v>
      </c>
      <c r="H26" s="606"/>
      <c r="I26" s="730"/>
      <c r="J26" s="608"/>
      <c r="K26" s="657"/>
    </row>
    <row r="27" spans="1:11" s="609" customFormat="1" ht="30" customHeight="1">
      <c r="A27" s="719"/>
      <c r="B27" s="612" t="s">
        <v>551</v>
      </c>
      <c r="C27" s="601" t="s">
        <v>496</v>
      </c>
      <c r="D27" s="601" t="s">
        <v>577</v>
      </c>
      <c r="E27" s="601" t="s">
        <v>350</v>
      </c>
      <c r="F27" s="601" t="s">
        <v>553</v>
      </c>
      <c r="G27" s="656">
        <v>53.84</v>
      </c>
      <c r="H27" s="606"/>
      <c r="I27" s="730"/>
      <c r="J27" s="608"/>
      <c r="K27" s="657"/>
    </row>
    <row r="28" spans="1:11" s="609" customFormat="1" ht="30" customHeight="1">
      <c r="A28" s="719"/>
      <c r="B28" s="612" t="s">
        <v>578</v>
      </c>
      <c r="C28" s="601" t="s">
        <v>496</v>
      </c>
      <c r="D28" s="601" t="s">
        <v>510</v>
      </c>
      <c r="E28" s="601" t="s">
        <v>428</v>
      </c>
      <c r="F28" s="601" t="s">
        <v>579</v>
      </c>
      <c r="G28" s="656">
        <v>125.45</v>
      </c>
      <c r="H28" s="606"/>
      <c r="I28" s="730"/>
      <c r="J28" s="608"/>
      <c r="K28" s="657"/>
    </row>
    <row r="29" spans="1:11" s="712" customFormat="1" ht="30" customHeight="1">
      <c r="A29" s="725"/>
      <c r="B29" s="680" t="s">
        <v>563</v>
      </c>
      <c r="C29" s="601" t="s">
        <v>496</v>
      </c>
      <c r="D29" s="601" t="s">
        <v>510</v>
      </c>
      <c r="E29" s="601" t="s">
        <v>350</v>
      </c>
      <c r="F29" s="601" t="s">
        <v>350</v>
      </c>
      <c r="G29" s="656">
        <v>67.3</v>
      </c>
      <c r="I29" s="730"/>
      <c r="J29" s="608"/>
      <c r="K29" s="731"/>
    </row>
    <row r="30" spans="1:11" s="609" customFormat="1" ht="30" customHeight="1">
      <c r="A30" s="719"/>
      <c r="B30" s="612" t="s">
        <v>564</v>
      </c>
      <c r="C30" s="601" t="s">
        <v>496</v>
      </c>
      <c r="D30" s="601" t="s">
        <v>510</v>
      </c>
      <c r="E30" s="601" t="s">
        <v>350</v>
      </c>
      <c r="F30" s="601" t="s">
        <v>350</v>
      </c>
      <c r="G30" s="656">
        <v>31.2</v>
      </c>
      <c r="H30" s="606"/>
      <c r="I30" s="730"/>
      <c r="J30" s="608"/>
      <c r="K30" s="657"/>
    </row>
    <row r="31" spans="1:11" s="712" customFormat="1" ht="30" customHeight="1">
      <c r="A31" s="725"/>
      <c r="B31" s="680" t="s">
        <v>565</v>
      </c>
      <c r="C31" s="601" t="s">
        <v>496</v>
      </c>
      <c r="D31" s="601" t="s">
        <v>566</v>
      </c>
      <c r="E31" s="601" t="s">
        <v>428</v>
      </c>
      <c r="F31" s="601" t="s">
        <v>350</v>
      </c>
      <c r="G31" s="656">
        <v>190.62</v>
      </c>
      <c r="I31" s="730"/>
      <c r="J31" s="608"/>
      <c r="K31" s="731"/>
    </row>
    <row r="32" spans="1:11" s="712" customFormat="1" ht="30" customHeight="1">
      <c r="A32" s="725"/>
      <c r="B32" s="600"/>
      <c r="C32" s="601" t="s">
        <v>496</v>
      </c>
      <c r="D32" s="601" t="s">
        <v>567</v>
      </c>
      <c r="E32" s="601" t="s">
        <v>428</v>
      </c>
      <c r="F32" s="601" t="s">
        <v>350</v>
      </c>
      <c r="G32" s="656">
        <v>99.69</v>
      </c>
      <c r="H32" s="630"/>
      <c r="I32" s="730"/>
      <c r="J32" s="608"/>
      <c r="K32" s="731"/>
    </row>
    <row r="33" spans="1:11" ht="30" customHeight="1">
      <c r="B33" s="610"/>
      <c r="C33" s="601" t="s">
        <v>496</v>
      </c>
      <c r="D33" s="601" t="s">
        <v>568</v>
      </c>
      <c r="E33" s="601" t="s">
        <v>428</v>
      </c>
      <c r="F33" s="601" t="s">
        <v>569</v>
      </c>
      <c r="G33" s="656">
        <v>75.510000000000005</v>
      </c>
      <c r="H33" s="630"/>
      <c r="I33" s="730"/>
      <c r="J33" s="608"/>
      <c r="K33" s="734"/>
    </row>
    <row r="34" spans="1:11" s="609" customFormat="1" ht="30" customHeight="1" thickBot="1">
      <c r="A34" s="719"/>
      <c r="B34" s="634" t="s">
        <v>580</v>
      </c>
      <c r="C34" s="737" t="s">
        <v>496</v>
      </c>
      <c r="D34" s="737" t="s">
        <v>510</v>
      </c>
      <c r="E34" s="737" t="s">
        <v>350</v>
      </c>
      <c r="F34" s="737" t="s">
        <v>350</v>
      </c>
      <c r="G34" s="738">
        <v>28.7</v>
      </c>
      <c r="H34" s="606"/>
      <c r="I34" s="730"/>
      <c r="J34" s="608"/>
      <c r="K34" s="657"/>
    </row>
    <row r="35" spans="1:11">
      <c r="A35" s="564"/>
      <c r="B35" s="739"/>
      <c r="C35" s="739"/>
      <c r="D35" s="739"/>
      <c r="E35" s="739"/>
      <c r="F35" s="739"/>
      <c r="G35" s="87" t="s">
        <v>58</v>
      </c>
      <c r="I35" s="580"/>
      <c r="J35" s="724"/>
    </row>
    <row r="36" spans="1:11" ht="14.25" customHeight="1">
      <c r="A36" s="564"/>
      <c r="G36" s="273"/>
    </row>
    <row r="39" spans="1:11" ht="21" customHeight="1">
      <c r="A39" s="564"/>
    </row>
    <row r="40" spans="1:11" ht="18" customHeight="1">
      <c r="A40" s="56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316" customWidth="1"/>
    <col min="2" max="2" width="25" style="316" customWidth="1"/>
    <col min="3" max="3" width="11.5703125" style="316" customWidth="1"/>
    <col min="4" max="4" width="11.42578125" style="316"/>
    <col min="5" max="5" width="19" style="316" customWidth="1"/>
    <col min="6" max="6" width="15" style="316" customWidth="1"/>
    <col min="7" max="7" width="14.5703125" style="316" customWidth="1"/>
    <col min="8" max="8" width="15.85546875" style="316" customWidth="1"/>
    <col min="9" max="9" width="2.7109375" style="316" customWidth="1"/>
    <col min="10" max="16384" width="11.42578125" style="316"/>
  </cols>
  <sheetData>
    <row r="3" spans="2:8" ht="18">
      <c r="B3" s="315" t="s">
        <v>230</v>
      </c>
      <c r="C3" s="315"/>
      <c r="D3" s="315"/>
      <c r="E3" s="315"/>
      <c r="F3" s="315"/>
      <c r="G3" s="315"/>
      <c r="H3" s="315"/>
    </row>
    <row r="4" spans="2:8" ht="15">
      <c r="B4" s="317" t="s">
        <v>231</v>
      </c>
      <c r="C4" s="317"/>
      <c r="D4" s="317"/>
      <c r="E4" s="317"/>
      <c r="F4" s="317"/>
      <c r="G4" s="317"/>
      <c r="H4" s="317"/>
    </row>
    <row r="5" spans="2:8" ht="15.75" thickBot="1">
      <c r="B5" s="318"/>
      <c r="C5" s="318"/>
      <c r="D5" s="318"/>
      <c r="E5" s="318"/>
      <c r="F5" s="318"/>
      <c r="G5" s="318"/>
      <c r="H5" s="318"/>
    </row>
    <row r="6" spans="2:8" ht="15" thickBot="1">
      <c r="B6" s="319" t="s">
        <v>232</v>
      </c>
      <c r="C6" s="320"/>
      <c r="D6" s="320"/>
      <c r="E6" s="320"/>
      <c r="F6" s="320"/>
      <c r="G6" s="320"/>
      <c r="H6" s="321"/>
    </row>
    <row r="7" spans="2:8" ht="9" customHeight="1">
      <c r="B7" s="322"/>
      <c r="C7" s="322"/>
      <c r="D7" s="322"/>
      <c r="E7" s="322"/>
      <c r="F7" s="322"/>
      <c r="G7" s="322"/>
      <c r="H7" s="322"/>
    </row>
    <row r="8" spans="2:8">
      <c r="B8" s="323" t="s">
        <v>233</v>
      </c>
      <c r="C8" s="323"/>
      <c r="D8" s="323"/>
      <c r="E8" s="323"/>
      <c r="F8" s="323"/>
      <c r="G8" s="323"/>
      <c r="H8" s="323"/>
    </row>
    <row r="9" spans="2:8">
      <c r="B9" s="196" t="s">
        <v>234</v>
      </c>
      <c r="C9" s="196" t="s">
        <v>235</v>
      </c>
      <c r="D9" s="196"/>
      <c r="E9" s="196"/>
      <c r="F9" s="196"/>
      <c r="G9" s="196"/>
      <c r="H9" s="196"/>
    </row>
    <row r="10" spans="2:8" ht="13.5" thickBot="1">
      <c r="B10" s="324"/>
      <c r="C10" s="324"/>
      <c r="D10" s="324"/>
      <c r="E10" s="324"/>
      <c r="F10" s="324"/>
      <c r="G10" s="324"/>
      <c r="H10" s="324"/>
    </row>
    <row r="11" spans="2:8" ht="12.75" customHeight="1">
      <c r="B11" s="325"/>
      <c r="C11" s="326" t="s">
        <v>236</v>
      </c>
      <c r="D11" s="327"/>
      <c r="E11" s="328"/>
      <c r="F11" s="329" t="s">
        <v>237</v>
      </c>
      <c r="G11" s="329" t="s">
        <v>238</v>
      </c>
      <c r="H11" s="330"/>
    </row>
    <row r="12" spans="2:8">
      <c r="B12" s="331" t="s">
        <v>239</v>
      </c>
      <c r="C12" s="332" t="s">
        <v>240</v>
      </c>
      <c r="D12" s="333"/>
      <c r="E12" s="334"/>
      <c r="F12" s="335"/>
      <c r="G12" s="335"/>
      <c r="H12" s="336" t="s">
        <v>241</v>
      </c>
    </row>
    <row r="13" spans="2:8" ht="13.5" thickBot="1">
      <c r="B13" s="331"/>
      <c r="C13" s="332" t="s">
        <v>242</v>
      </c>
      <c r="D13" s="333"/>
      <c r="E13" s="334"/>
      <c r="F13" s="337"/>
      <c r="G13" s="337"/>
      <c r="H13" s="336"/>
    </row>
    <row r="14" spans="2:8" ht="15.95" customHeight="1">
      <c r="B14" s="338" t="s">
        <v>243</v>
      </c>
      <c r="C14" s="339" t="s">
        <v>244</v>
      </c>
      <c r="D14" s="340"/>
      <c r="E14" s="341"/>
      <c r="F14" s="342">
        <v>403.98</v>
      </c>
      <c r="G14" s="342">
        <v>407.13</v>
      </c>
      <c r="H14" s="343">
        <v>3.1499999999999773</v>
      </c>
    </row>
    <row r="15" spans="2:8" ht="15.95" customHeight="1">
      <c r="B15" s="344"/>
      <c r="C15" s="345" t="s">
        <v>245</v>
      </c>
      <c r="D15" s="346"/>
      <c r="E15" s="347"/>
      <c r="F15" s="348">
        <v>399.66</v>
      </c>
      <c r="G15" s="348">
        <v>406.79</v>
      </c>
      <c r="H15" s="349">
        <v>7.1299999999999955</v>
      </c>
    </row>
    <row r="16" spans="2:8" ht="15.95" customHeight="1">
      <c r="B16" s="344"/>
      <c r="C16" s="350" t="s">
        <v>246</v>
      </c>
      <c r="D16" s="346"/>
      <c r="E16" s="347"/>
      <c r="F16" s="351">
        <v>401.07</v>
      </c>
      <c r="G16" s="351">
        <v>406.9</v>
      </c>
      <c r="H16" s="349">
        <v>5.8299999999999841</v>
      </c>
    </row>
    <row r="17" spans="2:8" ht="15.95" customHeight="1">
      <c r="B17" s="344"/>
      <c r="C17" s="352" t="s">
        <v>247</v>
      </c>
      <c r="D17" s="191"/>
      <c r="E17" s="353"/>
      <c r="F17" s="348">
        <v>383.37</v>
      </c>
      <c r="G17" s="348">
        <v>398.88</v>
      </c>
      <c r="H17" s="354">
        <v>15.509999999999991</v>
      </c>
    </row>
    <row r="18" spans="2:8" ht="15.95" customHeight="1">
      <c r="B18" s="344"/>
      <c r="C18" s="345" t="s">
        <v>248</v>
      </c>
      <c r="D18" s="346"/>
      <c r="E18" s="347"/>
      <c r="F18" s="348">
        <v>388.97</v>
      </c>
      <c r="G18" s="348">
        <v>398.39</v>
      </c>
      <c r="H18" s="349">
        <v>9.4199999999999591</v>
      </c>
    </row>
    <row r="19" spans="2:8" ht="15.95" customHeight="1">
      <c r="B19" s="344"/>
      <c r="C19" s="350" t="s">
        <v>249</v>
      </c>
      <c r="D19" s="346"/>
      <c r="E19" s="347"/>
      <c r="F19" s="351">
        <v>387.84</v>
      </c>
      <c r="G19" s="351">
        <v>398.49</v>
      </c>
      <c r="H19" s="349">
        <v>10.650000000000034</v>
      </c>
    </row>
    <row r="20" spans="2:8" ht="15.95" customHeight="1">
      <c r="B20" s="355"/>
      <c r="C20" s="352" t="s">
        <v>250</v>
      </c>
      <c r="D20" s="191"/>
      <c r="E20" s="353"/>
      <c r="F20" s="348">
        <v>359.43</v>
      </c>
      <c r="G20" s="348">
        <v>344.78</v>
      </c>
      <c r="H20" s="354">
        <v>-14.650000000000034</v>
      </c>
    </row>
    <row r="21" spans="2:8" ht="15.95" customHeight="1">
      <c r="B21" s="355"/>
      <c r="C21" s="345" t="s">
        <v>251</v>
      </c>
      <c r="D21" s="346"/>
      <c r="E21" s="347"/>
      <c r="F21" s="348">
        <v>370.91</v>
      </c>
      <c r="G21" s="348">
        <v>374.89</v>
      </c>
      <c r="H21" s="349">
        <v>3.9799999999999613</v>
      </c>
    </row>
    <row r="22" spans="2:8" ht="15.95" customHeight="1" thickBot="1">
      <c r="B22" s="356"/>
      <c r="C22" s="357" t="s">
        <v>252</v>
      </c>
      <c r="D22" s="358"/>
      <c r="E22" s="359"/>
      <c r="F22" s="360">
        <v>366.92</v>
      </c>
      <c r="G22" s="360">
        <v>364.42</v>
      </c>
      <c r="H22" s="361">
        <v>-2.5</v>
      </c>
    </row>
    <row r="23" spans="2:8" ht="15.95" customHeight="1">
      <c r="B23" s="338" t="s">
        <v>253</v>
      </c>
      <c r="C23" s="339" t="s">
        <v>254</v>
      </c>
      <c r="D23" s="340"/>
      <c r="E23" s="341"/>
      <c r="F23" s="342">
        <v>227.77</v>
      </c>
      <c r="G23" s="342">
        <v>227.29</v>
      </c>
      <c r="H23" s="343">
        <v>-0.48000000000001819</v>
      </c>
    </row>
    <row r="24" spans="2:8" ht="15.95" customHeight="1">
      <c r="B24" s="344"/>
      <c r="C24" s="345" t="s">
        <v>255</v>
      </c>
      <c r="D24" s="346"/>
      <c r="E24" s="347"/>
      <c r="F24" s="348">
        <v>254.88</v>
      </c>
      <c r="G24" s="348">
        <v>245.3</v>
      </c>
      <c r="H24" s="349">
        <v>-9.5799999999999841</v>
      </c>
    </row>
    <row r="25" spans="2:8" ht="15.95" customHeight="1">
      <c r="B25" s="344"/>
      <c r="C25" s="350" t="s">
        <v>256</v>
      </c>
      <c r="D25" s="346"/>
      <c r="E25" s="347"/>
      <c r="F25" s="351">
        <v>230.53</v>
      </c>
      <c r="G25" s="351">
        <v>229.13</v>
      </c>
      <c r="H25" s="349">
        <v>-1.4000000000000057</v>
      </c>
    </row>
    <row r="26" spans="2:8" ht="15.95" customHeight="1">
      <c r="B26" s="344"/>
      <c r="C26" s="352" t="s">
        <v>248</v>
      </c>
      <c r="D26" s="191"/>
      <c r="E26" s="353"/>
      <c r="F26" s="348">
        <v>292.3</v>
      </c>
      <c r="G26" s="348">
        <v>289.18</v>
      </c>
      <c r="H26" s="354">
        <v>-3.1200000000000045</v>
      </c>
    </row>
    <row r="27" spans="2:8" ht="15.95" customHeight="1">
      <c r="B27" s="344"/>
      <c r="C27" s="345" t="s">
        <v>257</v>
      </c>
      <c r="D27" s="346"/>
      <c r="E27" s="347"/>
      <c r="F27" s="348">
        <v>357.19</v>
      </c>
      <c r="G27" s="348">
        <v>376.13</v>
      </c>
      <c r="H27" s="349">
        <v>18.939999999999998</v>
      </c>
    </row>
    <row r="28" spans="2:8" ht="15.95" customHeight="1">
      <c r="B28" s="344"/>
      <c r="C28" s="350" t="s">
        <v>249</v>
      </c>
      <c r="D28" s="346"/>
      <c r="E28" s="347"/>
      <c r="F28" s="351">
        <v>312.63</v>
      </c>
      <c r="G28" s="351">
        <v>316.42</v>
      </c>
      <c r="H28" s="349">
        <v>3.7900000000000205</v>
      </c>
    </row>
    <row r="29" spans="2:8" ht="15.95" customHeight="1">
      <c r="B29" s="355"/>
      <c r="C29" s="362" t="s">
        <v>250</v>
      </c>
      <c r="D29" s="363"/>
      <c r="E29" s="353"/>
      <c r="F29" s="348">
        <v>258.29000000000002</v>
      </c>
      <c r="G29" s="348">
        <v>243.68</v>
      </c>
      <c r="H29" s="354">
        <v>-14.610000000000014</v>
      </c>
    </row>
    <row r="30" spans="2:8" ht="15.95" customHeight="1">
      <c r="B30" s="355"/>
      <c r="C30" s="362" t="s">
        <v>258</v>
      </c>
      <c r="D30" s="363"/>
      <c r="E30" s="353"/>
      <c r="F30" s="348">
        <v>277.95</v>
      </c>
      <c r="G30" s="348">
        <v>280.25</v>
      </c>
      <c r="H30" s="354">
        <v>2.3000000000000114</v>
      </c>
    </row>
    <row r="31" spans="2:8" ht="15.95" customHeight="1">
      <c r="B31" s="355"/>
      <c r="C31" s="364" t="s">
        <v>259</v>
      </c>
      <c r="D31" s="365"/>
      <c r="E31" s="347"/>
      <c r="F31" s="348">
        <v>325.56</v>
      </c>
      <c r="G31" s="348">
        <v>334.22</v>
      </c>
      <c r="H31" s="349">
        <v>8.660000000000025</v>
      </c>
    </row>
    <row r="32" spans="2:8" ht="15.95" customHeight="1" thickBot="1">
      <c r="B32" s="356"/>
      <c r="C32" s="357" t="s">
        <v>252</v>
      </c>
      <c r="D32" s="358"/>
      <c r="E32" s="359"/>
      <c r="F32" s="360">
        <v>278.45999999999998</v>
      </c>
      <c r="G32" s="360">
        <v>275.91000000000003</v>
      </c>
      <c r="H32" s="361">
        <v>-2.5499999999999545</v>
      </c>
    </row>
    <row r="33" spans="2:8" ht="15.95" customHeight="1">
      <c r="B33" s="338" t="s">
        <v>260</v>
      </c>
      <c r="C33" s="339" t="s">
        <v>244</v>
      </c>
      <c r="D33" s="340"/>
      <c r="E33" s="341"/>
      <c r="F33" s="342">
        <v>424.4</v>
      </c>
      <c r="G33" s="342">
        <v>427.17</v>
      </c>
      <c r="H33" s="343">
        <v>2.7700000000000387</v>
      </c>
    </row>
    <row r="34" spans="2:8" ht="15.95" customHeight="1">
      <c r="B34" s="344"/>
      <c r="C34" s="345" t="s">
        <v>245</v>
      </c>
      <c r="D34" s="346"/>
      <c r="E34" s="347"/>
      <c r="F34" s="348">
        <v>417.58</v>
      </c>
      <c r="G34" s="348">
        <v>423.67</v>
      </c>
      <c r="H34" s="349">
        <v>6.0900000000000318</v>
      </c>
    </row>
    <row r="35" spans="2:8" ht="15.95" customHeight="1">
      <c r="B35" s="344"/>
      <c r="C35" s="350" t="s">
        <v>246</v>
      </c>
      <c r="D35" s="346"/>
      <c r="E35" s="347"/>
      <c r="F35" s="351">
        <v>418.86</v>
      </c>
      <c r="G35" s="351">
        <v>424.33</v>
      </c>
      <c r="H35" s="349">
        <v>5.4699999999999704</v>
      </c>
    </row>
    <row r="36" spans="2:8" ht="15.95" customHeight="1">
      <c r="B36" s="344"/>
      <c r="C36" s="352" t="s">
        <v>247</v>
      </c>
      <c r="D36" s="191"/>
      <c r="E36" s="353"/>
      <c r="F36" s="348">
        <v>422.23</v>
      </c>
      <c r="G36" s="348">
        <v>413.89</v>
      </c>
      <c r="H36" s="354">
        <v>-8.3400000000000318</v>
      </c>
    </row>
    <row r="37" spans="2:8" ht="15.95" customHeight="1">
      <c r="B37" s="344"/>
      <c r="C37" s="362" t="s">
        <v>248</v>
      </c>
      <c r="D37" s="363"/>
      <c r="E37" s="353"/>
      <c r="F37" s="348">
        <v>400.38</v>
      </c>
      <c r="G37" s="348">
        <v>406.2</v>
      </c>
      <c r="H37" s="354">
        <v>5.8199999999999932</v>
      </c>
    </row>
    <row r="38" spans="2:8" ht="15.95" customHeight="1">
      <c r="B38" s="344"/>
      <c r="C38" s="364" t="s">
        <v>257</v>
      </c>
      <c r="D38" s="365"/>
      <c r="E38" s="347"/>
      <c r="F38" s="348">
        <v>432.19</v>
      </c>
      <c r="G38" s="348">
        <v>422.15</v>
      </c>
      <c r="H38" s="349">
        <v>-10.04000000000002</v>
      </c>
    </row>
    <row r="39" spans="2:8" ht="15.95" customHeight="1">
      <c r="B39" s="355"/>
      <c r="C39" s="350" t="s">
        <v>249</v>
      </c>
      <c r="D39" s="346"/>
      <c r="E39" s="347"/>
      <c r="F39" s="351">
        <v>404.46</v>
      </c>
      <c r="G39" s="351">
        <v>407.87</v>
      </c>
      <c r="H39" s="349">
        <v>3.410000000000025</v>
      </c>
    </row>
    <row r="40" spans="2:8" ht="15.95" customHeight="1">
      <c r="B40" s="355"/>
      <c r="C40" s="362" t="s">
        <v>250</v>
      </c>
      <c r="D40" s="366"/>
      <c r="E40" s="367"/>
      <c r="F40" s="348">
        <v>321.8</v>
      </c>
      <c r="G40" s="348">
        <v>317.05</v>
      </c>
      <c r="H40" s="354">
        <v>-4.75</v>
      </c>
    </row>
    <row r="41" spans="2:8" ht="15.95" customHeight="1">
      <c r="B41" s="355"/>
      <c r="C41" s="362" t="s">
        <v>258</v>
      </c>
      <c r="D41" s="363"/>
      <c r="E41" s="353"/>
      <c r="F41" s="348">
        <v>327.38</v>
      </c>
      <c r="G41" s="348">
        <v>325.11</v>
      </c>
      <c r="H41" s="354">
        <v>-2.2699999999999818</v>
      </c>
    </row>
    <row r="42" spans="2:8" ht="15.95" customHeight="1">
      <c r="B42" s="355"/>
      <c r="C42" s="364" t="s">
        <v>259</v>
      </c>
      <c r="D42" s="365"/>
      <c r="E42" s="347"/>
      <c r="F42" s="348">
        <v>368.98</v>
      </c>
      <c r="G42" s="348">
        <v>367.8</v>
      </c>
      <c r="H42" s="349">
        <v>-1.1800000000000068</v>
      </c>
    </row>
    <row r="43" spans="2:8" ht="15.95" customHeight="1" thickBot="1">
      <c r="B43" s="356"/>
      <c r="C43" s="357" t="s">
        <v>252</v>
      </c>
      <c r="D43" s="358"/>
      <c r="E43" s="359"/>
      <c r="F43" s="360">
        <v>327.48</v>
      </c>
      <c r="G43" s="360">
        <v>324.83</v>
      </c>
      <c r="H43" s="368">
        <v>-2.6500000000000341</v>
      </c>
    </row>
    <row r="44" spans="2:8" ht="15.95" customHeight="1">
      <c r="B44" s="344" t="s">
        <v>261</v>
      </c>
      <c r="C44" s="352" t="s">
        <v>244</v>
      </c>
      <c r="D44" s="191"/>
      <c r="E44" s="353"/>
      <c r="F44" s="342">
        <v>426.49</v>
      </c>
      <c r="G44" s="342">
        <v>422.72</v>
      </c>
      <c r="H44" s="354">
        <v>-3.7699999999999818</v>
      </c>
    </row>
    <row r="45" spans="2:8" ht="15.95" customHeight="1">
      <c r="B45" s="344"/>
      <c r="C45" s="345" t="s">
        <v>245</v>
      </c>
      <c r="D45" s="346"/>
      <c r="E45" s="347"/>
      <c r="F45" s="348">
        <v>413.19</v>
      </c>
      <c r="G45" s="348">
        <v>417.5</v>
      </c>
      <c r="H45" s="349">
        <v>4.3100000000000023</v>
      </c>
    </row>
    <row r="46" spans="2:8" ht="15.95" customHeight="1">
      <c r="B46" s="344"/>
      <c r="C46" s="350" t="s">
        <v>246</v>
      </c>
      <c r="D46" s="346"/>
      <c r="E46" s="347"/>
      <c r="F46" s="351">
        <v>418.2</v>
      </c>
      <c r="G46" s="351">
        <v>419.46</v>
      </c>
      <c r="H46" s="349">
        <v>1.2599999999999909</v>
      </c>
    </row>
    <row r="47" spans="2:8" ht="15.95" customHeight="1">
      <c r="B47" s="344"/>
      <c r="C47" s="352" t="s">
        <v>247</v>
      </c>
      <c r="D47" s="191"/>
      <c r="E47" s="353"/>
      <c r="F47" s="348">
        <v>398.49</v>
      </c>
      <c r="G47" s="348">
        <v>405.85</v>
      </c>
      <c r="H47" s="354">
        <v>7.3600000000000136</v>
      </c>
    </row>
    <row r="48" spans="2:8" ht="15.95" customHeight="1">
      <c r="B48" s="344"/>
      <c r="C48" s="345" t="s">
        <v>248</v>
      </c>
      <c r="D48" s="346"/>
      <c r="E48" s="347"/>
      <c r="F48" s="348">
        <v>408.56</v>
      </c>
      <c r="G48" s="348">
        <v>408.72</v>
      </c>
      <c r="H48" s="349">
        <v>0.16000000000002501</v>
      </c>
    </row>
    <row r="49" spans="2:8" ht="15.95" customHeight="1">
      <c r="B49" s="344"/>
      <c r="C49" s="350" t="s">
        <v>249</v>
      </c>
      <c r="D49" s="346"/>
      <c r="E49" s="347"/>
      <c r="F49" s="351">
        <v>406.49</v>
      </c>
      <c r="G49" s="351">
        <v>408.13</v>
      </c>
      <c r="H49" s="349">
        <v>1.6399999999999864</v>
      </c>
    </row>
    <row r="50" spans="2:8" ht="15.95" customHeight="1">
      <c r="B50" s="355"/>
      <c r="C50" s="352" t="s">
        <v>250</v>
      </c>
      <c r="D50" s="191"/>
      <c r="E50" s="353"/>
      <c r="F50" s="348">
        <v>357.82</v>
      </c>
      <c r="G50" s="348">
        <v>346.77</v>
      </c>
      <c r="H50" s="354">
        <v>-11.050000000000011</v>
      </c>
    </row>
    <row r="51" spans="2:8" ht="15.95" customHeight="1">
      <c r="B51" s="355"/>
      <c r="C51" s="345" t="s">
        <v>251</v>
      </c>
      <c r="D51" s="346"/>
      <c r="E51" s="347"/>
      <c r="F51" s="348">
        <v>370.36</v>
      </c>
      <c r="G51" s="348">
        <v>362.85</v>
      </c>
      <c r="H51" s="349">
        <v>-7.5099999999999909</v>
      </c>
    </row>
    <row r="52" spans="2:8" ht="15.95" customHeight="1" thickBot="1">
      <c r="B52" s="369"/>
      <c r="C52" s="357" t="s">
        <v>252</v>
      </c>
      <c r="D52" s="358"/>
      <c r="E52" s="359"/>
      <c r="F52" s="360">
        <v>363.97</v>
      </c>
      <c r="G52" s="360">
        <v>354.65</v>
      </c>
      <c r="H52" s="361">
        <v>-9.32000000000005</v>
      </c>
    </row>
    <row r="53" spans="2:8">
      <c r="H53" s="87" t="s">
        <v>58</v>
      </c>
    </row>
    <row r="54" spans="2:8">
      <c r="G54" s="8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191" customWidth="1"/>
    <col min="2" max="2" width="48" style="191" customWidth="1"/>
    <col min="3" max="3" width="21.85546875" style="191" customWidth="1"/>
    <col min="4" max="4" width="19" style="191" customWidth="1"/>
    <col min="5" max="5" width="35.42578125" style="191" customWidth="1"/>
    <col min="6" max="6" width="4.140625" style="191" customWidth="1"/>
    <col min="7" max="16384" width="9.140625" style="191"/>
  </cols>
  <sheetData>
    <row r="2" spans="2:7" ht="10.15" customHeight="1" thickBot="1">
      <c r="B2" s="370"/>
      <c r="C2" s="370"/>
      <c r="D2" s="370"/>
      <c r="E2" s="370"/>
    </row>
    <row r="3" spans="2:7" ht="18.600000000000001" customHeight="1" thickBot="1">
      <c r="B3" s="319" t="s">
        <v>262</v>
      </c>
      <c r="C3" s="320"/>
      <c r="D3" s="320"/>
      <c r="E3" s="321"/>
    </row>
    <row r="4" spans="2:7" ht="13.15" customHeight="1" thickBot="1">
      <c r="B4" s="371" t="s">
        <v>263</v>
      </c>
      <c r="C4" s="371"/>
      <c r="D4" s="371"/>
      <c r="E4" s="371"/>
      <c r="F4" s="196"/>
      <c r="G4" s="196"/>
    </row>
    <row r="5" spans="2:7" ht="40.15" customHeight="1">
      <c r="B5" s="372" t="s">
        <v>264</v>
      </c>
      <c r="C5" s="373" t="s">
        <v>237</v>
      </c>
      <c r="D5" s="373" t="s">
        <v>238</v>
      </c>
      <c r="E5" s="374" t="s">
        <v>132</v>
      </c>
      <c r="F5" s="196"/>
      <c r="G5" s="196"/>
    </row>
    <row r="6" spans="2:7" ht="12.95" customHeight="1">
      <c r="B6" s="375" t="s">
        <v>265</v>
      </c>
      <c r="C6" s="376">
        <v>223.83</v>
      </c>
      <c r="D6" s="376">
        <v>226.46</v>
      </c>
      <c r="E6" s="377">
        <v>2.6299999999999955</v>
      </c>
    </row>
    <row r="7" spans="2:7" ht="12.95" customHeight="1">
      <c r="B7" s="378" t="s">
        <v>266</v>
      </c>
      <c r="C7" s="379">
        <v>212.23</v>
      </c>
      <c r="D7" s="379">
        <v>215.37</v>
      </c>
      <c r="E7" s="377">
        <v>3.1400000000000148</v>
      </c>
    </row>
    <row r="8" spans="2:7" ht="12.95" customHeight="1">
      <c r="B8" s="378" t="s">
        <v>267</v>
      </c>
      <c r="C8" s="379">
        <v>105.86</v>
      </c>
      <c r="D8" s="379">
        <v>107.29</v>
      </c>
      <c r="E8" s="377">
        <v>1.4300000000000068</v>
      </c>
    </row>
    <row r="9" spans="2:7" ht="12.95" customHeight="1">
      <c r="B9" s="378" t="s">
        <v>268</v>
      </c>
      <c r="C9" s="379">
        <v>230.54</v>
      </c>
      <c r="D9" s="379">
        <v>232.59</v>
      </c>
      <c r="E9" s="377">
        <v>2.0500000000000114</v>
      </c>
    </row>
    <row r="10" spans="2:7" ht="12.95" customHeight="1" thickBot="1">
      <c r="B10" s="380" t="s">
        <v>269</v>
      </c>
      <c r="C10" s="381">
        <v>228.46</v>
      </c>
      <c r="D10" s="381">
        <v>231.11</v>
      </c>
      <c r="E10" s="382">
        <v>2.6500000000000057</v>
      </c>
    </row>
    <row r="11" spans="2:7" ht="12.95" customHeight="1" thickBot="1">
      <c r="B11" s="383"/>
      <c r="C11" s="384"/>
      <c r="D11" s="385"/>
      <c r="E11" s="386"/>
    </row>
    <row r="12" spans="2:7" ht="15.75" customHeight="1" thickBot="1">
      <c r="B12" s="319" t="s">
        <v>270</v>
      </c>
      <c r="C12" s="320"/>
      <c r="D12" s="320"/>
      <c r="E12" s="321"/>
    </row>
    <row r="13" spans="2:7" ht="12" customHeight="1" thickBot="1">
      <c r="B13" s="387"/>
      <c r="C13" s="387"/>
      <c r="D13" s="387"/>
      <c r="E13" s="387"/>
    </row>
    <row r="14" spans="2:7" ht="40.15" customHeight="1">
      <c r="B14" s="388" t="s">
        <v>271</v>
      </c>
      <c r="C14" s="373" t="s">
        <v>237</v>
      </c>
      <c r="D14" s="373" t="s">
        <v>238</v>
      </c>
      <c r="E14" s="389" t="s">
        <v>132</v>
      </c>
    </row>
    <row r="15" spans="2:7" ht="12.95" customHeight="1">
      <c r="B15" s="390" t="s">
        <v>272</v>
      </c>
      <c r="C15" s="391"/>
      <c r="D15" s="391"/>
      <c r="E15" s="392"/>
    </row>
    <row r="16" spans="2:7" ht="12.95" customHeight="1">
      <c r="B16" s="390" t="s">
        <v>273</v>
      </c>
      <c r="C16" s="393">
        <v>97.88</v>
      </c>
      <c r="D16" s="393">
        <v>96.82</v>
      </c>
      <c r="E16" s="394">
        <v>-1.0600000000000023</v>
      </c>
    </row>
    <row r="17" spans="2:5" ht="12.95" customHeight="1">
      <c r="B17" s="390" t="s">
        <v>274</v>
      </c>
      <c r="C17" s="393">
        <v>204.74</v>
      </c>
      <c r="D17" s="393">
        <v>198.83</v>
      </c>
      <c r="E17" s="394">
        <v>-5.9099999999999966</v>
      </c>
    </row>
    <row r="18" spans="2:5" ht="12.95" customHeight="1">
      <c r="B18" s="390" t="s">
        <v>275</v>
      </c>
      <c r="C18" s="393">
        <v>83.11</v>
      </c>
      <c r="D18" s="393">
        <v>80.13</v>
      </c>
      <c r="E18" s="394">
        <v>-2.980000000000004</v>
      </c>
    </row>
    <row r="19" spans="2:5" ht="12.95" customHeight="1">
      <c r="B19" s="390" t="s">
        <v>276</v>
      </c>
      <c r="C19" s="393">
        <v>147.4</v>
      </c>
      <c r="D19" s="393">
        <v>152.94999999999999</v>
      </c>
      <c r="E19" s="394">
        <v>5.5499999999999829</v>
      </c>
    </row>
    <row r="20" spans="2:5" ht="12.95" customHeight="1">
      <c r="B20" s="395" t="s">
        <v>277</v>
      </c>
      <c r="C20" s="396">
        <v>143.29</v>
      </c>
      <c r="D20" s="396">
        <v>142.24</v>
      </c>
      <c r="E20" s="397">
        <v>-1.0499999999999829</v>
      </c>
    </row>
    <row r="21" spans="2:5" ht="12.95" customHeight="1">
      <c r="B21" s="390" t="s">
        <v>278</v>
      </c>
      <c r="C21" s="398"/>
      <c r="D21" s="398"/>
      <c r="E21" s="399"/>
    </row>
    <row r="22" spans="2:5" ht="12.95" customHeight="1">
      <c r="B22" s="390" t="s">
        <v>279</v>
      </c>
      <c r="C22" s="398">
        <v>142.34</v>
      </c>
      <c r="D22" s="398">
        <v>145</v>
      </c>
      <c r="E22" s="399">
        <v>2.6599999999999966</v>
      </c>
    </row>
    <row r="23" spans="2:5" ht="12.95" customHeight="1">
      <c r="B23" s="390" t="s">
        <v>280</v>
      </c>
      <c r="C23" s="398">
        <v>274.05</v>
      </c>
      <c r="D23" s="398">
        <v>275.95</v>
      </c>
      <c r="E23" s="399">
        <v>1.8999999999999773</v>
      </c>
    </row>
    <row r="24" spans="2:5" ht="12.95" customHeight="1">
      <c r="B24" s="390" t="s">
        <v>281</v>
      </c>
      <c r="C24" s="398">
        <v>355</v>
      </c>
      <c r="D24" s="398">
        <v>355</v>
      </c>
      <c r="E24" s="399">
        <v>0</v>
      </c>
    </row>
    <row r="25" spans="2:5" ht="12.95" customHeight="1">
      <c r="B25" s="390" t="s">
        <v>282</v>
      </c>
      <c r="C25" s="398">
        <v>220.47</v>
      </c>
      <c r="D25" s="398">
        <v>221.73</v>
      </c>
      <c r="E25" s="399">
        <v>1.2599999999999909</v>
      </c>
    </row>
    <row r="26" spans="2:5" ht="12.95" customHeight="1" thickBot="1">
      <c r="B26" s="400" t="s">
        <v>283</v>
      </c>
      <c r="C26" s="401">
        <v>248.85</v>
      </c>
      <c r="D26" s="401">
        <v>250.53</v>
      </c>
      <c r="E26" s="402">
        <v>1.6800000000000068</v>
      </c>
    </row>
    <row r="27" spans="2:5" ht="12.95" customHeight="1">
      <c r="B27" s="403"/>
      <c r="C27" s="404"/>
      <c r="D27" s="404"/>
      <c r="E27" s="405"/>
    </row>
    <row r="28" spans="2:5" ht="18.600000000000001" customHeight="1">
      <c r="B28" s="317" t="s">
        <v>284</v>
      </c>
      <c r="C28" s="317"/>
      <c r="D28" s="317"/>
      <c r="E28" s="317"/>
    </row>
    <row r="29" spans="2:5" ht="10.5" customHeight="1" thickBot="1">
      <c r="B29" s="318"/>
      <c r="C29" s="318"/>
      <c r="D29" s="318"/>
      <c r="E29" s="318"/>
    </row>
    <row r="30" spans="2:5" ht="18.600000000000001" customHeight="1" thickBot="1">
      <c r="B30" s="319" t="s">
        <v>285</v>
      </c>
      <c r="C30" s="320"/>
      <c r="D30" s="320"/>
      <c r="E30" s="321"/>
    </row>
    <row r="31" spans="2:5" ht="14.45" customHeight="1" thickBot="1">
      <c r="B31" s="406" t="s">
        <v>286</v>
      </c>
      <c r="C31" s="406"/>
      <c r="D31" s="406"/>
      <c r="E31" s="406"/>
    </row>
    <row r="32" spans="2:5" ht="40.15" customHeight="1">
      <c r="B32" s="407" t="s">
        <v>287</v>
      </c>
      <c r="C32" s="373" t="s">
        <v>237</v>
      </c>
      <c r="D32" s="373" t="s">
        <v>238</v>
      </c>
      <c r="E32" s="408" t="s">
        <v>132</v>
      </c>
    </row>
    <row r="33" spans="2:5" ht="15" customHeight="1">
      <c r="B33" s="409" t="s">
        <v>288</v>
      </c>
      <c r="C33" s="410">
        <v>707.52</v>
      </c>
      <c r="D33" s="410">
        <v>719.16</v>
      </c>
      <c r="E33" s="411">
        <v>11.639999999999986</v>
      </c>
    </row>
    <row r="34" spans="2:5" ht="14.25" customHeight="1">
      <c r="B34" s="412" t="s">
        <v>289</v>
      </c>
      <c r="C34" s="413">
        <v>692.59</v>
      </c>
      <c r="D34" s="413">
        <v>706.58</v>
      </c>
      <c r="E34" s="411">
        <v>13.990000000000009</v>
      </c>
    </row>
    <row r="35" spans="2:5" ht="12" thickBot="1">
      <c r="B35" s="414" t="s">
        <v>290</v>
      </c>
      <c r="C35" s="415">
        <v>700.05</v>
      </c>
      <c r="D35" s="415">
        <v>712.87</v>
      </c>
      <c r="E35" s="416">
        <v>12.82000000000005</v>
      </c>
    </row>
    <row r="36" spans="2:5">
      <c r="B36" s="417"/>
      <c r="E36" s="418"/>
    </row>
    <row r="37" spans="2:5" ht="12" thickBot="1">
      <c r="B37" s="419" t="s">
        <v>291</v>
      </c>
      <c r="C37" s="420"/>
      <c r="D37" s="420"/>
      <c r="E37" s="421"/>
    </row>
    <row r="38" spans="2:5" ht="40.15" customHeight="1">
      <c r="B38" s="407" t="s">
        <v>292</v>
      </c>
      <c r="C38" s="422" t="s">
        <v>237</v>
      </c>
      <c r="D38" s="422" t="s">
        <v>238</v>
      </c>
      <c r="E38" s="408" t="s">
        <v>132</v>
      </c>
    </row>
    <row r="39" spans="2:5">
      <c r="B39" s="423" t="s">
        <v>293</v>
      </c>
      <c r="C39" s="410">
        <v>864.98</v>
      </c>
      <c r="D39" s="410">
        <v>888.16</v>
      </c>
      <c r="E39" s="424">
        <v>23.17999999999995</v>
      </c>
    </row>
    <row r="40" spans="2:5">
      <c r="B40" s="425" t="s">
        <v>294</v>
      </c>
      <c r="C40" s="413">
        <v>752.99</v>
      </c>
      <c r="D40" s="413">
        <v>802.99</v>
      </c>
      <c r="E40" s="411">
        <v>50</v>
      </c>
    </row>
    <row r="41" spans="2:5">
      <c r="B41" s="425" t="s">
        <v>295</v>
      </c>
      <c r="C41" s="413">
        <v>641.87</v>
      </c>
      <c r="D41" s="413">
        <v>655.21</v>
      </c>
      <c r="E41" s="411">
        <v>13.340000000000032</v>
      </c>
    </row>
    <row r="42" spans="2:5">
      <c r="B42" s="425" t="s">
        <v>296</v>
      </c>
      <c r="C42" s="413">
        <v>760</v>
      </c>
      <c r="D42" s="413">
        <v>760</v>
      </c>
      <c r="E42" s="411">
        <v>0</v>
      </c>
    </row>
    <row r="43" spans="2:5">
      <c r="B43" s="425" t="s">
        <v>297</v>
      </c>
      <c r="C43" s="413">
        <v>732.56</v>
      </c>
      <c r="D43" s="413">
        <v>732.56</v>
      </c>
      <c r="E43" s="411">
        <v>0</v>
      </c>
    </row>
    <row r="44" spans="2:5">
      <c r="B44" s="425" t="s">
        <v>298</v>
      </c>
      <c r="C44" s="413">
        <v>706.56</v>
      </c>
      <c r="D44" s="413">
        <v>716.56</v>
      </c>
      <c r="E44" s="411">
        <v>10</v>
      </c>
    </row>
    <row r="45" spans="2:5">
      <c r="B45" s="425" t="s">
        <v>299</v>
      </c>
      <c r="C45" s="413">
        <v>717.78</v>
      </c>
      <c r="D45" s="413">
        <v>757.78</v>
      </c>
      <c r="E45" s="411">
        <v>40</v>
      </c>
    </row>
    <row r="46" spans="2:5">
      <c r="B46" s="426" t="s">
        <v>300</v>
      </c>
      <c r="C46" s="427">
        <v>763.61</v>
      </c>
      <c r="D46" s="427">
        <v>803.61</v>
      </c>
      <c r="E46" s="428">
        <v>40</v>
      </c>
    </row>
    <row r="47" spans="2:5" ht="12" thickBot="1">
      <c r="B47" s="414" t="s">
        <v>290</v>
      </c>
      <c r="C47" s="429">
        <v>735.74</v>
      </c>
      <c r="D47" s="415">
        <v>750</v>
      </c>
      <c r="E47" s="416">
        <v>14.259999999999991</v>
      </c>
    </row>
    <row r="48" spans="2:5">
      <c r="E48" s="87" t="s">
        <v>58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316" customWidth="1"/>
    <col min="2" max="2" width="32.85546875" style="316" customWidth="1"/>
    <col min="3" max="3" width="14.7109375" style="316" customWidth="1"/>
    <col min="4" max="4" width="15" style="316" customWidth="1"/>
    <col min="5" max="5" width="11.7109375" style="316" customWidth="1"/>
    <col min="6" max="6" width="14.85546875" style="316" customWidth="1"/>
    <col min="7" max="7" width="15.140625" style="316" customWidth="1"/>
    <col min="8" max="8" width="11.7109375" style="316" customWidth="1"/>
    <col min="9" max="9" width="15.5703125" style="316" customWidth="1"/>
    <col min="10" max="10" width="14.85546875" style="316" customWidth="1"/>
    <col min="11" max="11" width="13.28515625" style="316" customWidth="1"/>
    <col min="12" max="12" width="3.28515625" style="316" customWidth="1"/>
    <col min="13" max="13" width="11.42578125" style="316"/>
    <col min="14" max="14" width="16.140625" style="316" customWidth="1"/>
    <col min="15" max="16384" width="11.42578125" style="316"/>
  </cols>
  <sheetData>
    <row r="1" spans="2:20" hidden="1">
      <c r="B1" s="430"/>
      <c r="C1" s="430"/>
      <c r="D1" s="430"/>
      <c r="E1" s="430"/>
      <c r="F1" s="430"/>
      <c r="G1" s="430"/>
      <c r="H1" s="430"/>
      <c r="I1" s="430"/>
      <c r="J1" s="430"/>
      <c r="K1" s="431"/>
      <c r="L1" s="432" t="s">
        <v>301</v>
      </c>
      <c r="M1" s="433"/>
      <c r="N1" s="433"/>
      <c r="O1" s="433"/>
      <c r="P1" s="433"/>
      <c r="Q1" s="433"/>
      <c r="R1" s="433"/>
      <c r="S1" s="433"/>
      <c r="T1" s="433"/>
    </row>
    <row r="2" spans="2:20" ht="21.6" customHeight="1">
      <c r="B2" s="430"/>
      <c r="C2" s="430"/>
      <c r="D2" s="430"/>
      <c r="E2" s="430"/>
      <c r="F2" s="430"/>
      <c r="G2" s="430"/>
      <c r="H2" s="430"/>
      <c r="I2" s="430"/>
      <c r="J2" s="430"/>
      <c r="K2" s="434"/>
      <c r="L2" s="435"/>
      <c r="M2" s="436"/>
      <c r="N2" s="436"/>
      <c r="O2" s="436"/>
      <c r="P2" s="436"/>
      <c r="Q2" s="436"/>
      <c r="R2" s="436"/>
      <c r="S2" s="436"/>
      <c r="T2" s="436"/>
    </row>
    <row r="3" spans="2:20" ht="9.6" customHeight="1"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</row>
    <row r="4" spans="2:20" ht="23.45" customHeight="1" thickBot="1">
      <c r="B4" s="437" t="s">
        <v>302</v>
      </c>
      <c r="C4" s="437"/>
      <c r="D4" s="437"/>
      <c r="E4" s="437"/>
      <c r="F4" s="437"/>
      <c r="G4" s="437"/>
      <c r="H4" s="437"/>
      <c r="I4" s="437"/>
      <c r="J4" s="437"/>
      <c r="K4" s="437"/>
      <c r="L4" s="436"/>
      <c r="M4" s="436"/>
      <c r="N4" s="436"/>
      <c r="O4" s="436"/>
      <c r="P4" s="436"/>
      <c r="Q4" s="436"/>
      <c r="R4" s="436"/>
      <c r="S4" s="430"/>
      <c r="T4" s="430"/>
    </row>
    <row r="5" spans="2:20" ht="21" customHeight="1" thickBot="1">
      <c r="B5" s="319" t="s">
        <v>303</v>
      </c>
      <c r="C5" s="320"/>
      <c r="D5" s="320"/>
      <c r="E5" s="320"/>
      <c r="F5" s="320"/>
      <c r="G5" s="320"/>
      <c r="H5" s="320"/>
      <c r="I5" s="320"/>
      <c r="J5" s="320"/>
      <c r="K5" s="321"/>
      <c r="L5" s="438"/>
      <c r="M5" s="438"/>
      <c r="N5" s="438"/>
      <c r="O5" s="438"/>
      <c r="P5" s="438"/>
      <c r="Q5" s="438"/>
      <c r="R5" s="438"/>
      <c r="S5" s="430"/>
      <c r="T5" s="430"/>
    </row>
    <row r="6" spans="2:20" ht="13.15" customHeight="1">
      <c r="L6" s="436"/>
      <c r="M6" s="436"/>
      <c r="N6" s="436"/>
      <c r="O6" s="436"/>
      <c r="P6" s="436"/>
      <c r="Q6" s="436"/>
      <c r="R6" s="438"/>
      <c r="S6" s="430"/>
      <c r="T6" s="430"/>
    </row>
    <row r="7" spans="2:20" ht="13.15" customHeight="1">
      <c r="B7" s="439" t="s">
        <v>304</v>
      </c>
      <c r="C7" s="439"/>
      <c r="D7" s="439"/>
      <c r="E7" s="439"/>
      <c r="F7" s="439"/>
      <c r="G7" s="439"/>
      <c r="H7" s="439"/>
      <c r="I7" s="439"/>
      <c r="J7" s="439"/>
      <c r="K7" s="439"/>
      <c r="L7" s="436"/>
      <c r="M7" s="436"/>
      <c r="N7" s="436"/>
      <c r="O7" s="436"/>
      <c r="P7" s="436"/>
      <c r="Q7" s="436"/>
      <c r="R7" s="438"/>
      <c r="S7" s="430"/>
      <c r="T7" s="430"/>
    </row>
    <row r="8" spans="2:20" ht="13.5" thickBot="1">
      <c r="B8" s="191"/>
      <c r="C8" s="191"/>
      <c r="D8" s="191"/>
      <c r="E8" s="191"/>
      <c r="F8" s="191"/>
      <c r="G8" s="191"/>
      <c r="H8" s="191"/>
      <c r="I8" s="191"/>
      <c r="J8" s="191"/>
      <c r="K8" s="191"/>
    </row>
    <row r="9" spans="2:20" ht="19.899999999999999" customHeight="1">
      <c r="B9" s="440" t="s">
        <v>305</v>
      </c>
      <c r="C9" s="441" t="s">
        <v>306</v>
      </c>
      <c r="D9" s="442"/>
      <c r="E9" s="443"/>
      <c r="F9" s="444" t="s">
        <v>307</v>
      </c>
      <c r="G9" s="445"/>
      <c r="H9" s="446"/>
      <c r="I9" s="444" t="s">
        <v>308</v>
      </c>
      <c r="J9" s="445"/>
      <c r="K9" s="447"/>
    </row>
    <row r="10" spans="2:20" ht="37.15" customHeight="1">
      <c r="B10" s="448"/>
      <c r="C10" s="449" t="s">
        <v>237</v>
      </c>
      <c r="D10" s="449" t="s">
        <v>238</v>
      </c>
      <c r="E10" s="450" t="s">
        <v>132</v>
      </c>
      <c r="F10" s="451" t="s">
        <v>237</v>
      </c>
      <c r="G10" s="451" t="s">
        <v>238</v>
      </c>
      <c r="H10" s="452" t="s">
        <v>132</v>
      </c>
      <c r="I10" s="451" t="s">
        <v>237</v>
      </c>
      <c r="J10" s="451" t="s">
        <v>238</v>
      </c>
      <c r="K10" s="453" t="s">
        <v>132</v>
      </c>
    </row>
    <row r="11" spans="2:20" ht="30" customHeight="1" thickBot="1">
      <c r="B11" s="454" t="s">
        <v>309</v>
      </c>
      <c r="C11" s="455">
        <v>139.51</v>
      </c>
      <c r="D11" s="455">
        <v>135.76</v>
      </c>
      <c r="E11" s="456">
        <v>-3.75</v>
      </c>
      <c r="F11" s="455">
        <v>134.85</v>
      </c>
      <c r="G11" s="455">
        <v>130.5</v>
      </c>
      <c r="H11" s="456">
        <v>-4.3499999999999943</v>
      </c>
      <c r="I11" s="455">
        <v>135.32</v>
      </c>
      <c r="J11" s="455">
        <v>131.66</v>
      </c>
      <c r="K11" s="457">
        <v>-3.6599999999999966</v>
      </c>
    </row>
    <row r="12" spans="2:20" ht="19.899999999999999" customHeight="1">
      <c r="B12" s="191"/>
      <c r="C12" s="191"/>
      <c r="D12" s="191"/>
      <c r="E12" s="191"/>
      <c r="F12" s="191"/>
      <c r="G12" s="191"/>
      <c r="H12" s="191"/>
      <c r="I12" s="191"/>
      <c r="J12" s="191"/>
      <c r="K12" s="191"/>
    </row>
    <row r="13" spans="2:20" ht="19.899999999999999" customHeight="1" thickBot="1"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spans="2:20" ht="19.899999999999999" customHeight="1">
      <c r="B14" s="440" t="s">
        <v>305</v>
      </c>
      <c r="C14" s="444" t="s">
        <v>310</v>
      </c>
      <c r="D14" s="445"/>
      <c r="E14" s="446"/>
      <c r="F14" s="444" t="s">
        <v>311</v>
      </c>
      <c r="G14" s="445"/>
      <c r="H14" s="446"/>
      <c r="I14" s="444" t="s">
        <v>312</v>
      </c>
      <c r="J14" s="445"/>
      <c r="K14" s="447"/>
    </row>
    <row r="15" spans="2:20" ht="37.15" customHeight="1">
      <c r="B15" s="448"/>
      <c r="C15" s="451" t="s">
        <v>237</v>
      </c>
      <c r="D15" s="451" t="s">
        <v>238</v>
      </c>
      <c r="E15" s="452" t="s">
        <v>132</v>
      </c>
      <c r="F15" s="451" t="s">
        <v>237</v>
      </c>
      <c r="G15" s="451" t="s">
        <v>238</v>
      </c>
      <c r="H15" s="452" t="s">
        <v>132</v>
      </c>
      <c r="I15" s="451" t="s">
        <v>237</v>
      </c>
      <c r="J15" s="451" t="s">
        <v>238</v>
      </c>
      <c r="K15" s="453" t="s">
        <v>132</v>
      </c>
    </row>
    <row r="16" spans="2:20" ht="30" customHeight="1" thickBot="1">
      <c r="B16" s="454" t="s">
        <v>309</v>
      </c>
      <c r="C16" s="455">
        <v>127.48</v>
      </c>
      <c r="D16" s="455">
        <v>123.78</v>
      </c>
      <c r="E16" s="456">
        <v>-3.7000000000000028</v>
      </c>
      <c r="F16" s="455">
        <v>124.24</v>
      </c>
      <c r="G16" s="455">
        <v>119.43</v>
      </c>
      <c r="H16" s="456">
        <v>-4.8099999999999881</v>
      </c>
      <c r="I16" s="455">
        <v>133.13</v>
      </c>
      <c r="J16" s="455">
        <v>117.62</v>
      </c>
      <c r="K16" s="457">
        <v>-15.509999999999991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319" t="s">
        <v>313</v>
      </c>
      <c r="C19" s="320"/>
      <c r="D19" s="320"/>
      <c r="E19" s="320"/>
      <c r="F19" s="320"/>
      <c r="G19" s="320"/>
      <c r="H19" s="320"/>
      <c r="I19" s="320"/>
      <c r="J19" s="320"/>
      <c r="K19" s="321"/>
    </row>
    <row r="20" spans="2:11" ht="19.899999999999999" customHeight="1">
      <c r="B20" s="214"/>
    </row>
    <row r="21" spans="2:11" ht="19.899999999999999" customHeight="1" thickBot="1"/>
    <row r="22" spans="2:11" ht="19.899999999999999" customHeight="1">
      <c r="B22" s="440" t="s">
        <v>314</v>
      </c>
      <c r="C22" s="444" t="s">
        <v>315</v>
      </c>
      <c r="D22" s="445"/>
      <c r="E22" s="446"/>
      <c r="F22" s="444" t="s">
        <v>316</v>
      </c>
      <c r="G22" s="445"/>
      <c r="H22" s="446"/>
      <c r="I22" s="444" t="s">
        <v>317</v>
      </c>
      <c r="J22" s="445"/>
      <c r="K22" s="447"/>
    </row>
    <row r="23" spans="2:11" ht="37.15" customHeight="1">
      <c r="B23" s="448"/>
      <c r="C23" s="451" t="s">
        <v>237</v>
      </c>
      <c r="D23" s="451" t="s">
        <v>238</v>
      </c>
      <c r="E23" s="452" t="s">
        <v>132</v>
      </c>
      <c r="F23" s="451" t="s">
        <v>237</v>
      </c>
      <c r="G23" s="451" t="s">
        <v>238</v>
      </c>
      <c r="H23" s="452" t="s">
        <v>132</v>
      </c>
      <c r="I23" s="451" t="s">
        <v>237</v>
      </c>
      <c r="J23" s="451" t="s">
        <v>238</v>
      </c>
      <c r="K23" s="453" t="s">
        <v>132</v>
      </c>
    </row>
    <row r="24" spans="2:11" ht="30" customHeight="1">
      <c r="B24" s="458" t="s">
        <v>318</v>
      </c>
      <c r="C24" s="459" t="s">
        <v>172</v>
      </c>
      <c r="D24" s="459" t="s">
        <v>172</v>
      </c>
      <c r="E24" s="460" t="s">
        <v>172</v>
      </c>
      <c r="F24" s="459">
        <v>1.1100000000000001</v>
      </c>
      <c r="G24" s="459">
        <v>1.0900000000000001</v>
      </c>
      <c r="H24" s="460">
        <v>-2.0000000000000018E-2</v>
      </c>
      <c r="I24" s="459">
        <v>1.08</v>
      </c>
      <c r="J24" s="459">
        <v>1.06</v>
      </c>
      <c r="K24" s="461">
        <v>-2.0000000000000018E-2</v>
      </c>
    </row>
    <row r="25" spans="2:11" ht="30" customHeight="1">
      <c r="B25" s="458" t="s">
        <v>319</v>
      </c>
      <c r="C25" s="459">
        <v>1.06</v>
      </c>
      <c r="D25" s="459">
        <v>1.04</v>
      </c>
      <c r="E25" s="460">
        <v>-2.0000000000000018E-2</v>
      </c>
      <c r="F25" s="459">
        <v>1.04</v>
      </c>
      <c r="G25" s="459">
        <v>1.02</v>
      </c>
      <c r="H25" s="460">
        <v>-2.0000000000000018E-2</v>
      </c>
      <c r="I25" s="459">
        <v>1.0229999999999999</v>
      </c>
      <c r="J25" s="459">
        <v>1</v>
      </c>
      <c r="K25" s="461">
        <v>-2.2999999999999909E-2</v>
      </c>
    </row>
    <row r="26" spans="2:11" ht="30" customHeight="1">
      <c r="B26" s="458" t="s">
        <v>320</v>
      </c>
      <c r="C26" s="459">
        <v>1.06</v>
      </c>
      <c r="D26" s="459">
        <v>1.04</v>
      </c>
      <c r="E26" s="460">
        <v>-2.0000000000000018E-2</v>
      </c>
      <c r="F26" s="459">
        <v>1.05</v>
      </c>
      <c r="G26" s="459">
        <v>1.03</v>
      </c>
      <c r="H26" s="460">
        <v>-2.0000000000000018E-2</v>
      </c>
      <c r="I26" s="459">
        <v>1.04</v>
      </c>
      <c r="J26" s="459">
        <v>1.02</v>
      </c>
      <c r="K26" s="461">
        <v>-2.0000000000000018E-2</v>
      </c>
    </row>
    <row r="27" spans="2:11" ht="30" customHeight="1">
      <c r="B27" s="458" t="s">
        <v>321</v>
      </c>
      <c r="C27" s="459">
        <v>1.1000000000000001</v>
      </c>
      <c r="D27" s="459">
        <v>1.08</v>
      </c>
      <c r="E27" s="460">
        <v>-2.0000000000000018E-2</v>
      </c>
      <c r="F27" s="459">
        <v>1.0900000000000001</v>
      </c>
      <c r="G27" s="459">
        <v>1.06</v>
      </c>
      <c r="H27" s="460">
        <v>-3.0000000000000027E-2</v>
      </c>
      <c r="I27" s="459">
        <v>1.08</v>
      </c>
      <c r="J27" s="459">
        <v>1.06</v>
      </c>
      <c r="K27" s="461">
        <v>-2.0000000000000018E-2</v>
      </c>
    </row>
    <row r="28" spans="2:11" ht="30" customHeight="1">
      <c r="B28" s="458" t="s">
        <v>322</v>
      </c>
      <c r="C28" s="459">
        <v>1.08</v>
      </c>
      <c r="D28" s="459">
        <v>1.04</v>
      </c>
      <c r="E28" s="460">
        <v>-4.0000000000000036E-2</v>
      </c>
      <c r="F28" s="459">
        <v>1.05</v>
      </c>
      <c r="G28" s="459">
        <v>1.02</v>
      </c>
      <c r="H28" s="460">
        <v>-3.0000000000000027E-2</v>
      </c>
      <c r="I28" s="459">
        <v>1.36</v>
      </c>
      <c r="J28" s="459">
        <v>1.32</v>
      </c>
      <c r="K28" s="461">
        <v>-4.0000000000000036E-2</v>
      </c>
    </row>
    <row r="29" spans="2:11" ht="30" customHeight="1">
      <c r="B29" s="458" t="s">
        <v>323</v>
      </c>
      <c r="C29" s="459">
        <v>1.1200000000000001</v>
      </c>
      <c r="D29" s="459">
        <v>1.06</v>
      </c>
      <c r="E29" s="460">
        <v>-6.0000000000000053E-2</v>
      </c>
      <c r="F29" s="459">
        <v>1.1200000000000001</v>
      </c>
      <c r="G29" s="459">
        <v>1.04</v>
      </c>
      <c r="H29" s="460">
        <v>-8.0000000000000071E-2</v>
      </c>
      <c r="I29" s="459">
        <v>1.28</v>
      </c>
      <c r="J29" s="459">
        <v>1.26</v>
      </c>
      <c r="K29" s="461">
        <v>-2.0000000000000018E-2</v>
      </c>
    </row>
    <row r="30" spans="2:11" ht="30" customHeight="1">
      <c r="B30" s="458" t="s">
        <v>324</v>
      </c>
      <c r="C30" s="459">
        <v>1.06</v>
      </c>
      <c r="D30" s="459">
        <v>1.04</v>
      </c>
      <c r="E30" s="460">
        <v>-2.0000000000000018E-2</v>
      </c>
      <c r="F30" s="459">
        <v>1.04</v>
      </c>
      <c r="G30" s="459">
        <v>1.04</v>
      </c>
      <c r="H30" s="460">
        <v>0</v>
      </c>
      <c r="I30" s="459">
        <v>1.32</v>
      </c>
      <c r="J30" s="459">
        <v>1.32</v>
      </c>
      <c r="K30" s="461">
        <v>0</v>
      </c>
    </row>
    <row r="31" spans="2:11" ht="30" customHeight="1" thickBot="1">
      <c r="B31" s="462" t="s">
        <v>325</v>
      </c>
      <c r="C31" s="463">
        <v>1.1200000000000001</v>
      </c>
      <c r="D31" s="463">
        <v>1.0900000000000001</v>
      </c>
      <c r="E31" s="464">
        <v>-3.0000000000000027E-2</v>
      </c>
      <c r="F31" s="463">
        <v>1.08</v>
      </c>
      <c r="G31" s="463">
        <v>1.05</v>
      </c>
      <c r="H31" s="464">
        <v>-3.0000000000000027E-2</v>
      </c>
      <c r="I31" s="463">
        <v>1.07</v>
      </c>
      <c r="J31" s="463">
        <v>1.04</v>
      </c>
      <c r="K31" s="465">
        <v>-3.0000000000000027E-2</v>
      </c>
    </row>
    <row r="33" spans="2:11">
      <c r="B33" s="466" t="s">
        <v>326</v>
      </c>
    </row>
    <row r="34" spans="2:11">
      <c r="K34" s="273"/>
    </row>
    <row r="35" spans="2:11">
      <c r="K35" s="87" t="s">
        <v>58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191" customWidth="1"/>
    <col min="2" max="2" width="40.85546875" style="191" customWidth="1"/>
    <col min="3" max="4" width="15.7109375" style="191" customWidth="1"/>
    <col min="5" max="5" width="35.140625" style="191" customWidth="1"/>
    <col min="6" max="6" width="4.140625" style="191" customWidth="1"/>
    <col min="7" max="8" width="10.7109375" style="191" customWidth="1"/>
    <col min="9" max="16384" width="9.140625" style="191"/>
  </cols>
  <sheetData>
    <row r="2" spans="2:8" ht="14.25">
      <c r="E2" s="192"/>
    </row>
    <row r="3" spans="2:8" ht="13.9" customHeight="1" thickBot="1">
      <c r="B3" s="370"/>
      <c r="C3" s="370"/>
      <c r="D3" s="370"/>
      <c r="E3" s="370"/>
      <c r="F3" s="370"/>
      <c r="G3" s="370"/>
      <c r="H3" s="370"/>
    </row>
    <row r="4" spans="2:8" ht="19.899999999999999" customHeight="1" thickBot="1">
      <c r="B4" s="319" t="s">
        <v>327</v>
      </c>
      <c r="C4" s="320"/>
      <c r="D4" s="320"/>
      <c r="E4" s="321"/>
      <c r="F4" s="467"/>
      <c r="G4" s="467"/>
      <c r="H4" s="370"/>
    </row>
    <row r="5" spans="2:8" ht="22.9" customHeight="1">
      <c r="B5" s="468" t="s">
        <v>328</v>
      </c>
      <c r="C5" s="468"/>
      <c r="D5" s="468"/>
      <c r="E5" s="468"/>
      <c r="G5" s="370"/>
      <c r="H5" s="370"/>
    </row>
    <row r="6" spans="2:8" ht="15" customHeight="1">
      <c r="B6" s="469"/>
      <c r="C6" s="469"/>
      <c r="D6" s="469"/>
      <c r="E6" s="469"/>
      <c r="F6" s="196"/>
      <c r="G6" s="470"/>
      <c r="H6" s="370"/>
    </row>
    <row r="7" spans="2:8" ht="0.95" customHeight="1" thickBot="1">
      <c r="B7" s="470"/>
      <c r="C7" s="470"/>
      <c r="D7" s="470"/>
      <c r="E7" s="470"/>
      <c r="F7" s="470"/>
      <c r="G7" s="470"/>
      <c r="H7" s="370"/>
    </row>
    <row r="8" spans="2:8" ht="40.15" customHeight="1">
      <c r="B8" s="471" t="s">
        <v>329</v>
      </c>
      <c r="C8" s="373" t="s">
        <v>237</v>
      </c>
      <c r="D8" s="373" t="s">
        <v>238</v>
      </c>
      <c r="E8" s="472" t="s">
        <v>241</v>
      </c>
      <c r="F8" s="370"/>
      <c r="G8" s="370"/>
      <c r="H8" s="370"/>
    </row>
    <row r="9" spans="2:8" ht="12.95" customHeight="1">
      <c r="B9" s="473" t="s">
        <v>330</v>
      </c>
      <c r="C9" s="474">
        <v>27.66</v>
      </c>
      <c r="D9" s="474">
        <v>27.66</v>
      </c>
      <c r="E9" s="475">
        <v>0</v>
      </c>
      <c r="F9" s="370"/>
      <c r="G9" s="370"/>
      <c r="H9" s="370"/>
    </row>
    <row r="10" spans="2:8" ht="32.1" customHeight="1">
      <c r="B10" s="476" t="s">
        <v>331</v>
      </c>
      <c r="C10" s="477"/>
      <c r="D10" s="477"/>
      <c r="E10" s="478"/>
      <c r="F10" s="370"/>
      <c r="G10" s="370"/>
      <c r="H10" s="370"/>
    </row>
    <row r="11" spans="2:8" ht="12.95" customHeight="1">
      <c r="B11" s="473" t="s">
        <v>332</v>
      </c>
      <c r="C11" s="474">
        <v>104.19</v>
      </c>
      <c r="D11" s="474">
        <v>101.38</v>
      </c>
      <c r="E11" s="475">
        <v>-2.8100000000000023</v>
      </c>
      <c r="F11" s="370"/>
      <c r="G11" s="370"/>
      <c r="H11" s="370"/>
    </row>
    <row r="12" spans="2:8" ht="11.25" hidden="1" customHeight="1">
      <c r="B12" s="479"/>
      <c r="C12" s="480"/>
      <c r="D12" s="480"/>
      <c r="E12" s="481"/>
      <c r="F12" s="370"/>
      <c r="G12" s="370"/>
      <c r="H12" s="370"/>
    </row>
    <row r="13" spans="2:8" ht="32.1" customHeight="1">
      <c r="B13" s="476" t="s">
        <v>333</v>
      </c>
      <c r="C13" s="477"/>
      <c r="D13" s="477"/>
      <c r="E13" s="478"/>
      <c r="F13" s="370"/>
      <c r="G13" s="370"/>
      <c r="H13" s="370"/>
    </row>
    <row r="14" spans="2:8" ht="12.95" customHeight="1">
      <c r="B14" s="473" t="s">
        <v>334</v>
      </c>
      <c r="C14" s="474">
        <v>85</v>
      </c>
      <c r="D14" s="474">
        <v>85</v>
      </c>
      <c r="E14" s="475">
        <v>0</v>
      </c>
      <c r="F14" s="370"/>
      <c r="G14" s="370"/>
      <c r="H14" s="370"/>
    </row>
    <row r="15" spans="2:8" ht="12.95" customHeight="1">
      <c r="B15" s="473" t="s">
        <v>335</v>
      </c>
      <c r="C15" s="474">
        <v>160</v>
      </c>
      <c r="D15" s="474">
        <v>160</v>
      </c>
      <c r="E15" s="475">
        <v>0</v>
      </c>
      <c r="F15" s="370"/>
      <c r="G15" s="370"/>
      <c r="H15" s="370"/>
    </row>
    <row r="16" spans="2:8" ht="12.95" customHeight="1" thickBot="1">
      <c r="B16" s="482" t="s">
        <v>336</v>
      </c>
      <c r="C16" s="483">
        <v>120.5</v>
      </c>
      <c r="D16" s="483">
        <v>118.14</v>
      </c>
      <c r="E16" s="484">
        <v>-2.3599999999999994</v>
      </c>
      <c r="F16" s="370"/>
      <c r="G16" s="370"/>
      <c r="H16" s="370"/>
    </row>
    <row r="17" spans="2:8" ht="0.95" customHeight="1">
      <c r="B17" s="485">
        <v>5</v>
      </c>
      <c r="C17" s="485"/>
      <c r="D17" s="485"/>
      <c r="E17" s="485"/>
      <c r="F17" s="370"/>
      <c r="G17" s="370"/>
      <c r="H17" s="370"/>
    </row>
    <row r="18" spans="2:8" ht="21.95" customHeight="1" thickBot="1">
      <c r="B18" s="486"/>
      <c r="C18" s="486"/>
      <c r="D18" s="486"/>
      <c r="E18" s="486"/>
      <c r="F18" s="370"/>
      <c r="G18" s="370"/>
      <c r="H18" s="370"/>
    </row>
    <row r="19" spans="2:8" ht="14.45" customHeight="1" thickBot="1">
      <c r="B19" s="319" t="s">
        <v>337</v>
      </c>
      <c r="C19" s="320"/>
      <c r="D19" s="320"/>
      <c r="E19" s="321"/>
      <c r="F19" s="370"/>
      <c r="G19" s="370"/>
      <c r="H19" s="370"/>
    </row>
    <row r="20" spans="2:8" ht="12" customHeight="1" thickBot="1">
      <c r="B20" s="487"/>
      <c r="C20" s="487"/>
      <c r="D20" s="487"/>
      <c r="E20" s="487"/>
      <c r="F20" s="370"/>
      <c r="G20" s="370"/>
      <c r="H20" s="370"/>
    </row>
    <row r="21" spans="2:8" ht="40.15" customHeight="1">
      <c r="B21" s="471" t="s">
        <v>338</v>
      </c>
      <c r="C21" s="488" t="s">
        <v>237</v>
      </c>
      <c r="D21" s="489" t="s">
        <v>238</v>
      </c>
      <c r="E21" s="472" t="s">
        <v>241</v>
      </c>
      <c r="F21" s="370"/>
      <c r="G21" s="370"/>
      <c r="H21" s="370"/>
    </row>
    <row r="22" spans="2:8" ht="12.75" customHeight="1">
      <c r="B22" s="473" t="s">
        <v>339</v>
      </c>
      <c r="C22" s="474">
        <v>375.71</v>
      </c>
      <c r="D22" s="474">
        <v>370</v>
      </c>
      <c r="E22" s="475">
        <v>-5.7099999999999795</v>
      </c>
      <c r="F22" s="370"/>
      <c r="G22" s="370"/>
      <c r="H22" s="370"/>
    </row>
    <row r="23" spans="2:8">
      <c r="B23" s="473" t="s">
        <v>340</v>
      </c>
      <c r="C23" s="474">
        <v>625</v>
      </c>
      <c r="D23" s="474">
        <v>603.57000000000005</v>
      </c>
      <c r="E23" s="475">
        <v>-21.42999999999995</v>
      </c>
    </row>
    <row r="24" spans="2:8" ht="32.1" customHeight="1">
      <c r="B24" s="476" t="s">
        <v>333</v>
      </c>
      <c r="C24" s="490"/>
      <c r="D24" s="490"/>
      <c r="E24" s="491"/>
    </row>
    <row r="25" spans="2:8" ht="14.25" customHeight="1">
      <c r="B25" s="473" t="s">
        <v>341</v>
      </c>
      <c r="C25" s="474">
        <v>353.04</v>
      </c>
      <c r="D25" s="474">
        <v>355.33</v>
      </c>
      <c r="E25" s="475">
        <v>2.2899999999999636</v>
      </c>
    </row>
    <row r="26" spans="2:8" ht="32.1" customHeight="1">
      <c r="B26" s="476" t="s">
        <v>342</v>
      </c>
      <c r="C26" s="490"/>
      <c r="D26" s="490"/>
      <c r="E26" s="492"/>
    </row>
    <row r="27" spans="2:8" ht="14.25" customHeight="1">
      <c r="B27" s="473" t="s">
        <v>343</v>
      </c>
      <c r="C27" s="474">
        <v>252.96</v>
      </c>
      <c r="D27" s="474">
        <v>252.96</v>
      </c>
      <c r="E27" s="475">
        <v>0</v>
      </c>
    </row>
    <row r="28" spans="2:8" ht="32.1" customHeight="1">
      <c r="B28" s="476" t="s">
        <v>344</v>
      </c>
      <c r="C28" s="493"/>
      <c r="D28" s="493"/>
      <c r="E28" s="491"/>
    </row>
    <row r="29" spans="2:8">
      <c r="B29" s="473" t="s">
        <v>345</v>
      </c>
      <c r="C29" s="494">
        <v>289.45999999999998</v>
      </c>
      <c r="D29" s="494">
        <v>289.45999999999998</v>
      </c>
      <c r="E29" s="495">
        <v>0</v>
      </c>
    </row>
    <row r="30" spans="2:8" ht="27.75" customHeight="1">
      <c r="B30" s="476" t="s">
        <v>346</v>
      </c>
      <c r="C30" s="493"/>
      <c r="D30" s="493"/>
      <c r="E30" s="491"/>
    </row>
    <row r="31" spans="2:8">
      <c r="B31" s="473" t="s">
        <v>347</v>
      </c>
      <c r="C31" s="474">
        <v>222.67</v>
      </c>
      <c r="D31" s="474">
        <v>223.85</v>
      </c>
      <c r="E31" s="475">
        <v>1.1800000000000068</v>
      </c>
    </row>
    <row r="32" spans="2:8">
      <c r="B32" s="473" t="s">
        <v>348</v>
      </c>
      <c r="C32" s="474">
        <v>237.29</v>
      </c>
      <c r="D32" s="474">
        <v>239.48</v>
      </c>
      <c r="E32" s="475">
        <v>2.1899999999999977</v>
      </c>
    </row>
    <row r="33" spans="2:5">
      <c r="B33" s="473" t="s">
        <v>349</v>
      </c>
      <c r="C33" s="474" t="s">
        <v>350</v>
      </c>
      <c r="D33" s="474" t="s">
        <v>350</v>
      </c>
      <c r="E33" s="475" t="s">
        <v>350</v>
      </c>
    </row>
    <row r="34" spans="2:5" ht="32.1" customHeight="1">
      <c r="B34" s="476" t="s">
        <v>351</v>
      </c>
      <c r="C34" s="490"/>
      <c r="D34" s="490"/>
      <c r="E34" s="492"/>
    </row>
    <row r="35" spans="2:5" ht="16.5" customHeight="1">
      <c r="B35" s="473" t="s">
        <v>352</v>
      </c>
      <c r="C35" s="474">
        <v>130.44</v>
      </c>
      <c r="D35" s="474">
        <v>130.44</v>
      </c>
      <c r="E35" s="475">
        <v>0</v>
      </c>
    </row>
    <row r="36" spans="2:5" ht="23.25" customHeight="1">
      <c r="B36" s="476" t="s">
        <v>353</v>
      </c>
      <c r="C36" s="490"/>
      <c r="D36" s="490"/>
      <c r="E36" s="492"/>
    </row>
    <row r="37" spans="2:5" ht="13.5" customHeight="1">
      <c r="B37" s="473" t="s">
        <v>354</v>
      </c>
      <c r="C37" s="474">
        <v>289.25</v>
      </c>
      <c r="D37" s="474">
        <v>289.25</v>
      </c>
      <c r="E37" s="475">
        <v>0</v>
      </c>
    </row>
    <row r="38" spans="2:5" ht="32.1" customHeight="1">
      <c r="B38" s="476" t="s">
        <v>355</v>
      </c>
      <c r="C38" s="490"/>
      <c r="D38" s="490"/>
      <c r="E38" s="491"/>
    </row>
    <row r="39" spans="2:5" ht="16.5" customHeight="1" thickBot="1">
      <c r="B39" s="482" t="s">
        <v>356</v>
      </c>
      <c r="C39" s="483">
        <v>95.65</v>
      </c>
      <c r="D39" s="483">
        <v>95.65</v>
      </c>
      <c r="E39" s="484">
        <v>0</v>
      </c>
    </row>
    <row r="40" spans="2:5">
      <c r="B40" s="191" t="s">
        <v>357</v>
      </c>
    </row>
    <row r="41" spans="2:5">
      <c r="C41" s="273"/>
      <c r="D41" s="273"/>
      <c r="E41" s="273"/>
    </row>
    <row r="42" spans="2:5" ht="13.15" customHeight="1" thickBot="1">
      <c r="B42" s="273"/>
      <c r="C42" s="273"/>
      <c r="D42" s="273"/>
      <c r="E42" s="273"/>
    </row>
    <row r="43" spans="2:5">
      <c r="B43" s="496"/>
      <c r="C43" s="340"/>
      <c r="D43" s="340"/>
      <c r="E43" s="497"/>
    </row>
    <row r="44" spans="2:5">
      <c r="B44" s="363"/>
      <c r="E44" s="498"/>
    </row>
    <row r="45" spans="2:5" ht="12.75" customHeight="1">
      <c r="B45" s="499" t="s">
        <v>358</v>
      </c>
      <c r="C45" s="500"/>
      <c r="D45" s="500"/>
      <c r="E45" s="501"/>
    </row>
    <row r="46" spans="2:5" ht="18" customHeight="1">
      <c r="B46" s="499"/>
      <c r="C46" s="500"/>
      <c r="D46" s="500"/>
      <c r="E46" s="501"/>
    </row>
    <row r="47" spans="2:5">
      <c r="B47" s="363"/>
      <c r="E47" s="498"/>
    </row>
    <row r="48" spans="2:5" ht="14.25">
      <c r="B48" s="502" t="s">
        <v>359</v>
      </c>
      <c r="C48" s="503"/>
      <c r="D48" s="503"/>
      <c r="E48" s="504"/>
    </row>
    <row r="49" spans="2:5">
      <c r="B49" s="363"/>
      <c r="E49" s="498"/>
    </row>
    <row r="50" spans="2:5">
      <c r="B50" s="363"/>
      <c r="E50" s="498"/>
    </row>
    <row r="51" spans="2:5" ht="12" thickBot="1">
      <c r="B51" s="505"/>
      <c r="C51" s="358"/>
      <c r="D51" s="358"/>
      <c r="E51" s="506"/>
    </row>
    <row r="54" spans="2:5">
      <c r="E54" s="87" t="s">
        <v>58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101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8" customWidth="1"/>
    <col min="2" max="2" width="9.28515625" style="88" customWidth="1"/>
    <col min="3" max="3" width="58.85546875" style="88" customWidth="1"/>
    <col min="4" max="7" width="23.7109375" style="88" customWidth="1"/>
    <col min="8" max="8" width="0.85546875" style="88" customWidth="1"/>
    <col min="9" max="9" width="10.5703125" style="88" customWidth="1"/>
    <col min="10" max="16384" width="11.5703125" style="88"/>
  </cols>
  <sheetData>
    <row r="1" spans="2:10" ht="10.15" customHeight="1"/>
    <row r="2" spans="2:10" ht="15" customHeight="1">
      <c r="B2" s="89" t="s">
        <v>59</v>
      </c>
      <c r="C2" s="89"/>
      <c r="D2" s="89"/>
      <c r="E2" s="89"/>
      <c r="F2" s="89"/>
      <c r="G2" s="2"/>
    </row>
    <row r="3" spans="2:10" ht="3" customHeight="1">
      <c r="B3" s="90"/>
      <c r="C3" s="90"/>
      <c r="D3" s="90"/>
      <c r="E3" s="90"/>
      <c r="F3" s="90"/>
      <c r="G3" s="2"/>
    </row>
    <row r="4" spans="2:10" ht="15" customHeight="1">
      <c r="B4" s="3" t="s">
        <v>60</v>
      </c>
      <c r="C4" s="3"/>
      <c r="D4" s="3"/>
      <c r="E4" s="3"/>
      <c r="F4" s="3"/>
      <c r="G4" s="3"/>
    </row>
    <row r="5" spans="2:10" ht="5.25" customHeight="1" thickBot="1">
      <c r="B5" s="4"/>
      <c r="C5" s="4"/>
      <c r="D5" s="4"/>
      <c r="E5" s="4"/>
      <c r="F5" s="4"/>
      <c r="G5" s="4"/>
    </row>
    <row r="6" spans="2:10" ht="18.600000000000001" customHeight="1" thickBot="1">
      <c r="B6" s="6" t="s">
        <v>61</v>
      </c>
      <c r="C6" s="7"/>
      <c r="D6" s="7"/>
      <c r="E6" s="7"/>
      <c r="F6" s="7"/>
      <c r="G6" s="8"/>
    </row>
    <row r="7" spans="2:10" ht="15" customHeight="1">
      <c r="B7" s="91"/>
      <c r="C7" s="92" t="s">
        <v>62</v>
      </c>
      <c r="D7" s="93" t="s">
        <v>3</v>
      </c>
      <c r="E7" s="93" t="s">
        <v>4</v>
      </c>
      <c r="F7" s="94" t="s">
        <v>63</v>
      </c>
      <c r="G7" s="95" t="s">
        <v>64</v>
      </c>
    </row>
    <row r="8" spans="2:10" ht="15" customHeight="1">
      <c r="B8" s="96"/>
      <c r="C8" s="97" t="s">
        <v>6</v>
      </c>
      <c r="D8" s="16" t="s">
        <v>7</v>
      </c>
      <c r="E8" s="16" t="s">
        <v>8</v>
      </c>
      <c r="F8" s="98"/>
      <c r="G8" s="99"/>
      <c r="J8" s="100"/>
    </row>
    <row r="9" spans="2:10" ht="15" customHeight="1" thickBot="1">
      <c r="B9" s="96"/>
      <c r="C9" s="97"/>
      <c r="D9" s="101">
        <v>2021</v>
      </c>
      <c r="E9" s="101">
        <v>2021</v>
      </c>
      <c r="F9" s="102" t="s">
        <v>11</v>
      </c>
      <c r="G9" s="103" t="s">
        <v>12</v>
      </c>
    </row>
    <row r="10" spans="2:10" ht="20.100000000000001" customHeight="1" thickBot="1">
      <c r="B10" s="104"/>
      <c r="C10" s="105" t="s">
        <v>65</v>
      </c>
      <c r="D10" s="106"/>
      <c r="E10" s="106"/>
      <c r="F10" s="107"/>
      <c r="G10" s="108"/>
    </row>
    <row r="11" spans="2:10" ht="20.100000000000001" customHeight="1">
      <c r="B11" s="109" t="s">
        <v>14</v>
      </c>
      <c r="C11" s="33" t="s">
        <v>66</v>
      </c>
      <c r="D11" s="742">
        <v>266.94</v>
      </c>
      <c r="E11" s="742">
        <v>276.86</v>
      </c>
      <c r="F11" s="62">
        <v>9.9200000000000159</v>
      </c>
      <c r="G11" s="110">
        <v>3.7161909043230708</v>
      </c>
    </row>
    <row r="12" spans="2:10" ht="20.100000000000001" customHeight="1">
      <c r="B12" s="109" t="s">
        <v>14</v>
      </c>
      <c r="C12" s="33" t="s">
        <v>67</v>
      </c>
      <c r="D12" s="742">
        <v>525.53</v>
      </c>
      <c r="E12" s="742">
        <v>525.53</v>
      </c>
      <c r="F12" s="743">
        <v>0</v>
      </c>
      <c r="G12" s="111">
        <v>0</v>
      </c>
    </row>
    <row r="13" spans="2:10" ht="20.100000000000001" customHeight="1">
      <c r="B13" s="109" t="s">
        <v>14</v>
      </c>
      <c r="C13" s="33" t="s">
        <v>68</v>
      </c>
      <c r="D13" s="742">
        <v>256.54000000000002</v>
      </c>
      <c r="E13" s="742">
        <v>271.02</v>
      </c>
      <c r="F13" s="743">
        <v>14.479999999999961</v>
      </c>
      <c r="G13" s="111">
        <v>5.6443439619552436</v>
      </c>
    </row>
    <row r="14" spans="2:10" ht="20.100000000000001" customHeight="1">
      <c r="B14" s="109" t="s">
        <v>14</v>
      </c>
      <c r="C14" s="33" t="s">
        <v>69</v>
      </c>
      <c r="D14" s="742">
        <v>257.14999999999998</v>
      </c>
      <c r="E14" s="742">
        <v>272.29000000000002</v>
      </c>
      <c r="F14" s="743">
        <v>15.140000000000043</v>
      </c>
      <c r="G14" s="111">
        <v>5.8876142329379917</v>
      </c>
    </row>
    <row r="15" spans="2:10" ht="20.100000000000001" customHeight="1" thickBot="1">
      <c r="B15" s="109" t="s">
        <v>14</v>
      </c>
      <c r="C15" s="33" t="s">
        <v>70</v>
      </c>
      <c r="D15" s="742">
        <v>269.79000000000002</v>
      </c>
      <c r="E15" s="742">
        <v>271.62</v>
      </c>
      <c r="F15" s="743">
        <v>1.8299999999999841</v>
      </c>
      <c r="G15" s="111">
        <v>0.67830534860446789</v>
      </c>
    </row>
    <row r="16" spans="2:10" ht="20.100000000000001" customHeight="1" thickBot="1">
      <c r="B16" s="104"/>
      <c r="C16" s="105" t="s">
        <v>71</v>
      </c>
      <c r="D16" s="744"/>
      <c r="E16" s="744"/>
      <c r="F16" s="745"/>
      <c r="G16" s="112"/>
    </row>
    <row r="17" spans="2:12" ht="20.100000000000001" customHeight="1">
      <c r="B17" s="113" t="s">
        <v>72</v>
      </c>
      <c r="C17" s="33" t="s">
        <v>73</v>
      </c>
      <c r="D17" s="742">
        <v>352.32</v>
      </c>
      <c r="E17" s="742">
        <v>353.67</v>
      </c>
      <c r="F17" s="743">
        <v>1.3500000000000227</v>
      </c>
      <c r="G17" s="111">
        <v>0.38317438692098449</v>
      </c>
    </row>
    <row r="18" spans="2:12" ht="20.100000000000001" customHeight="1">
      <c r="B18" s="113" t="s">
        <v>72</v>
      </c>
      <c r="C18" s="33" t="s">
        <v>74</v>
      </c>
      <c r="D18" s="742">
        <v>354.35</v>
      </c>
      <c r="E18" s="742">
        <v>359.42</v>
      </c>
      <c r="F18" s="743">
        <v>5.0699999999999932</v>
      </c>
      <c r="G18" s="111">
        <v>1.4307887681670621</v>
      </c>
    </row>
    <row r="19" spans="2:12" ht="20.100000000000001" customHeight="1">
      <c r="B19" s="113" t="s">
        <v>36</v>
      </c>
      <c r="C19" s="33" t="s">
        <v>75</v>
      </c>
      <c r="D19" s="742">
        <v>644.32000000000005</v>
      </c>
      <c r="E19" s="742">
        <v>656.34</v>
      </c>
      <c r="F19" s="743">
        <v>12.019999999999982</v>
      </c>
      <c r="G19" s="111">
        <v>1.8655326545815711</v>
      </c>
    </row>
    <row r="20" spans="2:12" ht="20.100000000000001" customHeight="1">
      <c r="B20" s="113" t="s">
        <v>36</v>
      </c>
      <c r="C20" s="33" t="s">
        <v>76</v>
      </c>
      <c r="D20" s="742">
        <v>608.4</v>
      </c>
      <c r="E20" s="742">
        <v>612.62</v>
      </c>
      <c r="F20" s="743">
        <v>4.2200000000000273</v>
      </c>
      <c r="G20" s="111">
        <v>0.6936226166995425</v>
      </c>
    </row>
    <row r="21" spans="2:12" ht="20.100000000000001" customHeight="1">
      <c r="B21" s="113" t="s">
        <v>36</v>
      </c>
      <c r="C21" s="33" t="s">
        <v>77</v>
      </c>
      <c r="D21" s="742">
        <v>670.99</v>
      </c>
      <c r="E21" s="742">
        <v>667.12</v>
      </c>
      <c r="F21" s="743">
        <v>-3.8700000000000045</v>
      </c>
      <c r="G21" s="111">
        <v>-0.57675971325951991</v>
      </c>
    </row>
    <row r="22" spans="2:12" ht="20.100000000000001" customHeight="1" thickBot="1">
      <c r="B22" s="113" t="s">
        <v>36</v>
      </c>
      <c r="C22" s="33" t="s">
        <v>78</v>
      </c>
      <c r="D22" s="742">
        <v>345.5</v>
      </c>
      <c r="E22" s="742">
        <v>368.57</v>
      </c>
      <c r="F22" s="746">
        <v>23.069999999999993</v>
      </c>
      <c r="G22" s="114">
        <v>6.6772793053545598</v>
      </c>
    </row>
    <row r="23" spans="2:12" ht="20.100000000000001" customHeight="1" thickBot="1">
      <c r="B23" s="104"/>
      <c r="C23" s="105" t="s">
        <v>79</v>
      </c>
      <c r="D23" s="747"/>
      <c r="E23" s="747"/>
      <c r="F23" s="745"/>
      <c r="G23" s="115"/>
    </row>
    <row r="24" spans="2:12" ht="20.100000000000001" customHeight="1">
      <c r="B24" s="109" t="s">
        <v>41</v>
      </c>
      <c r="C24" s="116" t="s">
        <v>80</v>
      </c>
      <c r="D24" s="748">
        <v>524.24</v>
      </c>
      <c r="E24" s="748">
        <v>531.25</v>
      </c>
      <c r="F24" s="749">
        <v>7.0099999999999909</v>
      </c>
      <c r="G24" s="118">
        <v>1.337173813520522</v>
      </c>
    </row>
    <row r="25" spans="2:12" ht="20.100000000000001" customHeight="1">
      <c r="B25" s="109" t="s">
        <v>41</v>
      </c>
      <c r="C25" s="116" t="s">
        <v>81</v>
      </c>
      <c r="D25" s="748">
        <v>529.64</v>
      </c>
      <c r="E25" s="748">
        <v>539.37</v>
      </c>
      <c r="F25" s="749">
        <v>9.7300000000000182</v>
      </c>
      <c r="G25" s="118">
        <v>1.8370968960048373</v>
      </c>
    </row>
    <row r="26" spans="2:12" ht="20.100000000000001" customHeight="1" thickBot="1">
      <c r="B26" s="113" t="s">
        <v>41</v>
      </c>
      <c r="C26" s="116" t="s">
        <v>82</v>
      </c>
      <c r="D26" s="748">
        <v>468.73</v>
      </c>
      <c r="E26" s="748">
        <v>472.77</v>
      </c>
      <c r="F26" s="749">
        <v>4.0399999999999636</v>
      </c>
      <c r="G26" s="118">
        <v>0.86190344121348517</v>
      </c>
    </row>
    <row r="27" spans="2:12" ht="20.100000000000001" customHeight="1" thickBot="1">
      <c r="B27" s="104"/>
      <c r="C27" s="105" t="s">
        <v>83</v>
      </c>
      <c r="D27" s="747"/>
      <c r="E27" s="747"/>
      <c r="F27" s="745"/>
      <c r="G27" s="115"/>
    </row>
    <row r="28" spans="2:12" ht="20.100000000000001" customHeight="1">
      <c r="B28" s="119" t="s">
        <v>84</v>
      </c>
      <c r="C28" s="120" t="s">
        <v>85</v>
      </c>
      <c r="D28" s="750">
        <v>273.28892307692308</v>
      </c>
      <c r="E28" s="750">
        <v>273.56707692307691</v>
      </c>
      <c r="F28" s="62">
        <v>0.27815384615382754</v>
      </c>
      <c r="G28" s="121">
        <v>0.1017801391370341</v>
      </c>
    </row>
    <row r="29" spans="2:12" ht="20.100000000000001" customHeight="1" thickBot="1">
      <c r="B29" s="119" t="s">
        <v>84</v>
      </c>
      <c r="C29" s="122" t="s">
        <v>86</v>
      </c>
      <c r="D29" s="746">
        <v>401.14157911608487</v>
      </c>
      <c r="E29" s="746">
        <v>403.95415431743368</v>
      </c>
      <c r="F29" s="746">
        <v>2.8125752013488068</v>
      </c>
      <c r="G29" s="123">
        <v>0.70114277546255721</v>
      </c>
    </row>
    <row r="30" spans="2:12" ht="20.100000000000001" customHeight="1" thickBot="1">
      <c r="B30" s="104"/>
      <c r="C30" s="105" t="s">
        <v>87</v>
      </c>
      <c r="D30" s="747"/>
      <c r="E30" s="747"/>
      <c r="F30" s="745"/>
      <c r="G30" s="115"/>
    </row>
    <row r="31" spans="2:12" ht="20.100000000000001" customHeight="1">
      <c r="B31" s="109" t="s">
        <v>88</v>
      </c>
      <c r="C31" s="124" t="s">
        <v>89</v>
      </c>
      <c r="D31" s="748">
        <v>198.39</v>
      </c>
      <c r="E31" s="748">
        <v>199.4</v>
      </c>
      <c r="F31" s="742">
        <v>1.0100000000000193</v>
      </c>
      <c r="G31" s="118">
        <v>0.50909824083875321</v>
      </c>
      <c r="L31" s="100"/>
    </row>
    <row r="32" spans="2:12" ht="20.100000000000001" customHeight="1">
      <c r="B32" s="109" t="s">
        <v>88</v>
      </c>
      <c r="C32" s="116" t="s">
        <v>90</v>
      </c>
      <c r="D32" s="748">
        <v>181.77</v>
      </c>
      <c r="E32" s="748">
        <v>181.92</v>
      </c>
      <c r="F32" s="742">
        <v>0.14999999999997726</v>
      </c>
      <c r="G32" s="118">
        <v>8.2521868295089007E-2</v>
      </c>
    </row>
    <row r="33" spans="2:11" ht="20.100000000000001" customHeight="1">
      <c r="B33" s="119" t="s">
        <v>41</v>
      </c>
      <c r="C33" s="125" t="s">
        <v>91</v>
      </c>
      <c r="D33" s="34">
        <v>290.51</v>
      </c>
      <c r="E33" s="34">
        <v>294.02</v>
      </c>
      <c r="F33" s="749">
        <v>3.5099999999999909</v>
      </c>
      <c r="G33" s="118">
        <v>1.2082200268493324</v>
      </c>
    </row>
    <row r="34" spans="2:11" ht="20.100000000000001" customHeight="1">
      <c r="B34" s="119" t="s">
        <v>72</v>
      </c>
      <c r="C34" s="126" t="s">
        <v>92</v>
      </c>
      <c r="D34" s="743">
        <v>604.79999999999995</v>
      </c>
      <c r="E34" s="743">
        <v>613.75</v>
      </c>
      <c r="F34" s="743">
        <v>8.9500000000000455</v>
      </c>
      <c r="G34" s="127">
        <v>1.4798280423280517</v>
      </c>
    </row>
    <row r="35" spans="2:11" ht="20.100000000000001" customHeight="1">
      <c r="B35" s="119" t="s">
        <v>72</v>
      </c>
      <c r="C35" s="126" t="s">
        <v>93</v>
      </c>
      <c r="D35" s="743">
        <v>323.22000000000003</v>
      </c>
      <c r="E35" s="743">
        <v>323.98</v>
      </c>
      <c r="F35" s="743">
        <v>0.75999999999999091</v>
      </c>
      <c r="G35" s="127">
        <v>0.23513396448238666</v>
      </c>
    </row>
    <row r="36" spans="2:11" ht="20.100000000000001" customHeight="1" thickBot="1">
      <c r="B36" s="119" t="s">
        <v>72</v>
      </c>
      <c r="C36" s="122" t="s">
        <v>94</v>
      </c>
      <c r="D36" s="746">
        <v>665.7</v>
      </c>
      <c r="E36" s="746">
        <v>662.85</v>
      </c>
      <c r="F36" s="746">
        <v>-2.8500000000000227</v>
      </c>
      <c r="G36" s="123">
        <v>-0.42812077512394353</v>
      </c>
    </row>
    <row r="37" spans="2:11" ht="20.100000000000001" customHeight="1" thickBot="1">
      <c r="B37" s="128"/>
      <c r="C37" s="129" t="s">
        <v>95</v>
      </c>
      <c r="D37" s="153"/>
      <c r="E37" s="153"/>
      <c r="F37" s="153"/>
      <c r="G37" s="130"/>
    </row>
    <row r="38" spans="2:11" ht="20.100000000000001" customHeight="1">
      <c r="B38" s="131" t="s">
        <v>47</v>
      </c>
      <c r="C38" s="132" t="s">
        <v>96</v>
      </c>
      <c r="D38" s="742">
        <v>31.53</v>
      </c>
      <c r="E38" s="742">
        <v>32.65</v>
      </c>
      <c r="F38" s="751">
        <v>1.1199999999999974</v>
      </c>
      <c r="G38" s="133">
        <v>3.5521725340945096</v>
      </c>
    </row>
    <row r="39" spans="2:11" ht="20.100000000000001" customHeight="1" thickBot="1">
      <c r="B39" s="134" t="s">
        <v>47</v>
      </c>
      <c r="C39" s="135" t="s">
        <v>97</v>
      </c>
      <c r="D39" s="752">
        <v>39.159999999999997</v>
      </c>
      <c r="E39" s="752">
        <v>38.19</v>
      </c>
      <c r="F39" s="749">
        <v>-0.96999999999999886</v>
      </c>
      <c r="G39" s="118">
        <v>-2.4770173646578115</v>
      </c>
    </row>
    <row r="40" spans="2:11" s="139" customFormat="1" ht="20.100000000000001" customHeight="1" thickBot="1">
      <c r="B40" s="136"/>
      <c r="C40" s="137" t="s">
        <v>98</v>
      </c>
      <c r="D40" s="753"/>
      <c r="E40" s="753"/>
      <c r="F40" s="153"/>
      <c r="G40" s="138"/>
      <c r="I40" s="88"/>
      <c r="J40" s="88"/>
      <c r="K40" s="88"/>
    </row>
    <row r="41" spans="2:11" ht="20.100000000000001" customHeight="1">
      <c r="B41" s="140" t="s">
        <v>44</v>
      </c>
      <c r="C41" s="132" t="s">
        <v>99</v>
      </c>
      <c r="D41" s="144">
        <v>319.55</v>
      </c>
      <c r="E41" s="144">
        <v>321.86</v>
      </c>
      <c r="F41" s="749">
        <v>2.3100000000000023</v>
      </c>
      <c r="G41" s="133">
        <v>0.72289156626506212</v>
      </c>
    </row>
    <row r="42" spans="2:11" ht="20.100000000000001" customHeight="1">
      <c r="B42" s="113" t="s">
        <v>44</v>
      </c>
      <c r="C42" s="43" t="s">
        <v>100</v>
      </c>
      <c r="D42" s="34">
        <v>299.17</v>
      </c>
      <c r="E42" s="34">
        <v>298.39</v>
      </c>
      <c r="F42" s="749">
        <v>-0.78000000000002956</v>
      </c>
      <c r="G42" s="118">
        <v>-0.26072132901026634</v>
      </c>
    </row>
    <row r="43" spans="2:11" ht="20.100000000000001" customHeight="1">
      <c r="B43" s="113" t="s">
        <v>44</v>
      </c>
      <c r="C43" s="43" t="s">
        <v>101</v>
      </c>
      <c r="D43" s="34">
        <v>287</v>
      </c>
      <c r="E43" s="34">
        <v>285.36</v>
      </c>
      <c r="F43" s="749">
        <v>-1.6399999999999864</v>
      </c>
      <c r="G43" s="141">
        <v>-0.5714285714285694</v>
      </c>
    </row>
    <row r="44" spans="2:11" ht="20.100000000000001" customHeight="1">
      <c r="B44" s="113" t="s">
        <v>51</v>
      </c>
      <c r="C44" s="43" t="s">
        <v>102</v>
      </c>
      <c r="D44" s="34">
        <v>294.35000000000002</v>
      </c>
      <c r="E44" s="34">
        <v>294.02</v>
      </c>
      <c r="F44" s="749">
        <v>-0.33000000000004093</v>
      </c>
      <c r="G44" s="141">
        <v>-0.11211143196875639</v>
      </c>
    </row>
    <row r="45" spans="2:11" ht="20.100000000000001" customHeight="1">
      <c r="B45" s="113" t="s">
        <v>103</v>
      </c>
      <c r="C45" s="43" t="s">
        <v>104</v>
      </c>
      <c r="D45" s="34">
        <v>112.6</v>
      </c>
      <c r="E45" s="34">
        <v>111.37</v>
      </c>
      <c r="F45" s="749">
        <v>-1.2299999999999898</v>
      </c>
      <c r="G45" s="141">
        <v>-1.0923623445825825</v>
      </c>
    </row>
    <row r="46" spans="2:11" ht="20.100000000000001" customHeight="1" thickBot="1">
      <c r="B46" s="113" t="s">
        <v>51</v>
      </c>
      <c r="C46" s="43" t="s">
        <v>105</v>
      </c>
      <c r="D46" s="34">
        <v>157.57</v>
      </c>
      <c r="E46" s="34">
        <v>155.07</v>
      </c>
      <c r="F46" s="749">
        <v>-2.5</v>
      </c>
      <c r="G46" s="141">
        <v>-1.5865964333312093</v>
      </c>
    </row>
    <row r="47" spans="2:11" ht="20.100000000000001" customHeight="1" thickBot="1">
      <c r="B47" s="128"/>
      <c r="C47" s="142" t="s">
        <v>106</v>
      </c>
      <c r="D47" s="153"/>
      <c r="E47" s="153"/>
      <c r="F47" s="153"/>
      <c r="G47" s="130"/>
    </row>
    <row r="48" spans="2:11" ht="20.100000000000001" customHeight="1">
      <c r="B48" s="140" t="s">
        <v>51</v>
      </c>
      <c r="C48" s="143" t="s">
        <v>107</v>
      </c>
      <c r="D48" s="144">
        <v>136.15</v>
      </c>
      <c r="E48" s="144">
        <v>146.36000000000001</v>
      </c>
      <c r="F48" s="754">
        <v>10.210000000000008</v>
      </c>
      <c r="G48" s="145">
        <v>7.4990818949687963</v>
      </c>
    </row>
    <row r="49" spans="2:9" ht="20.100000000000001" customHeight="1" thickBot="1">
      <c r="B49" s="146" t="s">
        <v>51</v>
      </c>
      <c r="C49" s="147" t="s">
        <v>108</v>
      </c>
      <c r="D49" s="755">
        <v>148.02000000000001</v>
      </c>
      <c r="E49" s="755">
        <v>152.38999999999999</v>
      </c>
      <c r="F49" s="756">
        <v>4.3699999999999761</v>
      </c>
      <c r="G49" s="148">
        <v>2.9523037427374419</v>
      </c>
    </row>
    <row r="50" spans="2:9" ht="20.100000000000001" customHeight="1" thickBot="1">
      <c r="B50" s="104"/>
      <c r="C50" s="105" t="s">
        <v>109</v>
      </c>
      <c r="D50" s="747"/>
      <c r="E50" s="747"/>
      <c r="F50" s="745"/>
      <c r="G50" s="115"/>
    </row>
    <row r="51" spans="2:9" s="152" customFormat="1" ht="20.100000000000001" customHeight="1" thickBot="1">
      <c r="B51" s="149" t="s">
        <v>51</v>
      </c>
      <c r="C51" s="150" t="s">
        <v>110</v>
      </c>
      <c r="D51" s="757">
        <v>140.23710919522978</v>
      </c>
      <c r="E51" s="757">
        <v>144.03400974448243</v>
      </c>
      <c r="F51" s="758">
        <v>3.7969005492526549</v>
      </c>
      <c r="G51" s="151">
        <v>2.7074863215889877</v>
      </c>
    </row>
    <row r="52" spans="2:9" s="152" customFormat="1" ht="20.100000000000001" customHeight="1" thickBot="1">
      <c r="B52" s="128"/>
      <c r="C52" s="142" t="s">
        <v>111</v>
      </c>
      <c r="D52" s="153"/>
      <c r="E52" s="153"/>
      <c r="F52" s="153"/>
      <c r="G52" s="154"/>
    </row>
    <row r="53" spans="2:9" s="152" customFormat="1" ht="20.100000000000001" customHeight="1">
      <c r="B53" s="155" t="s">
        <v>112</v>
      </c>
      <c r="C53" s="156" t="s">
        <v>113</v>
      </c>
      <c r="D53" s="157">
        <v>68.349999999999994</v>
      </c>
      <c r="E53" s="157">
        <v>69.67</v>
      </c>
      <c r="F53" s="754">
        <v>1.3200000000000074</v>
      </c>
      <c r="G53" s="64">
        <v>1.9312362838332149</v>
      </c>
    </row>
    <row r="54" spans="2:9" s="152" customFormat="1" ht="20.100000000000001" customHeight="1">
      <c r="B54" s="119" t="s">
        <v>112</v>
      </c>
      <c r="C54" s="57" t="s">
        <v>114</v>
      </c>
      <c r="D54" s="158">
        <v>120</v>
      </c>
      <c r="E54" s="158">
        <v>120</v>
      </c>
      <c r="F54" s="749">
        <v>0</v>
      </c>
      <c r="G54" s="55">
        <v>0</v>
      </c>
    </row>
    <row r="55" spans="2:9" s="152" customFormat="1" ht="20.100000000000001" customHeight="1">
      <c r="B55" s="119" t="s">
        <v>112</v>
      </c>
      <c r="C55" s="57" t="s">
        <v>115</v>
      </c>
      <c r="D55" s="158">
        <v>57.87</v>
      </c>
      <c r="E55" s="158">
        <v>58.07</v>
      </c>
      <c r="F55" s="749">
        <v>0.20000000000000284</v>
      </c>
      <c r="G55" s="55">
        <v>0.34560221185415685</v>
      </c>
    </row>
    <row r="56" spans="2:9" s="152" customFormat="1" ht="20.100000000000001" customHeight="1" thickBot="1">
      <c r="B56" s="159" t="s">
        <v>112</v>
      </c>
      <c r="C56" s="160" t="s">
        <v>116</v>
      </c>
      <c r="D56" s="161">
        <v>79.8</v>
      </c>
      <c r="E56" s="161">
        <v>81.400000000000006</v>
      </c>
      <c r="F56" s="756">
        <v>1.6000000000000085</v>
      </c>
      <c r="G56" s="68">
        <v>2.0050125313283331</v>
      </c>
    </row>
    <row r="57" spans="2:9" s="152" customFormat="1" ht="15" customHeight="1">
      <c r="B57" s="162"/>
      <c r="C57" s="163"/>
      <c r="D57" s="117"/>
      <c r="E57" s="117"/>
      <c r="F57" s="117"/>
      <c r="G57" s="164"/>
    </row>
    <row r="58" spans="2:9" s="152" customFormat="1" ht="12" customHeight="1">
      <c r="B58" s="165" t="s">
        <v>117</v>
      </c>
      <c r="C58" s="166"/>
      <c r="F58" s="166"/>
      <c r="G58" s="166"/>
    </row>
    <row r="59" spans="2:9" s="152" customFormat="1" ht="12" customHeight="1">
      <c r="B59" s="167" t="s">
        <v>118</v>
      </c>
      <c r="C59" s="166"/>
      <c r="D59" s="166"/>
      <c r="E59" s="166"/>
      <c r="F59" s="166"/>
      <c r="G59" s="166"/>
    </row>
    <row r="60" spans="2:9" s="152" customFormat="1" ht="12" customHeight="1">
      <c r="B60" s="167" t="s">
        <v>119</v>
      </c>
      <c r="C60" s="166"/>
      <c r="D60" s="166"/>
      <c r="E60" s="166"/>
      <c r="F60" s="166"/>
      <c r="G60" s="166"/>
    </row>
    <row r="61" spans="2:9" ht="11.25" customHeight="1">
      <c r="B61" s="167" t="s">
        <v>120</v>
      </c>
      <c r="C61" s="166"/>
      <c r="D61" s="166"/>
      <c r="E61" s="166"/>
      <c r="F61" s="166"/>
      <c r="G61" s="166"/>
    </row>
    <row r="62" spans="2:9" ht="27.75" customHeight="1">
      <c r="B62" s="167"/>
      <c r="C62" s="166"/>
      <c r="D62" s="166"/>
      <c r="E62" s="166"/>
      <c r="F62" s="166"/>
      <c r="G62" s="166"/>
    </row>
    <row r="63" spans="2:9" ht="23.25" customHeight="1">
      <c r="B63" s="76" t="s">
        <v>57</v>
      </c>
      <c r="C63" s="76"/>
      <c r="D63" s="76"/>
      <c r="E63" s="76"/>
      <c r="F63" s="76"/>
      <c r="G63" s="76"/>
      <c r="I63" s="168"/>
    </row>
    <row r="64" spans="2:9" ht="13.5" customHeight="1">
      <c r="I64" s="168"/>
    </row>
    <row r="65" spans="2:10" ht="15" customHeight="1"/>
    <row r="66" spans="2:10" ht="11.25" customHeight="1">
      <c r="B66" s="97"/>
      <c r="C66" s="97"/>
      <c r="D66" s="169"/>
      <c r="E66" s="169"/>
      <c r="F66" s="97"/>
      <c r="G66" s="97"/>
    </row>
    <row r="67" spans="2:10" ht="13.5" customHeight="1">
      <c r="B67" s="97"/>
      <c r="C67" s="97"/>
      <c r="D67" s="97"/>
      <c r="E67" s="97"/>
      <c r="F67" s="97"/>
      <c r="G67" s="97"/>
    </row>
    <row r="68" spans="2:10" ht="15" customHeight="1">
      <c r="B68" s="97"/>
      <c r="C68" s="97"/>
      <c r="D68" s="170"/>
      <c r="E68" s="170"/>
      <c r="F68" s="171"/>
      <c r="G68" s="171"/>
    </row>
    <row r="69" spans="2:10" ht="15" customHeight="1">
      <c r="B69" s="172"/>
      <c r="C69" s="173"/>
      <c r="D69" s="174"/>
      <c r="E69" s="174"/>
      <c r="F69" s="175"/>
      <c r="G69" s="174"/>
    </row>
    <row r="70" spans="2:10" ht="15" customHeight="1">
      <c r="B70" s="172"/>
      <c r="C70" s="173"/>
      <c r="D70" s="174"/>
      <c r="E70" s="174"/>
      <c r="F70" s="175"/>
      <c r="G70" s="174"/>
    </row>
    <row r="71" spans="2:10" ht="15" customHeight="1">
      <c r="B71" s="172"/>
      <c r="C71" s="173"/>
      <c r="D71" s="174"/>
      <c r="E71" s="174"/>
      <c r="F71" s="175"/>
      <c r="G71" s="174"/>
    </row>
    <row r="72" spans="2:10" ht="15" customHeight="1">
      <c r="B72" s="172"/>
      <c r="C72" s="173"/>
      <c r="D72" s="174"/>
      <c r="E72" s="174"/>
      <c r="F72" s="175"/>
      <c r="G72" s="176"/>
      <c r="I72" s="177"/>
    </row>
    <row r="73" spans="2:10" ht="15" customHeight="1">
      <c r="B73" s="172"/>
      <c r="C73" s="178"/>
      <c r="D73" s="174"/>
      <c r="E73" s="174"/>
      <c r="F73" s="175"/>
      <c r="G73" s="176"/>
      <c r="H73" s="177"/>
      <c r="I73" s="179"/>
    </row>
    <row r="74" spans="2:10" ht="15" customHeight="1">
      <c r="B74" s="172"/>
      <c r="C74" s="178"/>
      <c r="D74" s="174"/>
      <c r="E74" s="174"/>
      <c r="F74" s="175"/>
      <c r="G74" s="176"/>
      <c r="H74" s="177"/>
      <c r="I74" s="179"/>
      <c r="J74" s="100"/>
    </row>
    <row r="75" spans="2:10" ht="15" customHeight="1">
      <c r="B75" s="180"/>
      <c r="C75" s="178"/>
      <c r="D75" s="174"/>
      <c r="E75" s="174"/>
      <c r="F75" s="175"/>
      <c r="H75" s="179"/>
    </row>
    <row r="76" spans="2:10" ht="15" customHeight="1">
      <c r="B76" s="172"/>
      <c r="C76" s="178"/>
      <c r="D76" s="174"/>
      <c r="E76" s="174"/>
      <c r="F76" s="175"/>
      <c r="G76" s="174"/>
      <c r="H76" s="177"/>
    </row>
    <row r="77" spans="2:10" ht="15" customHeight="1">
      <c r="B77" s="172"/>
      <c r="C77" s="178"/>
      <c r="D77" s="174"/>
      <c r="E77" s="174"/>
      <c r="F77" s="175"/>
      <c r="G77" s="174"/>
      <c r="H77" s="179"/>
      <c r="I77" s="179"/>
    </row>
    <row r="78" spans="2:10" ht="15" customHeight="1">
      <c r="B78" s="172"/>
      <c r="C78" s="178"/>
      <c r="D78" s="174"/>
      <c r="E78" s="174"/>
      <c r="F78" s="175"/>
      <c r="I78" s="179"/>
    </row>
    <row r="79" spans="2:10" ht="15" customHeight="1">
      <c r="B79" s="172"/>
      <c r="C79" s="181"/>
      <c r="D79" s="174"/>
      <c r="E79" s="174"/>
      <c r="F79" s="175"/>
    </row>
    <row r="80" spans="2:10" ht="15" customHeight="1">
      <c r="B80" s="172"/>
      <c r="C80" s="182"/>
      <c r="D80" s="174"/>
      <c r="E80" s="174"/>
      <c r="F80" s="175"/>
    </row>
    <row r="81" spans="2:8" ht="15" customHeight="1">
      <c r="B81" s="172"/>
      <c r="C81" s="182"/>
      <c r="D81" s="174"/>
      <c r="E81" s="174"/>
      <c r="F81" s="175"/>
      <c r="G81" s="174"/>
    </row>
    <row r="82" spans="2:8" ht="15" customHeight="1">
      <c r="B82" s="172"/>
      <c r="C82" s="178"/>
      <c r="D82" s="183"/>
      <c r="E82" s="183"/>
      <c r="F82" s="175"/>
    </row>
    <row r="83" spans="2:8" ht="15" customHeight="1">
      <c r="B83" s="172"/>
      <c r="C83" s="184"/>
      <c r="D83" s="174"/>
      <c r="E83" s="174"/>
      <c r="F83" s="175"/>
      <c r="G83" s="174"/>
    </row>
    <row r="84" spans="2:8" ht="15" customHeight="1">
      <c r="B84" s="185"/>
      <c r="C84" s="184"/>
      <c r="D84" s="186"/>
      <c r="E84" s="186"/>
      <c r="F84" s="175"/>
      <c r="G84" s="187"/>
    </row>
    <row r="85" spans="2:8" ht="15" customHeight="1">
      <c r="B85" s="185"/>
      <c r="C85" s="184"/>
      <c r="D85" s="174"/>
      <c r="E85" s="174"/>
      <c r="F85" s="175"/>
      <c r="G85" s="174"/>
    </row>
    <row r="86" spans="2:8" ht="12" customHeight="1">
      <c r="B86" s="185"/>
      <c r="C86" s="184"/>
      <c r="D86" s="188"/>
      <c r="E86" s="188"/>
      <c r="F86" s="188"/>
      <c r="G86" s="188"/>
    </row>
    <row r="87" spans="2:8" ht="15" customHeight="1">
      <c r="B87" s="184"/>
      <c r="C87" s="189"/>
      <c r="D87" s="189"/>
      <c r="E87" s="189"/>
      <c r="F87" s="189"/>
      <c r="G87" s="189"/>
    </row>
    <row r="88" spans="2:8" ht="13.5" customHeight="1">
      <c r="B88" s="190"/>
      <c r="C88" s="189"/>
      <c r="D88" s="189"/>
      <c r="E88" s="189"/>
      <c r="F88" s="189"/>
      <c r="G88" s="189"/>
      <c r="H88" s="179"/>
    </row>
    <row r="89" spans="2:8">
      <c r="B89" s="190"/>
      <c r="C89" s="169"/>
      <c r="D89" s="169"/>
      <c r="E89" s="169"/>
      <c r="F89" s="169"/>
      <c r="G89" s="169"/>
    </row>
    <row r="90" spans="2:8" ht="11.25" customHeight="1">
      <c r="B90" s="75"/>
    </row>
    <row r="91" spans="2:8">
      <c r="B91" s="139"/>
      <c r="C91" s="139"/>
      <c r="D91" s="139"/>
    </row>
    <row r="93" spans="2:8">
      <c r="E93" s="1"/>
    </row>
    <row r="101" spans="7:7">
      <c r="G101" s="87" t="s">
        <v>58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51" priority="39" stopIfTrue="1" operator="lessThan">
      <formula>0</formula>
    </cfRule>
    <cfRule type="cellIs" dxfId="50" priority="40" stopIfTrue="1" operator="greaterThanOrEqual">
      <formula>0</formula>
    </cfRule>
  </conditionalFormatting>
  <conditionalFormatting sqref="G40">
    <cfRule type="cellIs" dxfId="49" priority="37" stopIfTrue="1" operator="lessThan">
      <formula>0</formula>
    </cfRule>
    <cfRule type="cellIs" dxfId="48" priority="38" stopIfTrue="1" operator="greaterThanOrEqual">
      <formula>0</formula>
    </cfRule>
  </conditionalFormatting>
  <conditionalFormatting sqref="G11:G15 G20:G22">
    <cfRule type="cellIs" dxfId="47" priority="35" stopIfTrue="1" operator="lessThan">
      <formula>0</formula>
    </cfRule>
    <cfRule type="cellIs" dxfId="46" priority="36" stopIfTrue="1" operator="greaterThanOrEqual">
      <formula>0</formula>
    </cfRule>
  </conditionalFormatting>
  <conditionalFormatting sqref="G19">
    <cfRule type="cellIs" dxfId="45" priority="33" stopIfTrue="1" operator="lessThan">
      <formula>0</formula>
    </cfRule>
    <cfRule type="cellIs" dxfId="44" priority="34" stopIfTrue="1" operator="greaterThanOrEqual">
      <formula>0</formula>
    </cfRule>
  </conditionalFormatting>
  <conditionalFormatting sqref="G18">
    <cfRule type="cellIs" dxfId="43" priority="31" stopIfTrue="1" operator="lessThan">
      <formula>0</formula>
    </cfRule>
    <cfRule type="cellIs" dxfId="42" priority="32" stopIfTrue="1" operator="greaterThanOrEqual">
      <formula>0</formula>
    </cfRule>
  </conditionalFormatting>
  <conditionalFormatting sqref="G17">
    <cfRule type="cellIs" dxfId="41" priority="29" stopIfTrue="1" operator="lessThan">
      <formula>0</formula>
    </cfRule>
    <cfRule type="cellIs" dxfId="40" priority="30" stopIfTrue="1" operator="greaterThanOrEqual">
      <formula>0</formula>
    </cfRule>
  </conditionalFormatting>
  <conditionalFormatting sqref="G38">
    <cfRule type="cellIs" dxfId="39" priority="27" stopIfTrue="1" operator="lessThan">
      <formula>0</formula>
    </cfRule>
    <cfRule type="cellIs" dxfId="38" priority="28" stopIfTrue="1" operator="greaterThanOrEqual">
      <formula>0</formula>
    </cfRule>
  </conditionalFormatting>
  <conditionalFormatting sqref="G39">
    <cfRule type="cellIs" dxfId="37" priority="25" stopIfTrue="1" operator="lessThan">
      <formula>0</formula>
    </cfRule>
    <cfRule type="cellIs" dxfId="36" priority="26" stopIfTrue="1" operator="greaterThanOrEqual">
      <formula>0</formula>
    </cfRule>
  </conditionalFormatting>
  <conditionalFormatting sqref="G41:G46 G49">
    <cfRule type="cellIs" dxfId="35" priority="23" stopIfTrue="1" operator="lessThan">
      <formula>0</formula>
    </cfRule>
    <cfRule type="cellIs" dxfId="34" priority="24" stopIfTrue="1" operator="greaterThanOrEqual">
      <formula>0</formula>
    </cfRule>
  </conditionalFormatting>
  <conditionalFormatting sqref="G48">
    <cfRule type="cellIs" dxfId="33" priority="21" stopIfTrue="1" operator="lessThan">
      <formula>0</formula>
    </cfRule>
    <cfRule type="cellIs" dxfId="32" priority="22" stopIfTrue="1" operator="greaterThanOrEqual">
      <formula>0</formula>
    </cfRule>
  </conditionalFormatting>
  <conditionalFormatting sqref="G47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conditionalFormatting sqref="G28">
    <cfRule type="cellIs" dxfId="29" priority="17" stopIfTrue="1" operator="lessThan">
      <formula>0</formula>
    </cfRule>
    <cfRule type="cellIs" dxfId="28" priority="18" stopIfTrue="1" operator="greaterThanOrEqual">
      <formula>0</formula>
    </cfRule>
  </conditionalFormatting>
  <conditionalFormatting sqref="G31:G32">
    <cfRule type="cellIs" dxfId="27" priority="15" stopIfTrue="1" operator="lessThan">
      <formula>0</formula>
    </cfRule>
    <cfRule type="cellIs" dxfId="26" priority="16" stopIfTrue="1" operator="greaterThanOrEqual">
      <formula>0</formula>
    </cfRule>
  </conditionalFormatting>
  <conditionalFormatting sqref="G36">
    <cfRule type="cellIs" dxfId="25" priority="13" stopIfTrue="1" operator="lessThan">
      <formula>0</formula>
    </cfRule>
    <cfRule type="cellIs" dxfId="24" priority="14" stopIfTrue="1" operator="greaterThanOrEqual">
      <formula>0</formula>
    </cfRule>
  </conditionalFormatting>
  <conditionalFormatting sqref="G29">
    <cfRule type="cellIs" dxfId="23" priority="11" stopIfTrue="1" operator="lessThan">
      <formula>0</formula>
    </cfRule>
    <cfRule type="cellIs" dxfId="22" priority="12" stopIfTrue="1" operator="greaterThanOrEqual">
      <formula>0</formula>
    </cfRule>
  </conditionalFormatting>
  <conditionalFormatting sqref="G51 G57">
    <cfRule type="cellIs" dxfId="21" priority="9" stopIfTrue="1" operator="lessThan">
      <formula>0</formula>
    </cfRule>
    <cfRule type="cellIs" dxfId="20" priority="10" stopIfTrue="1" operator="greaterThanOrEqual">
      <formula>0</formula>
    </cfRule>
  </conditionalFormatting>
  <conditionalFormatting sqref="G34:G35">
    <cfRule type="cellIs" dxfId="19" priority="7" stopIfTrue="1" operator="lessThan">
      <formula>0</formula>
    </cfRule>
    <cfRule type="cellIs" dxfId="18" priority="8" stopIfTrue="1" operator="greaterThanOrEqual">
      <formula>0</formula>
    </cfRule>
  </conditionalFormatting>
  <conditionalFormatting sqref="G54:G56">
    <cfRule type="cellIs" dxfId="17" priority="5" stopIfTrue="1" operator="lessThan">
      <formula>0</formula>
    </cfRule>
    <cfRule type="cellIs" dxfId="16" priority="6" stopIfTrue="1" operator="greaterThanOrEqual">
      <formula>0</formula>
    </cfRule>
  </conditionalFormatting>
  <conditionalFormatting sqref="G52">
    <cfRule type="cellIs" dxfId="15" priority="3" stopIfTrue="1" operator="lessThan">
      <formula>0</formula>
    </cfRule>
    <cfRule type="cellIs" dxfId="14" priority="4" stopIfTrue="1" operator="greaterThanOrEqual">
      <formula>0</formula>
    </cfRule>
  </conditionalFormatting>
  <conditionalFormatting sqref="G53">
    <cfRule type="cellIs" dxfId="13" priority="1" stopIfTrue="1" operator="lessThan">
      <formula>0</formula>
    </cfRule>
    <cfRule type="cellIs" dxfId="12" priority="2" stopIfTrue="1" operator="greaterThanOrEqual">
      <formula>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19050</xdr:colOff>
                <xdr:row>63</xdr:row>
                <xdr:rowOff>9525</xdr:rowOff>
              </from>
              <to>
                <xdr:col>6</xdr:col>
                <xdr:colOff>1495425</xdr:colOff>
                <xdr:row>99</xdr:row>
                <xdr:rowOff>76200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52" customWidth="1"/>
    <col min="2" max="2" width="9.28515625" style="152" customWidth="1"/>
    <col min="3" max="3" width="63.140625" style="152" customWidth="1"/>
    <col min="4" max="7" width="23.7109375" style="152" customWidth="1"/>
    <col min="8" max="8" width="3.140625" style="152" customWidth="1"/>
    <col min="9" max="9" width="10.5703125" style="152" customWidth="1"/>
    <col min="10" max="16384" width="11.5703125" style="152"/>
  </cols>
  <sheetData>
    <row r="1" spans="2:10" ht="14.25" customHeight="1"/>
    <row r="2" spans="2:10" ht="7.5" customHeight="1" thickBot="1">
      <c r="B2" s="507"/>
      <c r="C2" s="507"/>
      <c r="D2" s="507"/>
      <c r="E2" s="507"/>
      <c r="F2" s="507"/>
      <c r="G2" s="507"/>
    </row>
    <row r="3" spans="2:10" ht="21" customHeight="1" thickBot="1">
      <c r="B3" s="6" t="s">
        <v>360</v>
      </c>
      <c r="C3" s="7"/>
      <c r="D3" s="7"/>
      <c r="E3" s="7"/>
      <c r="F3" s="7"/>
      <c r="G3" s="8"/>
    </row>
    <row r="4" spans="2:10" ht="14.25">
      <c r="B4" s="91"/>
      <c r="C4" s="10" t="s">
        <v>62</v>
      </c>
      <c r="D4" s="93" t="s">
        <v>3</v>
      </c>
      <c r="E4" s="93" t="s">
        <v>4</v>
      </c>
      <c r="F4" s="12" t="s">
        <v>5</v>
      </c>
      <c r="G4" s="13" t="s">
        <v>5</v>
      </c>
    </row>
    <row r="5" spans="2:10" ht="14.25">
      <c r="B5" s="96"/>
      <c r="C5" s="15" t="s">
        <v>6</v>
      </c>
      <c r="D5" s="16" t="s">
        <v>361</v>
      </c>
      <c r="E5" s="16" t="s">
        <v>362</v>
      </c>
      <c r="F5" s="17" t="s">
        <v>9</v>
      </c>
      <c r="G5" s="18" t="s">
        <v>9</v>
      </c>
    </row>
    <row r="6" spans="2:10" ht="15" thickBot="1">
      <c r="B6" s="508"/>
      <c r="C6" s="20"/>
      <c r="D6" s="101">
        <v>2021</v>
      </c>
      <c r="E6" s="101">
        <v>2021</v>
      </c>
      <c r="F6" s="22" t="s">
        <v>11</v>
      </c>
      <c r="G6" s="23" t="s">
        <v>12</v>
      </c>
    </row>
    <row r="7" spans="2:10" ht="20.100000000000001" customHeight="1" thickBot="1">
      <c r="B7" s="128"/>
      <c r="C7" s="142" t="s">
        <v>363</v>
      </c>
      <c r="D7" s="509"/>
      <c r="E7" s="509"/>
      <c r="F7" s="510"/>
      <c r="G7" s="511"/>
    </row>
    <row r="8" spans="2:10" ht="20.100000000000001" customHeight="1">
      <c r="B8" s="512" t="s">
        <v>14</v>
      </c>
      <c r="C8" s="52" t="s">
        <v>364</v>
      </c>
      <c r="D8" s="53">
        <v>40.310901112373401</v>
      </c>
      <c r="E8" s="53">
        <v>38.351676359609613</v>
      </c>
      <c r="F8" s="54">
        <v>-1.959224752763788</v>
      </c>
      <c r="G8" s="513">
        <v>-4.8602851801851817E-2</v>
      </c>
      <c r="J8" s="514"/>
    </row>
    <row r="9" spans="2:10" ht="20.100000000000001" customHeight="1">
      <c r="B9" s="512" t="s">
        <v>14</v>
      </c>
      <c r="C9" s="52" t="s">
        <v>365</v>
      </c>
      <c r="D9" s="53">
        <v>45.056844448235751</v>
      </c>
      <c r="E9" s="53">
        <v>39.151191156033811</v>
      </c>
      <c r="F9" s="54">
        <v>-5.90565329220194</v>
      </c>
      <c r="G9" s="513">
        <v>-0.13107116941992555</v>
      </c>
      <c r="J9" s="514"/>
    </row>
    <row r="10" spans="2:10" ht="20.100000000000001" customHeight="1">
      <c r="B10" s="512" t="s">
        <v>14</v>
      </c>
      <c r="C10" s="52" t="s">
        <v>366</v>
      </c>
      <c r="D10" s="53">
        <v>31.99</v>
      </c>
      <c r="E10" s="53">
        <v>31.590000000000003</v>
      </c>
      <c r="F10" s="54">
        <v>-0.39999999999999503</v>
      </c>
      <c r="G10" s="513">
        <v>-1.2503907471084558E-2</v>
      </c>
      <c r="J10" s="514"/>
    </row>
    <row r="11" spans="2:10" ht="20.100000000000001" customHeight="1">
      <c r="B11" s="512" t="s">
        <v>14</v>
      </c>
      <c r="C11" s="52" t="s">
        <v>367</v>
      </c>
      <c r="D11" s="53">
        <v>18.661512272686618</v>
      </c>
      <c r="E11" s="53">
        <v>17.870706926777903</v>
      </c>
      <c r="F11" s="54">
        <v>-0.79080534590871565</v>
      </c>
      <c r="G11" s="513">
        <v>-4.2376273388419594E-2</v>
      </c>
      <c r="J11" s="514"/>
    </row>
    <row r="12" spans="2:10" ht="20.100000000000001" customHeight="1">
      <c r="B12" s="512" t="s">
        <v>14</v>
      </c>
      <c r="C12" s="515" t="s">
        <v>368</v>
      </c>
      <c r="D12" s="53">
        <v>18.629180340099424</v>
      </c>
      <c r="E12" s="53">
        <v>17.877962674622733</v>
      </c>
      <c r="F12" s="54">
        <v>-0.75121766547669111</v>
      </c>
      <c r="G12" s="513">
        <v>-4.032478357943052E-2</v>
      </c>
      <c r="J12" s="514"/>
    </row>
    <row r="13" spans="2:10" ht="20.100000000000001" customHeight="1">
      <c r="B13" s="512" t="s">
        <v>14</v>
      </c>
      <c r="C13" s="52" t="s">
        <v>369</v>
      </c>
      <c r="D13" s="53">
        <v>23.969843061905696</v>
      </c>
      <c r="E13" s="53">
        <v>21.825801925948056</v>
      </c>
      <c r="F13" s="54">
        <v>-2.1440411359576395</v>
      </c>
      <c r="G13" s="513">
        <v>-8.9447441538116595E-2</v>
      </c>
      <c r="J13" s="514"/>
    </row>
    <row r="14" spans="2:10" ht="20.100000000000001" customHeight="1">
      <c r="B14" s="512" t="s">
        <v>14</v>
      </c>
      <c r="C14" s="52" t="s">
        <v>370</v>
      </c>
      <c r="D14" s="53">
        <v>72.11323094735458</v>
      </c>
      <c r="E14" s="53">
        <v>65.891099162866666</v>
      </c>
      <c r="F14" s="54">
        <v>-6.2221317844879138</v>
      </c>
      <c r="G14" s="513">
        <v>-8.6282804178200084E-2</v>
      </c>
      <c r="J14" s="514"/>
    </row>
    <row r="15" spans="2:10" ht="20.100000000000001" customHeight="1">
      <c r="B15" s="512" t="s">
        <v>14</v>
      </c>
      <c r="C15" s="52" t="s">
        <v>371</v>
      </c>
      <c r="D15" s="53">
        <v>51.292028526148975</v>
      </c>
      <c r="E15" s="53">
        <v>51.306926287362671</v>
      </c>
      <c r="F15" s="54">
        <v>1.4897761213696015E-2</v>
      </c>
      <c r="G15" s="513">
        <v>2.9044983483351706E-4</v>
      </c>
      <c r="J15" s="514"/>
    </row>
    <row r="16" spans="2:10" ht="20.100000000000001" customHeight="1">
      <c r="B16" s="512" t="s">
        <v>14</v>
      </c>
      <c r="C16" s="52" t="s">
        <v>372</v>
      </c>
      <c r="D16" s="53">
        <v>51.081540165020051</v>
      </c>
      <c r="E16" s="53">
        <v>48.027108143830752</v>
      </c>
      <c r="F16" s="54">
        <v>-3.0544320211892995</v>
      </c>
      <c r="G16" s="513">
        <v>-5.9795221743938982E-2</v>
      </c>
      <c r="J16" s="514"/>
    </row>
    <row r="17" spans="2:10" ht="20.100000000000001" customHeight="1">
      <c r="B17" s="512" t="s">
        <v>14</v>
      </c>
      <c r="C17" s="52" t="s">
        <v>373</v>
      </c>
      <c r="D17" s="53">
        <v>52.325000000000003</v>
      </c>
      <c r="E17" s="53">
        <v>52.975000000000001</v>
      </c>
      <c r="F17" s="54">
        <v>0.64999999999999858</v>
      </c>
      <c r="G17" s="513">
        <v>1.2422360248447176E-2</v>
      </c>
      <c r="J17" s="514"/>
    </row>
    <row r="18" spans="2:10" ht="20.100000000000001" customHeight="1">
      <c r="B18" s="512" t="s">
        <v>14</v>
      </c>
      <c r="C18" s="52" t="s">
        <v>374</v>
      </c>
      <c r="D18" s="53">
        <v>64.28</v>
      </c>
      <c r="E18" s="53">
        <v>58.58</v>
      </c>
      <c r="F18" s="54">
        <v>-5.7000000000000028</v>
      </c>
      <c r="G18" s="513">
        <v>-8.8674548848786602E-2</v>
      </c>
      <c r="J18" s="514"/>
    </row>
    <row r="19" spans="2:10" ht="20.100000000000001" customHeight="1">
      <c r="B19" s="512" t="s">
        <v>14</v>
      </c>
      <c r="C19" s="52" t="s">
        <v>375</v>
      </c>
      <c r="D19" s="53">
        <v>65.001305171022395</v>
      </c>
      <c r="E19" s="53">
        <v>64.930732820162632</v>
      </c>
      <c r="F19" s="54">
        <v>-7.0572350859762878E-2</v>
      </c>
      <c r="G19" s="513">
        <v>-1.0857066742595818E-3</v>
      </c>
      <c r="J19" s="514"/>
    </row>
    <row r="20" spans="2:10" ht="20.100000000000001" customHeight="1">
      <c r="B20" s="512" t="s">
        <v>14</v>
      </c>
      <c r="C20" s="52" t="s">
        <v>376</v>
      </c>
      <c r="D20" s="53">
        <v>70.955306505342989</v>
      </c>
      <c r="E20" s="53">
        <v>70.955306505342989</v>
      </c>
      <c r="F20" s="54">
        <v>0</v>
      </c>
      <c r="G20" s="513">
        <v>0</v>
      </c>
      <c r="J20" s="514"/>
    </row>
    <row r="21" spans="2:10" ht="20.100000000000001" customHeight="1">
      <c r="B21" s="512" t="s">
        <v>14</v>
      </c>
      <c r="C21" s="52" t="s">
        <v>377</v>
      </c>
      <c r="D21" s="53">
        <v>120</v>
      </c>
      <c r="E21" s="53">
        <v>120</v>
      </c>
      <c r="F21" s="54">
        <v>0</v>
      </c>
      <c r="G21" s="513">
        <v>0</v>
      </c>
      <c r="J21" s="514"/>
    </row>
    <row r="22" spans="2:10" ht="20.100000000000001" customHeight="1">
      <c r="B22" s="512" t="s">
        <v>14</v>
      </c>
      <c r="C22" s="52" t="s">
        <v>378</v>
      </c>
      <c r="D22" s="53">
        <v>99.315190353583034</v>
      </c>
      <c r="E22" s="53">
        <v>102.05160713368819</v>
      </c>
      <c r="F22" s="54">
        <v>2.7364167801051593</v>
      </c>
      <c r="G22" s="513">
        <v>2.7552852392095692E-2</v>
      </c>
      <c r="J22" s="514"/>
    </row>
    <row r="23" spans="2:10" ht="20.100000000000001" customHeight="1">
      <c r="B23" s="512" t="s">
        <v>14</v>
      </c>
      <c r="C23" s="52" t="s">
        <v>379</v>
      </c>
      <c r="D23" s="53">
        <v>75.000000000000014</v>
      </c>
      <c r="E23" s="53">
        <v>75.000000000000014</v>
      </c>
      <c r="F23" s="54">
        <v>0</v>
      </c>
      <c r="G23" s="513">
        <v>0</v>
      </c>
      <c r="J23" s="514"/>
    </row>
    <row r="24" spans="2:10" ht="20.100000000000001" customHeight="1">
      <c r="B24" s="512" t="s">
        <v>14</v>
      </c>
      <c r="C24" s="52" t="s">
        <v>380</v>
      </c>
      <c r="D24" s="53">
        <v>210.06012990485806</v>
      </c>
      <c r="E24" s="53">
        <v>127.05561095680123</v>
      </c>
      <c r="F24" s="54">
        <v>-83.004518948056827</v>
      </c>
      <c r="G24" s="513">
        <v>-0.39514647061130465</v>
      </c>
      <c r="J24" s="514"/>
    </row>
    <row r="25" spans="2:10" ht="20.100000000000001" customHeight="1">
      <c r="B25" s="512" t="s">
        <v>14</v>
      </c>
      <c r="C25" s="52" t="s">
        <v>381</v>
      </c>
      <c r="D25" s="53">
        <v>30.949484833153512</v>
      </c>
      <c r="E25" s="53">
        <v>31.867760318034694</v>
      </c>
      <c r="F25" s="54">
        <v>0.91827548488118182</v>
      </c>
      <c r="G25" s="513">
        <v>2.9670137962927012E-2</v>
      </c>
      <c r="J25" s="514"/>
    </row>
    <row r="26" spans="2:10" ht="20.100000000000001" customHeight="1">
      <c r="B26" s="512" t="s">
        <v>14</v>
      </c>
      <c r="C26" s="52" t="s">
        <v>382</v>
      </c>
      <c r="D26" s="53">
        <v>57.990703316691722</v>
      </c>
      <c r="E26" s="53">
        <v>62.882108292324631</v>
      </c>
      <c r="F26" s="54">
        <v>4.8914049756329092</v>
      </c>
      <c r="G26" s="513">
        <v>8.4348088501713242E-2</v>
      </c>
      <c r="J26" s="514"/>
    </row>
    <row r="27" spans="2:10" ht="20.100000000000001" customHeight="1">
      <c r="B27" s="512" t="s">
        <v>14</v>
      </c>
      <c r="C27" s="52" t="s">
        <v>383</v>
      </c>
      <c r="D27" s="53">
        <v>190.29931985282107</v>
      </c>
      <c r="E27" s="53">
        <v>206.84506928561819</v>
      </c>
      <c r="F27" s="54">
        <v>16.545749432797123</v>
      </c>
      <c r="G27" s="513">
        <v>8.6945919962266444E-2</v>
      </c>
      <c r="J27" s="514"/>
    </row>
    <row r="28" spans="2:10" ht="20.100000000000001" customHeight="1">
      <c r="B28" s="512" t="s">
        <v>14</v>
      </c>
      <c r="C28" s="52" t="s">
        <v>384</v>
      </c>
      <c r="D28" s="53">
        <v>50.93</v>
      </c>
      <c r="E28" s="53">
        <v>62.94</v>
      </c>
      <c r="F28" s="54">
        <v>12.009999999999998</v>
      </c>
      <c r="G28" s="513">
        <v>0.23581386216375413</v>
      </c>
      <c r="J28" s="514"/>
    </row>
    <row r="29" spans="2:10" ht="20.100000000000001" customHeight="1" thickBot="1">
      <c r="B29" s="512" t="s">
        <v>14</v>
      </c>
      <c r="C29" s="52" t="s">
        <v>385</v>
      </c>
      <c r="D29" s="53">
        <v>75</v>
      </c>
      <c r="E29" s="53">
        <v>82.5</v>
      </c>
      <c r="F29" s="54">
        <v>7.5</v>
      </c>
      <c r="G29" s="513">
        <v>0.1</v>
      </c>
      <c r="J29" s="514"/>
    </row>
    <row r="30" spans="2:10" ht="20.100000000000001" customHeight="1" thickBot="1">
      <c r="B30" s="128" t="s">
        <v>14</v>
      </c>
      <c r="C30" s="142" t="s">
        <v>386</v>
      </c>
      <c r="D30" s="516"/>
      <c r="E30" s="516"/>
      <c r="F30" s="517"/>
      <c r="G30" s="518"/>
    </row>
    <row r="31" spans="2:10" ht="20.100000000000001" customHeight="1">
      <c r="B31" s="519" t="s">
        <v>14</v>
      </c>
      <c r="C31" s="520" t="s">
        <v>387</v>
      </c>
      <c r="D31" s="521">
        <v>68.843098623572416</v>
      </c>
      <c r="E31" s="521">
        <v>69.80496373955765</v>
      </c>
      <c r="F31" s="54">
        <v>0.96186511598523339</v>
      </c>
      <c r="G31" s="513">
        <v>1.3971845184433392E-2</v>
      </c>
    </row>
    <row r="32" spans="2:10" ht="20.100000000000001" customHeight="1">
      <c r="B32" s="522" t="s">
        <v>14</v>
      </c>
      <c r="C32" s="523" t="s">
        <v>388</v>
      </c>
      <c r="D32" s="53">
        <v>130.96592667521315</v>
      </c>
      <c r="E32" s="53">
        <v>130.98426381763628</v>
      </c>
      <c r="F32" s="54">
        <v>1.8337142423121122E-2</v>
      </c>
      <c r="G32" s="513">
        <v>1.400146044749183E-4</v>
      </c>
    </row>
    <row r="33" spans="2:7" ht="20.100000000000001" customHeight="1">
      <c r="B33" s="522" t="s">
        <v>14</v>
      </c>
      <c r="C33" s="523" t="s">
        <v>389</v>
      </c>
      <c r="D33" s="53">
        <v>136.50832322038772</v>
      </c>
      <c r="E33" s="53">
        <v>143.97887862519872</v>
      </c>
      <c r="F33" s="54">
        <v>7.4705554048109946</v>
      </c>
      <c r="G33" s="513">
        <v>5.4726006653455513E-2</v>
      </c>
    </row>
    <row r="34" spans="2:7" ht="20.100000000000001" customHeight="1">
      <c r="B34" s="522" t="s">
        <v>14</v>
      </c>
      <c r="C34" s="523" t="s">
        <v>390</v>
      </c>
      <c r="D34" s="53">
        <v>31.258090774592787</v>
      </c>
      <c r="E34" s="53">
        <v>23.53845045285345</v>
      </c>
      <c r="F34" s="54">
        <v>-7.7196403217393375</v>
      </c>
      <c r="G34" s="513">
        <v>-0.24696454999145431</v>
      </c>
    </row>
    <row r="35" spans="2:7" ht="20.100000000000001" customHeight="1">
      <c r="B35" s="522" t="s">
        <v>14</v>
      </c>
      <c r="C35" s="523" t="s">
        <v>391</v>
      </c>
      <c r="D35" s="53">
        <v>43.39731120219713</v>
      </c>
      <c r="E35" s="53">
        <v>44.257083719068731</v>
      </c>
      <c r="F35" s="54">
        <v>0.85977251687160106</v>
      </c>
      <c r="G35" s="513">
        <v>1.9811654064597263E-2</v>
      </c>
    </row>
    <row r="36" spans="2:7" ht="20.100000000000001" customHeight="1">
      <c r="B36" s="522" t="s">
        <v>14</v>
      </c>
      <c r="C36" s="523" t="s">
        <v>392</v>
      </c>
      <c r="D36" s="53">
        <v>26.549201475075655</v>
      </c>
      <c r="E36" s="53">
        <v>35.006852672423534</v>
      </c>
      <c r="F36" s="54">
        <v>8.4576511973478787</v>
      </c>
      <c r="G36" s="513">
        <v>0.31856518190529787</v>
      </c>
    </row>
    <row r="37" spans="2:7" ht="20.100000000000001" customHeight="1">
      <c r="B37" s="522" t="s">
        <v>14</v>
      </c>
      <c r="C37" s="523" t="s">
        <v>393</v>
      </c>
      <c r="D37" s="53">
        <v>12.786745280295204</v>
      </c>
      <c r="E37" s="53">
        <v>12.559722970297011</v>
      </c>
      <c r="F37" s="54">
        <v>-0.22702230999819228</v>
      </c>
      <c r="G37" s="513">
        <v>-1.7754503200125615E-2</v>
      </c>
    </row>
    <row r="38" spans="2:7" ht="20.100000000000001" customHeight="1">
      <c r="B38" s="522" t="s">
        <v>14</v>
      </c>
      <c r="C38" s="523" t="s">
        <v>394</v>
      </c>
      <c r="D38" s="53">
        <v>172.05463674652813</v>
      </c>
      <c r="E38" s="53">
        <v>171.9661670354825</v>
      </c>
      <c r="F38" s="54">
        <v>-8.8469711045632948E-2</v>
      </c>
      <c r="G38" s="513">
        <v>-5.1419544813527483E-4</v>
      </c>
    </row>
    <row r="39" spans="2:7" ht="20.100000000000001" customHeight="1">
      <c r="B39" s="522" t="s">
        <v>14</v>
      </c>
      <c r="C39" s="523" t="s">
        <v>395</v>
      </c>
      <c r="D39" s="53">
        <v>57.784958607941874</v>
      </c>
      <c r="E39" s="53">
        <v>62.7121314230276</v>
      </c>
      <c r="F39" s="54">
        <v>4.9271728150857257</v>
      </c>
      <c r="G39" s="513">
        <v>8.5267393691765017E-2</v>
      </c>
    </row>
    <row r="40" spans="2:7" ht="20.100000000000001" customHeight="1">
      <c r="B40" s="522" t="s">
        <v>14</v>
      </c>
      <c r="C40" s="523" t="s">
        <v>396</v>
      </c>
      <c r="D40" s="53">
        <v>39.120496431052061</v>
      </c>
      <c r="E40" s="53">
        <v>49.659317311397778</v>
      </c>
      <c r="F40" s="54">
        <v>10.538820880345718</v>
      </c>
      <c r="G40" s="513">
        <v>0.26939384317169562</v>
      </c>
    </row>
    <row r="41" spans="2:7" ht="20.100000000000001" customHeight="1">
      <c r="B41" s="522" t="s">
        <v>14</v>
      </c>
      <c r="C41" s="523" t="s">
        <v>397</v>
      </c>
      <c r="D41" s="53">
        <v>45.291929253913395</v>
      </c>
      <c r="E41" s="53">
        <v>45.291929253913395</v>
      </c>
      <c r="F41" s="54">
        <v>0</v>
      </c>
      <c r="G41" s="513">
        <v>0</v>
      </c>
    </row>
    <row r="42" spans="2:7" ht="20.100000000000001" customHeight="1">
      <c r="B42" s="522" t="s">
        <v>14</v>
      </c>
      <c r="C42" s="523" t="s">
        <v>398</v>
      </c>
      <c r="D42" s="53">
        <v>126.98002088310383</v>
      </c>
      <c r="E42" s="53">
        <v>139.87463003148187</v>
      </c>
      <c r="F42" s="54">
        <v>12.894609148378038</v>
      </c>
      <c r="G42" s="513">
        <v>0.10154833066414951</v>
      </c>
    </row>
    <row r="43" spans="2:7" ht="20.100000000000001" customHeight="1">
      <c r="B43" s="522" t="s">
        <v>14</v>
      </c>
      <c r="C43" s="523" t="s">
        <v>399</v>
      </c>
      <c r="D43" s="53">
        <v>27.567101349262572</v>
      </c>
      <c r="E43" s="53">
        <v>27.661475145867868</v>
      </c>
      <c r="F43" s="54">
        <v>9.4373796605296434E-2</v>
      </c>
      <c r="G43" s="513">
        <v>3.4234211065437593E-3</v>
      </c>
    </row>
    <row r="44" spans="2:7" ht="20.100000000000001" customHeight="1">
      <c r="B44" s="522" t="s">
        <v>14</v>
      </c>
      <c r="C44" s="523" t="s">
        <v>400</v>
      </c>
      <c r="D44" s="53">
        <v>26.074455957306842</v>
      </c>
      <c r="E44" s="53">
        <v>25.074455957306846</v>
      </c>
      <c r="F44" s="54">
        <v>-0.99999999999999645</v>
      </c>
      <c r="G44" s="513">
        <v>-3.8351711024665371E-2</v>
      </c>
    </row>
    <row r="45" spans="2:7" ht="20.100000000000001" customHeight="1">
      <c r="B45" s="522" t="s">
        <v>14</v>
      </c>
      <c r="C45" s="523" t="s">
        <v>401</v>
      </c>
      <c r="D45" s="53">
        <v>44.792040551365552</v>
      </c>
      <c r="E45" s="53">
        <v>46.17207689763665</v>
      </c>
      <c r="F45" s="54">
        <v>1.3800363462710976</v>
      </c>
      <c r="G45" s="513">
        <v>3.0809856601387301E-2</v>
      </c>
    </row>
    <row r="46" spans="2:7" ht="20.100000000000001" customHeight="1">
      <c r="B46" s="522" t="s">
        <v>14</v>
      </c>
      <c r="C46" s="523" t="s">
        <v>402</v>
      </c>
      <c r="D46" s="53">
        <v>50.352891902212953</v>
      </c>
      <c r="E46" s="53">
        <v>43.027279496954677</v>
      </c>
      <c r="F46" s="54">
        <v>-7.3256124052582763</v>
      </c>
      <c r="G46" s="513">
        <v>-0.14548543546386308</v>
      </c>
    </row>
    <row r="47" spans="2:7" ht="20.100000000000001" customHeight="1">
      <c r="B47" s="522" t="s">
        <v>14</v>
      </c>
      <c r="C47" s="523" t="s">
        <v>403</v>
      </c>
      <c r="D47" s="53">
        <v>49.595794325093685</v>
      </c>
      <c r="E47" s="53">
        <v>50.252317756273754</v>
      </c>
      <c r="F47" s="54">
        <v>0.65652343118006939</v>
      </c>
      <c r="G47" s="513">
        <v>1.323748192995252E-2</v>
      </c>
    </row>
    <row r="48" spans="2:7" ht="20.100000000000001" customHeight="1">
      <c r="B48" s="522" t="s">
        <v>14</v>
      </c>
      <c r="C48" s="523" t="s">
        <v>404</v>
      </c>
      <c r="D48" s="53">
        <v>14</v>
      </c>
      <c r="E48" s="53">
        <v>13.112516105974965</v>
      </c>
      <c r="F48" s="54">
        <v>-0.88748389402503491</v>
      </c>
      <c r="G48" s="513">
        <v>-6.3391706716073928E-2</v>
      </c>
    </row>
    <row r="49" spans="2:10" ht="20.100000000000001" customHeight="1">
      <c r="B49" s="522" t="s">
        <v>14</v>
      </c>
      <c r="C49" s="523" t="s">
        <v>405</v>
      </c>
      <c r="D49" s="53">
        <v>141.78794144129853</v>
      </c>
      <c r="E49" s="53">
        <v>127.57825778799884</v>
      </c>
      <c r="F49" s="54">
        <v>-14.209683653299692</v>
      </c>
      <c r="G49" s="513">
        <v>-0.10021785709599731</v>
      </c>
    </row>
    <row r="50" spans="2:10" ht="20.100000000000001" customHeight="1">
      <c r="B50" s="522" t="s">
        <v>14</v>
      </c>
      <c r="C50" s="523" t="s">
        <v>406</v>
      </c>
      <c r="D50" s="53">
        <v>81.77499820103975</v>
      </c>
      <c r="E50" s="53">
        <v>74.575227465933054</v>
      </c>
      <c r="F50" s="54">
        <v>-7.1997707351066964</v>
      </c>
      <c r="G50" s="513">
        <v>-8.8043667300443343E-2</v>
      </c>
    </row>
    <row r="51" spans="2:10" ht="20.100000000000001" customHeight="1">
      <c r="B51" s="522" t="s">
        <v>14</v>
      </c>
      <c r="C51" s="523" t="s">
        <v>407</v>
      </c>
      <c r="D51" s="53">
        <v>73.244122555839496</v>
      </c>
      <c r="E51" s="53">
        <v>57.460871405635729</v>
      </c>
      <c r="F51" s="54">
        <v>-15.783251150203768</v>
      </c>
      <c r="G51" s="513">
        <v>-0.21548829584477594</v>
      </c>
    </row>
    <row r="52" spans="2:10" ht="20.100000000000001" customHeight="1">
      <c r="B52" s="522" t="s">
        <v>14</v>
      </c>
      <c r="C52" s="523" t="s">
        <v>408</v>
      </c>
      <c r="D52" s="53">
        <v>17.829970653996646</v>
      </c>
      <c r="E52" s="53">
        <v>17.829970653996646</v>
      </c>
      <c r="F52" s="54">
        <v>0</v>
      </c>
      <c r="G52" s="513">
        <v>0</v>
      </c>
    </row>
    <row r="53" spans="2:10" ht="20.100000000000001" customHeight="1" thickBot="1">
      <c r="B53" s="524" t="s">
        <v>14</v>
      </c>
      <c r="C53" s="525" t="s">
        <v>409</v>
      </c>
      <c r="D53" s="526">
        <v>28.034731995621385</v>
      </c>
      <c r="E53" s="526">
        <v>26.239219692430542</v>
      </c>
      <c r="F53" s="527">
        <v>-1.7955123031908435</v>
      </c>
      <c r="G53" s="528">
        <v>-6.4045994927694555E-2</v>
      </c>
    </row>
    <row r="54" spans="2:10" ht="15" customHeight="1">
      <c r="B54" s="73" t="s">
        <v>54</v>
      </c>
      <c r="C54" s="166"/>
      <c r="F54" s="166"/>
      <c r="G54" s="166"/>
      <c r="J54" s="529"/>
    </row>
    <row r="55" spans="2:10" ht="48.75" customHeight="1">
      <c r="B55" s="530" t="s">
        <v>410</v>
      </c>
      <c r="C55" s="530"/>
      <c r="D55" s="530"/>
      <c r="E55" s="530"/>
      <c r="F55" s="530"/>
      <c r="G55" s="530"/>
    </row>
    <row r="56" spans="2:10" ht="14.25">
      <c r="B56" s="75" t="s">
        <v>411</v>
      </c>
      <c r="D56" s="531"/>
      <c r="E56" s="531"/>
      <c r="F56" s="166"/>
      <c r="G56" s="166"/>
    </row>
    <row r="57" spans="2:10" ht="14.25">
      <c r="B57" s="75"/>
      <c r="D57" s="531"/>
      <c r="E57" s="531"/>
      <c r="F57" s="166"/>
      <c r="G57" s="166"/>
    </row>
    <row r="58" spans="2:10" ht="27" customHeight="1">
      <c r="B58" s="532"/>
      <c r="C58" s="532"/>
      <c r="D58" s="532"/>
      <c r="E58" s="532"/>
      <c r="F58" s="532"/>
      <c r="G58" s="532"/>
    </row>
    <row r="59" spans="2:10" s="166" customFormat="1" ht="22.5" customHeight="1">
      <c r="B59" s="533"/>
      <c r="C59" s="533"/>
      <c r="D59" s="533"/>
      <c r="E59" s="533"/>
      <c r="F59" s="533"/>
      <c r="G59" s="533"/>
    </row>
    <row r="60" spans="2:10" ht="47.25" customHeight="1">
      <c r="B60" s="534" t="s">
        <v>57</v>
      </c>
      <c r="C60" s="534"/>
      <c r="D60" s="534"/>
      <c r="E60" s="534"/>
      <c r="F60" s="534"/>
      <c r="G60" s="534"/>
    </row>
    <row r="61" spans="2:10" ht="51" customHeight="1">
      <c r="I61" s="535"/>
    </row>
    <row r="62" spans="2:10" ht="18.75" customHeight="1">
      <c r="I62" s="535"/>
    </row>
    <row r="63" spans="2:10" ht="18.75" customHeight="1">
      <c r="I63" s="535"/>
    </row>
    <row r="64" spans="2:10" ht="13.5" customHeight="1">
      <c r="I64" s="535"/>
    </row>
    <row r="65" spans="2:11" ht="15" customHeight="1">
      <c r="B65" s="536"/>
      <c r="C65" s="537"/>
      <c r="D65" s="538"/>
      <c r="E65" s="538"/>
      <c r="F65" s="536"/>
      <c r="G65" s="536"/>
    </row>
    <row r="66" spans="2:11" ht="11.25" customHeight="1">
      <c r="B66" s="536"/>
      <c r="C66" s="537"/>
      <c r="D66" s="536"/>
      <c r="E66" s="536"/>
      <c r="F66" s="536"/>
      <c r="G66" s="536"/>
    </row>
    <row r="67" spans="2:11" ht="13.5" customHeight="1">
      <c r="B67" s="536"/>
      <c r="C67" s="536"/>
      <c r="D67" s="539"/>
      <c r="E67" s="539"/>
      <c r="F67" s="540"/>
      <c r="G67" s="540"/>
    </row>
    <row r="68" spans="2:11" ht="6" customHeight="1">
      <c r="B68" s="541"/>
      <c r="C68" s="542"/>
      <c r="D68" s="543"/>
      <c r="E68" s="543"/>
      <c r="F68" s="544"/>
      <c r="G68" s="543"/>
    </row>
    <row r="69" spans="2:11" ht="15" customHeight="1">
      <c r="B69" s="541"/>
      <c r="C69" s="542"/>
      <c r="D69" s="543"/>
      <c r="E69" s="543"/>
      <c r="F69" s="544"/>
      <c r="G69" s="543"/>
    </row>
    <row r="70" spans="2:11" ht="15" customHeight="1">
      <c r="B70" s="541"/>
      <c r="C70" s="542"/>
      <c r="D70" s="543"/>
      <c r="E70" s="543"/>
      <c r="F70" s="544"/>
      <c r="G70" s="543"/>
    </row>
    <row r="71" spans="2:11" ht="15" customHeight="1">
      <c r="B71" s="541"/>
      <c r="C71" s="542"/>
      <c r="D71" s="543"/>
      <c r="E71" s="543"/>
      <c r="F71" s="544"/>
      <c r="G71" s="545"/>
    </row>
    <row r="72" spans="2:11" ht="15" customHeight="1">
      <c r="B72" s="541"/>
      <c r="C72" s="546"/>
      <c r="D72" s="543"/>
      <c r="E72" s="543"/>
      <c r="F72" s="544"/>
      <c r="G72" s="545"/>
      <c r="I72" s="547"/>
    </row>
    <row r="73" spans="2:11" ht="15" customHeight="1">
      <c r="B73" s="541"/>
      <c r="C73" s="546"/>
      <c r="D73" s="543"/>
      <c r="E73" s="543"/>
      <c r="F73" s="544"/>
      <c r="G73" s="545"/>
      <c r="H73" s="547"/>
      <c r="I73" s="548"/>
    </row>
    <row r="74" spans="2:11" ht="15" customHeight="1">
      <c r="B74" s="549"/>
      <c r="C74" s="546"/>
      <c r="D74" s="543"/>
      <c r="E74" s="543"/>
      <c r="F74" s="544"/>
      <c r="G74" s="545"/>
      <c r="H74" s="547"/>
      <c r="I74" s="548"/>
      <c r="J74" s="514"/>
    </row>
    <row r="75" spans="2:11" ht="15" customHeight="1">
      <c r="B75" s="541"/>
      <c r="C75" s="546"/>
      <c r="D75" s="543"/>
      <c r="E75" s="543"/>
      <c r="F75" s="544"/>
      <c r="G75" s="543"/>
      <c r="H75" s="548"/>
      <c r="K75" s="87"/>
    </row>
    <row r="76" spans="2:11" ht="15" customHeight="1">
      <c r="B76" s="541"/>
      <c r="C76" s="546"/>
      <c r="D76" s="543"/>
      <c r="E76" s="543"/>
      <c r="F76" s="544"/>
      <c r="G76" s="543"/>
      <c r="H76" s="547"/>
    </row>
    <row r="77" spans="2:11" ht="15" customHeight="1">
      <c r="B77" s="541"/>
      <c r="C77" s="546"/>
      <c r="D77" s="543"/>
      <c r="E77" s="543"/>
      <c r="F77" s="544"/>
      <c r="H77" s="179"/>
      <c r="I77" s="548"/>
    </row>
    <row r="78" spans="2:11" ht="15" customHeight="1">
      <c r="B78" s="541"/>
      <c r="C78" s="550"/>
      <c r="D78" s="543"/>
      <c r="E78" s="543"/>
      <c r="F78" s="544"/>
      <c r="I78" s="548"/>
    </row>
    <row r="79" spans="2:11" ht="15" customHeight="1">
      <c r="B79" s="541"/>
      <c r="C79" s="551"/>
      <c r="D79" s="543"/>
      <c r="E79" s="543"/>
      <c r="F79" s="544"/>
    </row>
    <row r="80" spans="2:11" ht="15" customHeight="1">
      <c r="B80" s="541"/>
      <c r="C80" s="546"/>
      <c r="D80" s="552"/>
      <c r="E80" s="552"/>
      <c r="F80" s="544"/>
    </row>
    <row r="81" spans="2:8" ht="15" customHeight="1">
      <c r="B81" s="541"/>
      <c r="C81" s="553"/>
      <c r="D81" s="543"/>
      <c r="E81" s="543"/>
      <c r="F81" s="544"/>
      <c r="H81" s="548"/>
    </row>
    <row r="82" spans="2:8" ht="15" customHeight="1">
      <c r="B82" s="554"/>
      <c r="C82" s="553"/>
      <c r="D82" s="555"/>
      <c r="E82" s="555"/>
      <c r="F82" s="544"/>
    </row>
    <row r="83" spans="2:8" ht="15" customHeight="1">
      <c r="B83" s="554"/>
      <c r="C83" s="553"/>
      <c r="D83" s="543"/>
      <c r="E83" s="543"/>
      <c r="F83" s="544"/>
    </row>
    <row r="84" spans="2:8" ht="15" customHeight="1">
      <c r="B84" s="554"/>
      <c r="C84" s="553"/>
      <c r="D84" s="556"/>
      <c r="E84" s="556"/>
      <c r="F84" s="556"/>
      <c r="G84" s="556"/>
    </row>
    <row r="85" spans="2:8" ht="12" customHeight="1">
      <c r="B85" s="553"/>
      <c r="C85" s="557"/>
      <c r="D85" s="557"/>
      <c r="E85" s="557"/>
      <c r="F85" s="557"/>
      <c r="G85" s="87" t="s">
        <v>58</v>
      </c>
    </row>
    <row r="86" spans="2:8" ht="15" customHeight="1">
      <c r="B86" s="558"/>
      <c r="C86" s="557"/>
      <c r="D86" s="557"/>
      <c r="E86" s="557"/>
      <c r="F86" s="557"/>
      <c r="G86" s="557"/>
    </row>
    <row r="87" spans="2:8" ht="13.5" customHeight="1">
      <c r="B87" s="558"/>
      <c r="C87" s="559"/>
      <c r="D87" s="559"/>
      <c r="E87" s="559"/>
      <c r="F87" s="559"/>
      <c r="G87" s="559"/>
      <c r="H87" s="179"/>
    </row>
    <row r="88" spans="2:8">
      <c r="B88" s="560"/>
    </row>
    <row r="89" spans="2:8" ht="11.25" customHeight="1">
      <c r="B89" s="561"/>
      <c r="C89" s="561"/>
    </row>
  </sheetData>
  <mergeCells count="5">
    <mergeCell ref="B3:G3"/>
    <mergeCell ref="B55:G55"/>
    <mergeCell ref="B58:G58"/>
    <mergeCell ref="B60:G60"/>
    <mergeCell ref="D84:G84"/>
  </mergeCells>
  <conditionalFormatting sqref="G68:G76 G7 G36:G53 G13:G34 G9:G10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K75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G8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1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2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5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" customWidth="1"/>
    <col min="2" max="2" width="5.28515625" style="1" customWidth="1"/>
    <col min="3" max="3" width="69.7109375" style="1" customWidth="1"/>
    <col min="4" max="7" width="23.7109375" style="1" customWidth="1"/>
    <col min="8" max="8" width="10.5703125" style="1" customWidth="1"/>
    <col min="9" max="16384" width="11.5703125" style="1"/>
  </cols>
  <sheetData>
    <row r="1" spans="1:8" ht="10.5" customHeight="1">
      <c r="G1" s="2"/>
    </row>
    <row r="2" spans="1:8" ht="15.6" customHeight="1">
      <c r="B2" s="3" t="s">
        <v>0</v>
      </c>
      <c r="C2" s="3"/>
      <c r="D2" s="3"/>
      <c r="E2" s="3"/>
      <c r="F2" s="3"/>
      <c r="G2" s="3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5"/>
      <c r="B4" s="6" t="s">
        <v>1</v>
      </c>
      <c r="C4" s="7"/>
      <c r="D4" s="7"/>
      <c r="E4" s="7"/>
      <c r="F4" s="7"/>
      <c r="G4" s="8"/>
    </row>
    <row r="5" spans="1:8" ht="20.100000000000001" customHeight="1">
      <c r="B5" s="9"/>
      <c r="C5" s="10" t="s">
        <v>2</v>
      </c>
      <c r="D5" s="11" t="s">
        <v>3</v>
      </c>
      <c r="E5" s="11" t="s">
        <v>4</v>
      </c>
      <c r="F5" s="12" t="s">
        <v>5</v>
      </c>
      <c r="G5" s="13" t="s">
        <v>5</v>
      </c>
    </row>
    <row r="6" spans="1:8" ht="20.100000000000001" customHeight="1">
      <c r="B6" s="14"/>
      <c r="C6" s="15" t="s">
        <v>6</v>
      </c>
      <c r="D6" s="16" t="s">
        <v>7</v>
      </c>
      <c r="E6" s="16" t="s">
        <v>8</v>
      </c>
      <c r="F6" s="17" t="s">
        <v>9</v>
      </c>
      <c r="G6" s="18" t="s">
        <v>9</v>
      </c>
    </row>
    <row r="7" spans="1:8" ht="20.100000000000001" customHeight="1" thickBot="1">
      <c r="B7" s="19"/>
      <c r="C7" s="20"/>
      <c r="D7" s="21" t="s">
        <v>10</v>
      </c>
      <c r="E7" s="21" t="s">
        <v>10</v>
      </c>
      <c r="F7" s="22" t="s">
        <v>11</v>
      </c>
      <c r="G7" s="23" t="s">
        <v>12</v>
      </c>
    </row>
    <row r="8" spans="1:8" ht="20.100000000000001" customHeight="1" thickBot="1">
      <c r="B8" s="24"/>
      <c r="C8" s="25" t="s">
        <v>13</v>
      </c>
      <c r="D8" s="26"/>
      <c r="E8" s="26"/>
      <c r="F8" s="27"/>
      <c r="G8" s="28"/>
    </row>
    <row r="9" spans="1:8" ht="20.100000000000001" customHeight="1">
      <c r="B9" s="759" t="s">
        <v>14</v>
      </c>
      <c r="C9" s="29" t="s">
        <v>15</v>
      </c>
      <c r="D9" s="30">
        <v>385.06</v>
      </c>
      <c r="E9" s="30">
        <v>389.02</v>
      </c>
      <c r="F9" s="31">
        <v>3.9599999999999795</v>
      </c>
      <c r="G9" s="32">
        <v>1.0284111567028447</v>
      </c>
    </row>
    <row r="10" spans="1:8" ht="20.100000000000001" customHeight="1">
      <c r="B10" s="109" t="s">
        <v>14</v>
      </c>
      <c r="C10" s="33" t="s">
        <v>16</v>
      </c>
      <c r="D10" s="34">
        <v>387.84</v>
      </c>
      <c r="E10" s="34">
        <v>398.49</v>
      </c>
      <c r="F10" s="35">
        <v>10.650000000000034</v>
      </c>
      <c r="G10" s="36">
        <v>2.745977722772281</v>
      </c>
      <c r="H10" s="37"/>
    </row>
    <row r="11" spans="1:8" ht="20.100000000000001" customHeight="1">
      <c r="B11" s="109" t="s">
        <v>14</v>
      </c>
      <c r="C11" s="33" t="s">
        <v>17</v>
      </c>
      <c r="D11" s="34">
        <v>406.49</v>
      </c>
      <c r="E11" s="34">
        <v>408.13</v>
      </c>
      <c r="F11" s="35">
        <v>1.6399999999999864</v>
      </c>
      <c r="G11" s="36">
        <v>0.40345395950699015</v>
      </c>
      <c r="H11" s="37"/>
    </row>
    <row r="12" spans="1:8" ht="20.100000000000001" customHeight="1" thickBot="1">
      <c r="B12" s="109" t="s">
        <v>14</v>
      </c>
      <c r="C12" s="33" t="s">
        <v>18</v>
      </c>
      <c r="D12" s="34">
        <v>201.65</v>
      </c>
      <c r="E12" s="34">
        <v>203.92</v>
      </c>
      <c r="F12" s="35">
        <v>2.2699999999999818</v>
      </c>
      <c r="G12" s="38">
        <v>1.1257128688321387</v>
      </c>
    </row>
    <row r="13" spans="1:8" ht="20.100000000000001" customHeight="1" thickBot="1">
      <c r="B13" s="760"/>
      <c r="C13" s="39" t="s">
        <v>19</v>
      </c>
      <c r="D13" s="40"/>
      <c r="E13" s="40"/>
      <c r="F13" s="41"/>
      <c r="G13" s="42"/>
    </row>
    <row r="14" spans="1:8" ht="20.100000000000001" customHeight="1">
      <c r="B14" s="109" t="s">
        <v>14</v>
      </c>
      <c r="C14" s="43" t="s">
        <v>20</v>
      </c>
      <c r="D14" s="34">
        <v>735.74</v>
      </c>
      <c r="E14" s="34">
        <v>750</v>
      </c>
      <c r="F14" s="35">
        <v>14.259999999999991</v>
      </c>
      <c r="G14" s="38">
        <v>1.9381846848071262</v>
      </c>
    </row>
    <row r="15" spans="1:8" ht="20.100000000000001" customHeight="1">
      <c r="B15" s="109" t="s">
        <v>14</v>
      </c>
      <c r="C15" s="43" t="s">
        <v>21</v>
      </c>
      <c r="D15" s="34">
        <v>700.05</v>
      </c>
      <c r="E15" s="34">
        <v>712.87</v>
      </c>
      <c r="F15" s="35">
        <v>12.82000000000005</v>
      </c>
      <c r="G15" s="38">
        <v>1.8312977644454094</v>
      </c>
    </row>
    <row r="16" spans="1:8" ht="20.100000000000001" customHeight="1">
      <c r="B16" s="109" t="s">
        <v>14</v>
      </c>
      <c r="C16" s="43" t="s">
        <v>22</v>
      </c>
      <c r="D16" s="34">
        <v>707.52</v>
      </c>
      <c r="E16" s="34">
        <v>719.16</v>
      </c>
      <c r="F16" s="35">
        <v>11.639999999999986</v>
      </c>
      <c r="G16" s="38">
        <v>1.645183175033921</v>
      </c>
    </row>
    <row r="17" spans="2:12" ht="20.100000000000001" customHeight="1" thickBot="1">
      <c r="B17" s="109" t="s">
        <v>14</v>
      </c>
      <c r="C17" s="43" t="s">
        <v>23</v>
      </c>
      <c r="D17" s="34">
        <v>692.59</v>
      </c>
      <c r="E17" s="34">
        <v>706.58</v>
      </c>
      <c r="F17" s="35">
        <v>13.990000000000009</v>
      </c>
      <c r="G17" s="38">
        <v>2.0199540853896139</v>
      </c>
      <c r="H17" s="44"/>
      <c r="J17" s="45"/>
    </row>
    <row r="18" spans="2:12" ht="20.100000000000001" customHeight="1" thickBot="1">
      <c r="B18" s="760"/>
      <c r="C18" s="46" t="s">
        <v>24</v>
      </c>
      <c r="D18" s="40"/>
      <c r="E18" s="40"/>
      <c r="F18" s="41"/>
      <c r="G18" s="42"/>
    </row>
    <row r="19" spans="2:12" ht="20.100000000000001" customHeight="1">
      <c r="B19" s="113" t="s">
        <v>14</v>
      </c>
      <c r="C19" s="43" t="s">
        <v>25</v>
      </c>
      <c r="D19" s="34">
        <v>139.51</v>
      </c>
      <c r="E19" s="34">
        <v>135.76</v>
      </c>
      <c r="F19" s="35">
        <v>-3.75</v>
      </c>
      <c r="G19" s="38">
        <v>-2.6879793563185359</v>
      </c>
    </row>
    <row r="20" spans="2:12" ht="20.100000000000001" customHeight="1">
      <c r="B20" s="109" t="s">
        <v>14</v>
      </c>
      <c r="C20" s="43" t="s">
        <v>26</v>
      </c>
      <c r="D20" s="34">
        <v>134.85</v>
      </c>
      <c r="E20" s="34">
        <v>130.5</v>
      </c>
      <c r="F20" s="47">
        <v>-4.3499999999999943</v>
      </c>
      <c r="G20" s="36">
        <v>-3.2258064516128968</v>
      </c>
    </row>
    <row r="21" spans="2:12" ht="20.100000000000001" customHeight="1">
      <c r="B21" s="109" t="s">
        <v>14</v>
      </c>
      <c r="C21" s="43" t="s">
        <v>27</v>
      </c>
      <c r="D21" s="34">
        <v>135.32</v>
      </c>
      <c r="E21" s="34">
        <v>131.66</v>
      </c>
      <c r="F21" s="35">
        <v>-3.6599999999999966</v>
      </c>
      <c r="G21" s="36">
        <v>-2.70469997044043</v>
      </c>
      <c r="L21" s="48"/>
    </row>
    <row r="22" spans="2:12" ht="20.100000000000001" customHeight="1">
      <c r="B22" s="109" t="s">
        <v>14</v>
      </c>
      <c r="C22" s="43" t="s">
        <v>28</v>
      </c>
      <c r="D22" s="34">
        <v>127.48</v>
      </c>
      <c r="E22" s="34">
        <v>123.78</v>
      </c>
      <c r="F22" s="35">
        <v>-3.7000000000000028</v>
      </c>
      <c r="G22" s="36">
        <v>-2.9024160652651432</v>
      </c>
      <c r="H22" s="44"/>
      <c r="I22" s="45"/>
    </row>
    <row r="23" spans="2:12" ht="20.100000000000001" customHeight="1" thickBot="1">
      <c r="B23" s="109" t="s">
        <v>14</v>
      </c>
      <c r="C23" s="49" t="s">
        <v>29</v>
      </c>
      <c r="D23" s="34">
        <v>24.1</v>
      </c>
      <c r="E23" s="34">
        <v>23.63</v>
      </c>
      <c r="F23" s="47">
        <v>-0.47000000000000242</v>
      </c>
      <c r="G23" s="36">
        <v>-1.9502074688796682</v>
      </c>
      <c r="I23" s="50"/>
    </row>
    <row r="24" spans="2:12" ht="20.100000000000001" customHeight="1" thickBot="1">
      <c r="B24" s="760"/>
      <c r="C24" s="46" t="s">
        <v>30</v>
      </c>
      <c r="D24" s="40"/>
      <c r="E24" s="40"/>
      <c r="F24" s="41"/>
      <c r="G24" s="51"/>
    </row>
    <row r="25" spans="2:12" ht="20.100000000000001" customHeight="1">
      <c r="B25" s="512" t="s">
        <v>31</v>
      </c>
      <c r="C25" s="52" t="s">
        <v>32</v>
      </c>
      <c r="D25" s="53">
        <v>156.84</v>
      </c>
      <c r="E25" s="53">
        <v>156.84</v>
      </c>
      <c r="F25" s="54">
        <v>0</v>
      </c>
      <c r="G25" s="55">
        <v>0</v>
      </c>
    </row>
    <row r="26" spans="2:12" ht="20.100000000000001" customHeight="1">
      <c r="B26" s="512" t="s">
        <v>31</v>
      </c>
      <c r="C26" s="52" t="s">
        <v>33</v>
      </c>
      <c r="D26" s="53">
        <v>147.66999999999999</v>
      </c>
      <c r="E26" s="53">
        <v>147.66999999999999</v>
      </c>
      <c r="F26" s="54">
        <v>0</v>
      </c>
      <c r="G26" s="55">
        <v>0</v>
      </c>
    </row>
    <row r="27" spans="2:12" ht="20.100000000000001" customHeight="1" thickBot="1">
      <c r="B27" s="512" t="s">
        <v>31</v>
      </c>
      <c r="C27" s="52" t="s">
        <v>34</v>
      </c>
      <c r="D27" s="53">
        <v>157.54</v>
      </c>
      <c r="E27" s="53">
        <v>157.54</v>
      </c>
      <c r="F27" s="54">
        <v>0</v>
      </c>
      <c r="G27" s="55">
        <v>0</v>
      </c>
    </row>
    <row r="28" spans="2:12" ht="20.100000000000001" customHeight="1" thickBot="1">
      <c r="B28" s="760"/>
      <c r="C28" s="56" t="s">
        <v>35</v>
      </c>
      <c r="D28" s="40"/>
      <c r="E28" s="40"/>
      <c r="F28" s="41"/>
      <c r="G28" s="51"/>
    </row>
    <row r="29" spans="2:12" ht="20.100000000000001" customHeight="1">
      <c r="B29" s="512" t="s">
        <v>36</v>
      </c>
      <c r="C29" s="52" t="s">
        <v>37</v>
      </c>
      <c r="D29" s="53">
        <v>104.9</v>
      </c>
      <c r="E29" s="53">
        <v>105.65</v>
      </c>
      <c r="F29" s="54">
        <v>0.75</v>
      </c>
      <c r="G29" s="55">
        <v>0.71496663489035939</v>
      </c>
    </row>
    <row r="30" spans="2:12" ht="20.100000000000001" customHeight="1">
      <c r="B30" s="512" t="s">
        <v>36</v>
      </c>
      <c r="C30" s="57" t="s">
        <v>38</v>
      </c>
      <c r="D30" s="58">
        <v>0.85</v>
      </c>
      <c r="E30" s="58">
        <v>0.85</v>
      </c>
      <c r="F30" s="54">
        <v>0</v>
      </c>
      <c r="G30" s="55">
        <v>0</v>
      </c>
    </row>
    <row r="31" spans="2:12" ht="20.100000000000001" customHeight="1" thickBot="1">
      <c r="B31" s="512" t="s">
        <v>36</v>
      </c>
      <c r="C31" s="59" t="s">
        <v>39</v>
      </c>
      <c r="D31" s="60">
        <v>0.74</v>
      </c>
      <c r="E31" s="60">
        <v>0.74</v>
      </c>
      <c r="F31" s="54">
        <v>0</v>
      </c>
      <c r="G31" s="55">
        <v>0</v>
      </c>
    </row>
    <row r="32" spans="2:12" ht="20.100000000000001" customHeight="1" thickBot="1">
      <c r="B32" s="760"/>
      <c r="C32" s="46" t="s">
        <v>40</v>
      </c>
      <c r="D32" s="40"/>
      <c r="E32" s="40"/>
      <c r="F32" s="41"/>
      <c r="G32" s="51"/>
    </row>
    <row r="33" spans="2:7" ht="20.100000000000001" customHeight="1" thickBot="1">
      <c r="B33" s="522" t="s">
        <v>41</v>
      </c>
      <c r="C33" s="59" t="s">
        <v>42</v>
      </c>
      <c r="D33" s="53">
        <v>199.94</v>
      </c>
      <c r="E33" s="53">
        <v>206.63</v>
      </c>
      <c r="F33" s="54">
        <v>6.6899999999999977</v>
      </c>
      <c r="G33" s="55">
        <v>3.3460038011403412</v>
      </c>
    </row>
    <row r="34" spans="2:7" ht="20.100000000000001" customHeight="1" thickBot="1">
      <c r="B34" s="761"/>
      <c r="C34" s="46" t="s">
        <v>43</v>
      </c>
      <c r="D34" s="40"/>
      <c r="E34" s="40"/>
      <c r="F34" s="41"/>
      <c r="G34" s="51"/>
    </row>
    <row r="35" spans="2:7" ht="20.100000000000001" customHeight="1">
      <c r="B35" s="762" t="s">
        <v>44</v>
      </c>
      <c r="C35" s="61" t="s">
        <v>45</v>
      </c>
      <c r="D35" s="62">
        <v>99.53</v>
      </c>
      <c r="E35" s="62">
        <v>101.84</v>
      </c>
      <c r="F35" s="63">
        <v>2.3100000000000023</v>
      </c>
      <c r="G35" s="64">
        <v>2.3209082688636613</v>
      </c>
    </row>
    <row r="36" spans="2:7" ht="20.100000000000001" customHeight="1" thickBot="1">
      <c r="B36" s="524" t="s">
        <v>44</v>
      </c>
      <c r="C36" s="65" t="s">
        <v>46</v>
      </c>
      <c r="D36" s="66">
        <v>453.41</v>
      </c>
      <c r="E36" s="66">
        <v>480.9</v>
      </c>
      <c r="F36" s="67">
        <v>27.489999999999952</v>
      </c>
      <c r="G36" s="68">
        <v>6.062945237202527</v>
      </c>
    </row>
    <row r="37" spans="2:7" ht="20.100000000000001" customHeight="1" thickBot="1">
      <c r="B37" s="763" t="s">
        <v>47</v>
      </c>
      <c r="C37" s="69" t="s">
        <v>48</v>
      </c>
      <c r="D37" s="70" t="s">
        <v>49</v>
      </c>
      <c r="E37" s="71"/>
      <c r="F37" s="71"/>
      <c r="G37" s="72"/>
    </row>
    <row r="38" spans="2:7" ht="20.100000000000001" customHeight="1" thickBot="1">
      <c r="B38" s="761"/>
      <c r="C38" s="46" t="s">
        <v>50</v>
      </c>
      <c r="D38" s="40"/>
      <c r="E38" s="40"/>
      <c r="F38" s="41"/>
      <c r="G38" s="51"/>
    </row>
    <row r="39" spans="2:7" ht="20.100000000000001" customHeight="1" thickBot="1">
      <c r="B39" s="763" t="s">
        <v>51</v>
      </c>
      <c r="C39" s="69" t="s">
        <v>52</v>
      </c>
      <c r="D39" s="70" t="s">
        <v>53</v>
      </c>
      <c r="E39" s="71"/>
      <c r="F39" s="71"/>
      <c r="G39" s="72"/>
    </row>
    <row r="40" spans="2:7" ht="14.25">
      <c r="B40" s="73" t="s">
        <v>54</v>
      </c>
      <c r="C40" s="74"/>
      <c r="D40" s="74"/>
      <c r="E40" s="74"/>
      <c r="F40" s="74"/>
      <c r="G40" s="5"/>
    </row>
    <row r="41" spans="2:7" ht="14.25">
      <c r="B41" s="75" t="s">
        <v>55</v>
      </c>
      <c r="C41" s="74"/>
      <c r="D41" s="74"/>
      <c r="E41" s="74"/>
      <c r="F41" s="74"/>
      <c r="G41" s="5"/>
    </row>
    <row r="42" spans="2:7" ht="12" customHeight="1">
      <c r="B42" s="75" t="s">
        <v>56</v>
      </c>
      <c r="C42" s="74"/>
      <c r="D42" s="74"/>
      <c r="E42" s="74"/>
      <c r="F42" s="74"/>
      <c r="G42" s="5"/>
    </row>
    <row r="43" spans="2:7" ht="19.899999999999999" customHeight="1">
      <c r="B43" s="75"/>
      <c r="C43" s="74"/>
      <c r="D43" s="74"/>
      <c r="E43" s="74"/>
      <c r="F43" s="74"/>
      <c r="G43" s="5"/>
    </row>
    <row r="44" spans="2:7" ht="52.5" customHeight="1">
      <c r="B44" s="76" t="s">
        <v>57</v>
      </c>
      <c r="C44" s="76"/>
      <c r="D44" s="76"/>
      <c r="E44" s="76"/>
      <c r="F44" s="76"/>
      <c r="G44" s="76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77"/>
    </row>
    <row r="50" spans="2:9" ht="39" customHeight="1">
      <c r="H50" s="77"/>
    </row>
    <row r="51" spans="2:9" ht="18.75" customHeight="1">
      <c r="H51" s="77"/>
    </row>
    <row r="52" spans="2:9" ht="18.75" customHeight="1">
      <c r="H52" s="77"/>
    </row>
    <row r="53" spans="2:9" ht="13.5" customHeight="1">
      <c r="H53" s="77"/>
    </row>
    <row r="54" spans="2:9" ht="15" customHeight="1">
      <c r="B54" s="78"/>
      <c r="C54" s="78"/>
      <c r="D54" s="79"/>
      <c r="E54" s="79"/>
      <c r="F54" s="78"/>
      <c r="G54" s="78"/>
    </row>
    <row r="55" spans="2:9" ht="11.25" customHeight="1">
      <c r="B55" s="78"/>
      <c r="C55" s="78"/>
      <c r="D55" s="78"/>
      <c r="E55" s="78"/>
      <c r="F55" s="78"/>
    </row>
    <row r="56" spans="2:9" ht="13.5" customHeight="1">
      <c r="B56" s="78"/>
      <c r="C56" s="78"/>
      <c r="D56" s="80"/>
      <c r="E56" s="80"/>
      <c r="F56" s="81"/>
      <c r="G56" s="81"/>
      <c r="I56" s="82"/>
    </row>
    <row r="57" spans="2:9" ht="15" customHeight="1">
      <c r="B57" s="83"/>
      <c r="C57" s="84"/>
      <c r="D57" s="85"/>
      <c r="E57" s="85"/>
      <c r="F57" s="86"/>
      <c r="G57" s="85"/>
      <c r="I57" s="82"/>
    </row>
    <row r="58" spans="2:9" ht="15" customHeight="1">
      <c r="B58" s="83"/>
      <c r="C58" s="84"/>
      <c r="D58" s="85"/>
      <c r="E58" s="85"/>
      <c r="F58" s="86"/>
      <c r="G58" s="85"/>
      <c r="I58" s="82"/>
    </row>
    <row r="59" spans="2:9" ht="15" customHeight="1">
      <c r="B59" s="83"/>
      <c r="C59" s="84"/>
      <c r="D59" s="85"/>
      <c r="E59" s="85"/>
      <c r="F59" s="86"/>
      <c r="G59" s="85"/>
      <c r="I59" s="82"/>
    </row>
    <row r="60" spans="2:9" ht="15" customHeight="1">
      <c r="B60" s="83"/>
      <c r="C60" s="84"/>
      <c r="D60" s="85"/>
      <c r="E60" s="85"/>
      <c r="F60" s="86"/>
    </row>
    <row r="69" spans="7:7">
      <c r="G69" s="87"/>
    </row>
    <row r="70" spans="7:7">
      <c r="G70" s="87" t="s">
        <v>58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0 G32:G35">
    <cfRule type="cellIs" dxfId="61" priority="9" stopIfTrue="1" operator="lessThan">
      <formula>0</formula>
    </cfRule>
    <cfRule type="cellIs" dxfId="60" priority="10" stopIfTrue="1" operator="greaterThanOrEqual">
      <formula>0</formula>
    </cfRule>
  </conditionalFormatting>
  <conditionalFormatting sqref="G15">
    <cfRule type="cellIs" dxfId="59" priority="7" stopIfTrue="1" operator="lessThan">
      <formula>0</formula>
    </cfRule>
    <cfRule type="cellIs" dxfId="58" priority="8" stopIfTrue="1" operator="greaterThanOrEqual">
      <formula>0</formula>
    </cfRule>
  </conditionalFormatting>
  <conditionalFormatting sqref="G16">
    <cfRule type="cellIs" dxfId="57" priority="5" stopIfTrue="1" operator="lessThan">
      <formula>0</formula>
    </cfRule>
    <cfRule type="cellIs" dxfId="56" priority="6" stopIfTrue="1" operator="greaterThanOrEqual">
      <formula>0</formula>
    </cfRule>
  </conditionalFormatting>
  <conditionalFormatting sqref="G36">
    <cfRule type="cellIs" dxfId="55" priority="3" stopIfTrue="1" operator="lessThan">
      <formula>0</formula>
    </cfRule>
    <cfRule type="cellIs" dxfId="54" priority="4" stopIfTrue="1" operator="greaterThanOrEqual">
      <formula>0</formula>
    </cfRule>
  </conditionalFormatting>
  <conditionalFormatting sqref="G31">
    <cfRule type="cellIs" dxfId="53" priority="1" stopIfTrue="1" operator="lessThan">
      <formula>0</formula>
    </cfRule>
    <cfRule type="cellIs" dxfId="5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142875</xdr:colOff>
                <xdr:row>45</xdr:row>
                <xdr:rowOff>76200</xdr:rowOff>
              </from>
              <to>
                <xdr:col>6</xdr:col>
                <xdr:colOff>1409700</xdr:colOff>
                <xdr:row>67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191" customWidth="1"/>
    <col min="2" max="2" width="26.140625" style="191" customWidth="1"/>
    <col min="3" max="3" width="27.140625" style="191" customWidth="1"/>
    <col min="4" max="4" width="16.5703125" style="191" customWidth="1"/>
    <col min="5" max="5" width="15" style="191" customWidth="1"/>
    <col min="6" max="6" width="13.5703125" style="191" customWidth="1"/>
    <col min="7" max="7" width="6.140625" style="191" customWidth="1"/>
    <col min="8" max="16384" width="8.85546875" style="191"/>
  </cols>
  <sheetData>
    <row r="1" spans="2:7" ht="12" customHeight="1">
      <c r="G1" s="192"/>
    </row>
    <row r="2" spans="2:7" ht="36.75" customHeight="1">
      <c r="B2" s="193" t="s">
        <v>121</v>
      </c>
      <c r="C2" s="193"/>
      <c r="D2" s="193"/>
      <c r="E2" s="193"/>
      <c r="F2" s="193"/>
    </row>
    <row r="3" spans="2:7" ht="8.25" customHeight="1">
      <c r="B3" s="194"/>
      <c r="C3" s="194"/>
      <c r="D3" s="194"/>
      <c r="E3" s="194"/>
      <c r="F3" s="194"/>
    </row>
    <row r="4" spans="2:7" ht="30.75" customHeight="1">
      <c r="B4" s="3" t="s">
        <v>122</v>
      </c>
      <c r="C4" s="3"/>
      <c r="D4" s="3"/>
      <c r="E4" s="3"/>
      <c r="F4" s="3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" t="s">
        <v>123</v>
      </c>
      <c r="C6" s="7"/>
      <c r="D6" s="7"/>
      <c r="E6" s="7"/>
      <c r="F6" s="8"/>
    </row>
    <row r="7" spans="2:7" ht="12" customHeight="1">
      <c r="B7" s="195" t="s">
        <v>124</v>
      </c>
      <c r="C7" s="195"/>
      <c r="D7" s="195"/>
      <c r="E7" s="195"/>
      <c r="F7" s="195"/>
      <c r="G7" s="196"/>
    </row>
    <row r="8" spans="2:7" ht="19.899999999999999" customHeight="1">
      <c r="B8" s="197" t="s">
        <v>125</v>
      </c>
      <c r="C8" s="197"/>
      <c r="D8" s="197"/>
      <c r="E8" s="197"/>
      <c r="F8" s="197"/>
      <c r="G8" s="196"/>
    </row>
    <row r="9" spans="2:7" ht="11.25" customHeight="1">
      <c r="B9" s="198" t="s">
        <v>126</v>
      </c>
      <c r="C9" s="198"/>
      <c r="D9" s="198"/>
      <c r="E9" s="198"/>
      <c r="F9" s="198"/>
    </row>
    <row r="10" spans="2:7" ht="11.25" customHeight="1">
      <c r="B10" s="198"/>
      <c r="C10" s="198"/>
      <c r="D10" s="198"/>
      <c r="E10" s="198"/>
      <c r="F10" s="198"/>
    </row>
    <row r="11" spans="2:7" ht="11.25" customHeight="1">
      <c r="B11" s="198" t="s">
        <v>127</v>
      </c>
      <c r="C11" s="198"/>
      <c r="D11" s="198"/>
      <c r="E11" s="198"/>
      <c r="F11" s="198"/>
    </row>
    <row r="12" spans="2:7" ht="11.25" customHeight="1" thickBot="1">
      <c r="B12" s="198"/>
      <c r="C12" s="198"/>
      <c r="D12" s="198"/>
      <c r="E12" s="198"/>
      <c r="F12" s="198"/>
    </row>
    <row r="13" spans="2:7" ht="39" customHeight="1" thickBot="1">
      <c r="B13" s="199" t="s">
        <v>128</v>
      </c>
      <c r="C13" s="200" t="s">
        <v>129</v>
      </c>
      <c r="D13" s="200" t="s">
        <v>130</v>
      </c>
      <c r="E13" s="200" t="s">
        <v>131</v>
      </c>
      <c r="F13" s="200" t="s">
        <v>132</v>
      </c>
    </row>
    <row r="14" spans="2:7" ht="11.25" customHeight="1">
      <c r="B14" s="201" t="s">
        <v>133</v>
      </c>
      <c r="C14" s="202" t="s">
        <v>134</v>
      </c>
      <c r="D14" s="203">
        <v>267</v>
      </c>
      <c r="E14" s="203">
        <v>275.39999999999998</v>
      </c>
      <c r="F14" s="204">
        <v>8.4</v>
      </c>
    </row>
    <row r="15" spans="2:7" ht="15" customHeight="1">
      <c r="B15" s="205"/>
      <c r="C15" s="202" t="s">
        <v>135</v>
      </c>
      <c r="D15" s="203">
        <v>258</v>
      </c>
      <c r="E15" s="203">
        <v>285</v>
      </c>
      <c r="F15" s="204">
        <v>27</v>
      </c>
    </row>
    <row r="16" spans="2:7" ht="15" customHeight="1">
      <c r="B16" s="205"/>
      <c r="C16" s="202" t="s">
        <v>136</v>
      </c>
      <c r="D16" s="203">
        <v>289</v>
      </c>
      <c r="E16" s="203">
        <v>299</v>
      </c>
      <c r="F16" s="204">
        <v>10</v>
      </c>
    </row>
    <row r="17" spans="2:6" ht="15" customHeight="1">
      <c r="B17" s="205"/>
      <c r="C17" s="202" t="s">
        <v>137</v>
      </c>
      <c r="D17" s="203">
        <v>263.60000000000002</v>
      </c>
      <c r="E17" s="203">
        <v>274.8</v>
      </c>
      <c r="F17" s="204">
        <v>11.2</v>
      </c>
    </row>
    <row r="18" spans="2:6" ht="15" customHeight="1">
      <c r="B18" s="205"/>
      <c r="C18" s="202" t="s">
        <v>138</v>
      </c>
      <c r="D18" s="203">
        <v>285</v>
      </c>
      <c r="E18" s="203">
        <v>285</v>
      </c>
      <c r="F18" s="204">
        <v>0</v>
      </c>
    </row>
    <row r="19" spans="2:6" ht="15" customHeight="1">
      <c r="B19" s="205"/>
      <c r="C19" s="202" t="s">
        <v>139</v>
      </c>
      <c r="D19" s="203">
        <v>224</v>
      </c>
      <c r="E19" s="203">
        <v>225</v>
      </c>
      <c r="F19" s="204">
        <v>1</v>
      </c>
    </row>
    <row r="20" spans="2:6" ht="15" customHeight="1">
      <c r="B20" s="205"/>
      <c r="C20" s="202" t="s">
        <v>140</v>
      </c>
      <c r="D20" s="203">
        <v>255</v>
      </c>
      <c r="E20" s="203">
        <v>265</v>
      </c>
      <c r="F20" s="204">
        <v>10</v>
      </c>
    </row>
    <row r="21" spans="2:6" ht="15" customHeight="1">
      <c r="B21" s="205"/>
      <c r="C21" s="202" t="s">
        <v>141</v>
      </c>
      <c r="D21" s="203">
        <v>267.8</v>
      </c>
      <c r="E21" s="203">
        <v>284</v>
      </c>
      <c r="F21" s="204">
        <v>16.2</v>
      </c>
    </row>
    <row r="22" spans="2:6" ht="15" customHeight="1">
      <c r="B22" s="205"/>
      <c r="C22" s="202" t="s">
        <v>142</v>
      </c>
      <c r="D22" s="203">
        <v>278</v>
      </c>
      <c r="E22" s="203">
        <v>283</v>
      </c>
      <c r="F22" s="204">
        <v>5</v>
      </c>
    </row>
    <row r="23" spans="2:6" ht="15" customHeight="1">
      <c r="B23" s="205"/>
      <c r="C23" s="202" t="s">
        <v>143</v>
      </c>
      <c r="D23" s="203">
        <v>265.60000000000002</v>
      </c>
      <c r="E23" s="203">
        <v>275.2</v>
      </c>
      <c r="F23" s="204">
        <v>9.6</v>
      </c>
    </row>
    <row r="24" spans="2:6" ht="15" customHeight="1">
      <c r="B24" s="205"/>
      <c r="C24" s="202" t="s">
        <v>144</v>
      </c>
      <c r="D24" s="203">
        <v>270</v>
      </c>
      <c r="E24" s="203">
        <v>290</v>
      </c>
      <c r="F24" s="204">
        <v>20</v>
      </c>
    </row>
    <row r="25" spans="2:6" ht="15" customHeight="1">
      <c r="B25" s="205"/>
      <c r="C25" s="202" t="s">
        <v>145</v>
      </c>
      <c r="D25" s="203">
        <v>270</v>
      </c>
      <c r="E25" s="203">
        <v>290</v>
      </c>
      <c r="F25" s="204">
        <v>20</v>
      </c>
    </row>
    <row r="26" spans="2:6" ht="15" customHeight="1">
      <c r="B26" s="205"/>
      <c r="C26" s="202" t="s">
        <v>146</v>
      </c>
      <c r="D26" s="203">
        <v>285</v>
      </c>
      <c r="E26" s="203">
        <v>290</v>
      </c>
      <c r="F26" s="204">
        <v>5</v>
      </c>
    </row>
    <row r="27" spans="2:6" ht="15" customHeight="1">
      <c r="B27" s="205"/>
      <c r="C27" s="202" t="s">
        <v>147</v>
      </c>
      <c r="D27" s="203">
        <v>272</v>
      </c>
      <c r="E27" s="203">
        <v>284</v>
      </c>
      <c r="F27" s="204">
        <v>12</v>
      </c>
    </row>
    <row r="28" spans="2:6" ht="15" customHeight="1">
      <c r="B28" s="205"/>
      <c r="C28" s="202" t="s">
        <v>148</v>
      </c>
      <c r="D28" s="203">
        <v>265.8</v>
      </c>
      <c r="E28" s="203">
        <v>269.39999999999998</v>
      </c>
      <c r="F28" s="204">
        <v>3.6</v>
      </c>
    </row>
    <row r="29" spans="2:6" ht="15" customHeight="1">
      <c r="B29" s="205"/>
      <c r="C29" s="202" t="s">
        <v>149</v>
      </c>
      <c r="D29" s="203">
        <v>285</v>
      </c>
      <c r="E29" s="203">
        <v>295</v>
      </c>
      <c r="F29" s="204">
        <v>10</v>
      </c>
    </row>
    <row r="30" spans="2:6" ht="15" customHeight="1">
      <c r="B30" s="205"/>
      <c r="C30" s="202" t="s">
        <v>150</v>
      </c>
      <c r="D30" s="203">
        <v>258.60000000000002</v>
      </c>
      <c r="E30" s="203">
        <v>280.60000000000002</v>
      </c>
      <c r="F30" s="204">
        <v>22</v>
      </c>
    </row>
    <row r="31" spans="2:6" ht="15" customHeight="1">
      <c r="B31" s="205"/>
      <c r="C31" s="202" t="s">
        <v>151</v>
      </c>
      <c r="D31" s="203">
        <v>264</v>
      </c>
      <c r="E31" s="203">
        <v>273.60000000000002</v>
      </c>
      <c r="F31" s="204">
        <v>9.6</v>
      </c>
    </row>
    <row r="32" spans="2:6" ht="15" customHeight="1">
      <c r="B32" s="205"/>
      <c r="C32" s="202" t="s">
        <v>152</v>
      </c>
      <c r="D32" s="203">
        <v>285</v>
      </c>
      <c r="E32" s="203">
        <v>285</v>
      </c>
      <c r="F32" s="204">
        <v>0</v>
      </c>
    </row>
    <row r="33" spans="2:8" ht="15" customHeight="1">
      <c r="B33" s="205"/>
      <c r="C33" s="202" t="s">
        <v>153</v>
      </c>
      <c r="D33" s="203">
        <v>265.39999999999998</v>
      </c>
      <c r="E33" s="203">
        <v>274</v>
      </c>
      <c r="F33" s="204">
        <v>8.6</v>
      </c>
    </row>
    <row r="34" spans="2:8" ht="15" customHeight="1">
      <c r="B34" s="205"/>
      <c r="C34" s="202" t="s">
        <v>154</v>
      </c>
      <c r="D34" s="203">
        <v>286</v>
      </c>
      <c r="E34" s="203">
        <v>291</v>
      </c>
      <c r="F34" s="204">
        <v>5</v>
      </c>
    </row>
    <row r="35" spans="2:8" ht="15" customHeight="1">
      <c r="B35" s="205"/>
      <c r="C35" s="202" t="s">
        <v>155</v>
      </c>
      <c r="D35" s="203">
        <v>259</v>
      </c>
      <c r="E35" s="203">
        <v>262</v>
      </c>
      <c r="F35" s="204">
        <v>3</v>
      </c>
    </row>
    <row r="36" spans="2:8" ht="15" customHeight="1">
      <c r="B36" s="205"/>
      <c r="C36" s="202" t="s">
        <v>156</v>
      </c>
      <c r="D36" s="203">
        <v>260</v>
      </c>
      <c r="E36" s="203">
        <v>273.8</v>
      </c>
      <c r="F36" s="204">
        <v>13.8</v>
      </c>
    </row>
    <row r="37" spans="2:8" ht="15" customHeight="1">
      <c r="B37" s="205"/>
      <c r="C37" s="202" t="s">
        <v>157</v>
      </c>
      <c r="D37" s="203">
        <v>263.60000000000002</v>
      </c>
      <c r="E37" s="203">
        <v>273.60000000000002</v>
      </c>
      <c r="F37" s="204">
        <v>10</v>
      </c>
      <c r="H37" s="191" t="s">
        <v>158</v>
      </c>
    </row>
    <row r="38" spans="2:8" ht="15" customHeight="1" thickBot="1">
      <c r="B38" s="206"/>
      <c r="C38" s="207" t="s">
        <v>159</v>
      </c>
      <c r="D38" s="208">
        <v>279</v>
      </c>
      <c r="E38" s="208">
        <v>283</v>
      </c>
      <c r="F38" s="209">
        <v>4</v>
      </c>
    </row>
    <row r="39" spans="2:8">
      <c r="B39" s="210" t="s">
        <v>160</v>
      </c>
      <c r="C39" s="202" t="s">
        <v>138</v>
      </c>
      <c r="D39" s="203">
        <v>530</v>
      </c>
      <c r="E39" s="203">
        <v>530</v>
      </c>
      <c r="F39" s="204">
        <v>0</v>
      </c>
    </row>
    <row r="40" spans="2:8" ht="12.75">
      <c r="B40" s="205"/>
      <c r="C40" s="202" t="s">
        <v>161</v>
      </c>
      <c r="D40" s="203">
        <v>520</v>
      </c>
      <c r="E40" s="203">
        <v>520</v>
      </c>
      <c r="F40" s="204">
        <v>0</v>
      </c>
    </row>
    <row r="41" spans="2:8" ht="12.75">
      <c r="B41" s="205"/>
      <c r="C41" s="202" t="s">
        <v>152</v>
      </c>
      <c r="D41" s="203">
        <v>530</v>
      </c>
      <c r="E41" s="203">
        <v>530</v>
      </c>
      <c r="F41" s="204">
        <v>0</v>
      </c>
    </row>
    <row r="42" spans="2:8" ht="12.75">
      <c r="B42" s="205"/>
      <c r="C42" s="202" t="s">
        <v>155</v>
      </c>
      <c r="D42" s="203">
        <v>452</v>
      </c>
      <c r="E42" s="203">
        <v>460</v>
      </c>
      <c r="F42" s="204">
        <v>8</v>
      </c>
    </row>
    <row r="43" spans="2:8" ht="12" thickBot="1">
      <c r="B43" s="211"/>
      <c r="C43" s="207" t="s">
        <v>159</v>
      </c>
      <c r="D43" s="208">
        <v>520</v>
      </c>
      <c r="E43" s="208">
        <v>520</v>
      </c>
      <c r="F43" s="209">
        <v>0</v>
      </c>
    </row>
    <row r="44" spans="2:8" ht="13.5" customHeight="1">
      <c r="B44" s="201" t="s">
        <v>162</v>
      </c>
      <c r="C44" s="212" t="s">
        <v>134</v>
      </c>
      <c r="D44" s="203">
        <v>195</v>
      </c>
      <c r="E44" s="203">
        <v>195</v>
      </c>
      <c r="F44" s="204">
        <v>0</v>
      </c>
    </row>
    <row r="45" spans="2:8" ht="12.75">
      <c r="B45" s="205"/>
      <c r="C45" s="212" t="s">
        <v>142</v>
      </c>
      <c r="D45" s="203">
        <v>210</v>
      </c>
      <c r="E45" s="203">
        <v>210</v>
      </c>
      <c r="F45" s="204">
        <v>0</v>
      </c>
    </row>
    <row r="46" spans="2:8" ht="12.75">
      <c r="B46" s="205"/>
      <c r="C46" s="212" t="s">
        <v>144</v>
      </c>
      <c r="D46" s="203">
        <v>192.5</v>
      </c>
      <c r="E46" s="203">
        <v>196.5</v>
      </c>
      <c r="F46" s="204">
        <v>4</v>
      </c>
    </row>
    <row r="47" spans="2:8" ht="12.75">
      <c r="B47" s="205"/>
      <c r="C47" s="212" t="s">
        <v>147</v>
      </c>
      <c r="D47" s="203">
        <v>196</v>
      </c>
      <c r="E47" s="203">
        <v>200</v>
      </c>
      <c r="F47" s="204">
        <v>4</v>
      </c>
    </row>
    <row r="48" spans="2:8" ht="12.75">
      <c r="B48" s="205"/>
      <c r="C48" s="212" t="s">
        <v>148</v>
      </c>
      <c r="D48" s="203">
        <v>168</v>
      </c>
      <c r="E48" s="203">
        <v>168</v>
      </c>
      <c r="F48" s="204">
        <v>0</v>
      </c>
    </row>
    <row r="49" spans="2:6" ht="12.75">
      <c r="B49" s="205"/>
      <c r="C49" s="212" t="s">
        <v>155</v>
      </c>
      <c r="D49" s="203">
        <v>215</v>
      </c>
      <c r="E49" s="203">
        <v>215</v>
      </c>
      <c r="F49" s="204">
        <v>0</v>
      </c>
    </row>
    <row r="50" spans="2:6" ht="13.5" thickBot="1">
      <c r="B50" s="206"/>
      <c r="C50" s="213" t="s">
        <v>159</v>
      </c>
      <c r="D50" s="208">
        <v>203</v>
      </c>
      <c r="E50" s="208">
        <v>203</v>
      </c>
      <c r="F50" s="209">
        <v>0</v>
      </c>
    </row>
    <row r="51" spans="2:6">
      <c r="B51" s="201" t="s">
        <v>163</v>
      </c>
      <c r="C51" s="212" t="s">
        <v>134</v>
      </c>
      <c r="D51" s="203">
        <v>182</v>
      </c>
      <c r="E51" s="203">
        <v>182</v>
      </c>
      <c r="F51" s="204">
        <v>0</v>
      </c>
    </row>
    <row r="52" spans="2:6" ht="12.75">
      <c r="B52" s="205"/>
      <c r="C52" s="212" t="s">
        <v>142</v>
      </c>
      <c r="D52" s="203">
        <v>190.5</v>
      </c>
      <c r="E52" s="203">
        <v>190.5</v>
      </c>
      <c r="F52" s="204">
        <v>0</v>
      </c>
    </row>
    <row r="53" spans="2:6" ht="12.75">
      <c r="B53" s="205"/>
      <c r="C53" s="212" t="s">
        <v>144</v>
      </c>
      <c r="D53" s="203">
        <v>186</v>
      </c>
      <c r="E53" s="203">
        <v>186</v>
      </c>
      <c r="F53" s="204">
        <v>0</v>
      </c>
    </row>
    <row r="54" spans="2:6" ht="12.75">
      <c r="B54" s="205"/>
      <c r="C54" s="212" t="s">
        <v>147</v>
      </c>
      <c r="D54" s="203">
        <v>185</v>
      </c>
      <c r="E54" s="203">
        <v>188</v>
      </c>
      <c r="F54" s="204">
        <v>3</v>
      </c>
    </row>
    <row r="55" spans="2:6" ht="12.75">
      <c r="B55" s="205"/>
      <c r="C55" s="212" t="s">
        <v>148</v>
      </c>
      <c r="D55" s="203">
        <v>192</v>
      </c>
      <c r="E55" s="203">
        <v>192</v>
      </c>
      <c r="F55" s="204">
        <v>0</v>
      </c>
    </row>
    <row r="56" spans="2:6" ht="12.75">
      <c r="B56" s="205"/>
      <c r="C56" s="212" t="s">
        <v>155</v>
      </c>
      <c r="D56" s="203">
        <v>198</v>
      </c>
      <c r="E56" s="203">
        <v>198</v>
      </c>
      <c r="F56" s="204">
        <v>0</v>
      </c>
    </row>
    <row r="57" spans="2:6" ht="13.5" thickBot="1">
      <c r="B57" s="206"/>
      <c r="C57" s="213" t="s">
        <v>159</v>
      </c>
      <c r="D57" s="208">
        <v>168.66666666666666</v>
      </c>
      <c r="E57" s="208">
        <v>168.66666666666666</v>
      </c>
      <c r="F57" s="209">
        <v>0</v>
      </c>
    </row>
    <row r="58" spans="2:6">
      <c r="F58" s="87" t="s">
        <v>58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191" customWidth="1"/>
    <col min="2" max="2" width="26.140625" style="191" customWidth="1"/>
    <col min="3" max="3" width="25.5703125" style="191" customWidth="1"/>
    <col min="4" max="4" width="16.85546875" style="191" customWidth="1"/>
    <col min="5" max="5" width="15.140625" style="191" customWidth="1"/>
    <col min="6" max="6" width="14.42578125" style="191" customWidth="1"/>
    <col min="7" max="7" width="2.42578125" style="191" customWidth="1"/>
    <col min="8" max="16384" width="8.85546875" style="191"/>
  </cols>
  <sheetData>
    <row r="1" spans="1:8" ht="10.5" customHeight="1">
      <c r="F1" s="192"/>
    </row>
    <row r="2" spans="1:8" ht="5.25" customHeight="1" thickBot="1"/>
    <row r="3" spans="1:8" ht="19.899999999999999" customHeight="1" thickBot="1">
      <c r="A3" s="214"/>
      <c r="B3" s="6" t="s">
        <v>164</v>
      </c>
      <c r="C3" s="7"/>
      <c r="D3" s="7"/>
      <c r="E3" s="7"/>
      <c r="F3" s="8"/>
      <c r="G3" s="214"/>
    </row>
    <row r="4" spans="1:8" ht="12" customHeight="1">
      <c r="B4" s="195" t="s">
        <v>124</v>
      </c>
      <c r="C4" s="195"/>
      <c r="D4" s="195"/>
      <c r="E4" s="195"/>
      <c r="F4" s="195"/>
      <c r="G4" s="196"/>
    </row>
    <row r="5" spans="1:8" ht="19.899999999999999" customHeight="1">
      <c r="B5" s="215" t="s">
        <v>165</v>
      </c>
      <c r="C5" s="215"/>
      <c r="D5" s="215"/>
      <c r="E5" s="215"/>
      <c r="F5" s="215"/>
      <c r="G5" s="196"/>
    </row>
    <row r="6" spans="1:8" ht="15.75" customHeight="1">
      <c r="B6" s="216" t="s">
        <v>166</v>
      </c>
      <c r="C6" s="216"/>
      <c r="D6" s="216"/>
      <c r="E6" s="216"/>
      <c r="F6" s="216"/>
    </row>
    <row r="7" spans="1:8" ht="9.75" customHeight="1" thickBot="1">
      <c r="B7" s="217"/>
      <c r="C7" s="217"/>
      <c r="D7" s="217"/>
      <c r="E7" s="217"/>
      <c r="F7" s="217"/>
    </row>
    <row r="8" spans="1:8" ht="39" customHeight="1" thickBot="1">
      <c r="B8" s="199" t="s">
        <v>128</v>
      </c>
      <c r="C8" s="218" t="s">
        <v>129</v>
      </c>
      <c r="D8" s="200" t="s">
        <v>130</v>
      </c>
      <c r="E8" s="200" t="s">
        <v>131</v>
      </c>
      <c r="F8" s="200" t="s">
        <v>132</v>
      </c>
    </row>
    <row r="9" spans="1:8" ht="15" customHeight="1">
      <c r="B9" s="201" t="s">
        <v>167</v>
      </c>
      <c r="C9" s="202" t="s">
        <v>134</v>
      </c>
      <c r="D9" s="203">
        <v>251.4</v>
      </c>
      <c r="E9" s="203">
        <v>268.8</v>
      </c>
      <c r="F9" s="204">
        <v>17.399999999999999</v>
      </c>
      <c r="G9" s="219"/>
      <c r="H9" s="219"/>
    </row>
    <row r="10" spans="1:8" ht="15" customHeight="1">
      <c r="B10" s="205"/>
      <c r="C10" s="202" t="s">
        <v>135</v>
      </c>
      <c r="D10" s="203">
        <v>250</v>
      </c>
      <c r="E10" s="203">
        <v>275</v>
      </c>
      <c r="F10" s="204">
        <v>25</v>
      </c>
      <c r="G10" s="219"/>
      <c r="H10" s="219"/>
    </row>
    <row r="11" spans="1:8" ht="15" customHeight="1">
      <c r="B11" s="205"/>
      <c r="C11" s="202" t="s">
        <v>137</v>
      </c>
      <c r="D11" s="203">
        <v>255</v>
      </c>
      <c r="E11" s="203">
        <v>270</v>
      </c>
      <c r="F11" s="204">
        <v>15</v>
      </c>
      <c r="G11" s="219"/>
      <c r="H11" s="219"/>
    </row>
    <row r="12" spans="1:8" ht="15" customHeight="1">
      <c r="B12" s="205"/>
      <c r="C12" s="202" t="s">
        <v>138</v>
      </c>
      <c r="D12" s="203">
        <v>275</v>
      </c>
      <c r="E12" s="203">
        <v>275</v>
      </c>
      <c r="F12" s="204">
        <v>0</v>
      </c>
      <c r="G12" s="219"/>
      <c r="H12" s="219"/>
    </row>
    <row r="13" spans="1:8" ht="15" customHeight="1">
      <c r="B13" s="205"/>
      <c r="C13" s="202" t="s">
        <v>139</v>
      </c>
      <c r="D13" s="203">
        <v>255.2</v>
      </c>
      <c r="E13" s="203">
        <v>265.2</v>
      </c>
      <c r="F13" s="204">
        <v>10</v>
      </c>
      <c r="G13" s="219"/>
      <c r="H13" s="219"/>
    </row>
    <row r="14" spans="1:8" ht="15" customHeight="1">
      <c r="B14" s="205"/>
      <c r="C14" s="202" t="s">
        <v>161</v>
      </c>
      <c r="D14" s="203">
        <v>265</v>
      </c>
      <c r="E14" s="203">
        <v>275</v>
      </c>
      <c r="F14" s="204">
        <v>10</v>
      </c>
      <c r="G14" s="219"/>
      <c r="H14" s="219"/>
    </row>
    <row r="15" spans="1:8" ht="15" customHeight="1">
      <c r="B15" s="205"/>
      <c r="C15" s="202" t="s">
        <v>168</v>
      </c>
      <c r="D15" s="203">
        <v>270</v>
      </c>
      <c r="E15" s="203">
        <v>290</v>
      </c>
      <c r="F15" s="204">
        <v>20</v>
      </c>
      <c r="G15" s="219"/>
      <c r="H15" s="219"/>
    </row>
    <row r="16" spans="1:8" ht="15" customHeight="1">
      <c r="B16" s="205"/>
      <c r="C16" s="202" t="s">
        <v>140</v>
      </c>
      <c r="D16" s="203">
        <v>255</v>
      </c>
      <c r="E16" s="203">
        <v>273</v>
      </c>
      <c r="F16" s="204">
        <v>18</v>
      </c>
      <c r="G16" s="219"/>
      <c r="H16" s="219"/>
    </row>
    <row r="17" spans="2:8" ht="15" customHeight="1">
      <c r="B17" s="205"/>
      <c r="C17" s="202" t="s">
        <v>169</v>
      </c>
      <c r="D17" s="203">
        <v>260</v>
      </c>
      <c r="E17" s="203">
        <v>280</v>
      </c>
      <c r="F17" s="204">
        <v>20</v>
      </c>
      <c r="G17" s="219"/>
      <c r="H17" s="219"/>
    </row>
    <row r="18" spans="2:8" ht="15" customHeight="1">
      <c r="B18" s="205"/>
      <c r="C18" s="202" t="s">
        <v>141</v>
      </c>
      <c r="D18" s="203">
        <v>256</v>
      </c>
      <c r="E18" s="203">
        <v>270</v>
      </c>
      <c r="F18" s="204">
        <v>14</v>
      </c>
      <c r="G18" s="219"/>
      <c r="H18" s="219"/>
    </row>
    <row r="19" spans="2:8" ht="15" customHeight="1">
      <c r="B19" s="205"/>
      <c r="C19" s="202" t="s">
        <v>142</v>
      </c>
      <c r="D19" s="203">
        <v>257</v>
      </c>
      <c r="E19" s="203">
        <v>265</v>
      </c>
      <c r="F19" s="204">
        <v>8</v>
      </c>
      <c r="G19" s="219"/>
      <c r="H19" s="219"/>
    </row>
    <row r="20" spans="2:8" ht="15" customHeight="1">
      <c r="B20" s="205"/>
      <c r="C20" s="202" t="s">
        <v>143</v>
      </c>
      <c r="D20" s="203">
        <v>260</v>
      </c>
      <c r="E20" s="203">
        <v>278</v>
      </c>
      <c r="F20" s="204">
        <v>18</v>
      </c>
      <c r="G20" s="219"/>
      <c r="H20" s="219"/>
    </row>
    <row r="21" spans="2:8" ht="15" customHeight="1">
      <c r="B21" s="205"/>
      <c r="C21" s="202" t="s">
        <v>144</v>
      </c>
      <c r="D21" s="203">
        <v>255</v>
      </c>
      <c r="E21" s="203">
        <v>270</v>
      </c>
      <c r="F21" s="204">
        <v>15</v>
      </c>
      <c r="G21" s="219"/>
      <c r="H21" s="219"/>
    </row>
    <row r="22" spans="2:8" ht="15" customHeight="1">
      <c r="B22" s="205"/>
      <c r="C22" s="202" t="s">
        <v>146</v>
      </c>
      <c r="D22" s="203">
        <v>270</v>
      </c>
      <c r="E22" s="203">
        <v>285</v>
      </c>
      <c r="F22" s="204">
        <v>15</v>
      </c>
      <c r="G22" s="219"/>
      <c r="H22" s="219"/>
    </row>
    <row r="23" spans="2:8" ht="15" customHeight="1">
      <c r="B23" s="205"/>
      <c r="C23" s="202" t="s">
        <v>148</v>
      </c>
      <c r="D23" s="203">
        <v>260</v>
      </c>
      <c r="E23" s="203">
        <v>265</v>
      </c>
      <c r="F23" s="204">
        <v>5</v>
      </c>
      <c r="G23" s="219"/>
      <c r="H23" s="219"/>
    </row>
    <row r="24" spans="2:8" ht="15" customHeight="1">
      <c r="B24" s="205"/>
      <c r="C24" s="202" t="s">
        <v>150</v>
      </c>
      <c r="D24" s="203">
        <v>255</v>
      </c>
      <c r="E24" s="203">
        <v>279</v>
      </c>
      <c r="F24" s="204">
        <v>24</v>
      </c>
      <c r="G24" s="219"/>
      <c r="H24" s="219"/>
    </row>
    <row r="25" spans="2:8" ht="15" customHeight="1">
      <c r="B25" s="205"/>
      <c r="C25" s="202" t="s">
        <v>151</v>
      </c>
      <c r="D25" s="203">
        <v>262</v>
      </c>
      <c r="E25" s="203">
        <v>272</v>
      </c>
      <c r="F25" s="204">
        <v>10</v>
      </c>
      <c r="G25" s="219"/>
      <c r="H25" s="219"/>
    </row>
    <row r="26" spans="2:8" ht="15" customHeight="1">
      <c r="B26" s="205"/>
      <c r="C26" s="202" t="s">
        <v>153</v>
      </c>
      <c r="D26" s="203">
        <v>252</v>
      </c>
      <c r="E26" s="203">
        <v>270</v>
      </c>
      <c r="F26" s="204">
        <v>18</v>
      </c>
      <c r="G26" s="219"/>
      <c r="H26" s="219"/>
    </row>
    <row r="27" spans="2:8" ht="15" customHeight="1">
      <c r="B27" s="205"/>
      <c r="C27" s="202" t="s">
        <v>170</v>
      </c>
      <c r="D27" s="203">
        <v>258</v>
      </c>
      <c r="E27" s="203">
        <v>265</v>
      </c>
      <c r="F27" s="204">
        <v>7</v>
      </c>
      <c r="G27" s="219"/>
      <c r="H27" s="219"/>
    </row>
    <row r="28" spans="2:8" ht="15" customHeight="1">
      <c r="B28" s="205"/>
      <c r="C28" s="202" t="s">
        <v>155</v>
      </c>
      <c r="D28" s="203">
        <v>249.8</v>
      </c>
      <c r="E28" s="203">
        <v>266.39999999999998</v>
      </c>
      <c r="F28" s="204">
        <v>16.600000000000001</v>
      </c>
      <c r="G28" s="219"/>
      <c r="H28" s="219"/>
    </row>
    <row r="29" spans="2:8" ht="15" customHeight="1">
      <c r="B29" s="205"/>
      <c r="C29" s="202" t="s">
        <v>156</v>
      </c>
      <c r="D29" s="203">
        <v>250</v>
      </c>
      <c r="E29" s="203">
        <v>270</v>
      </c>
      <c r="F29" s="204">
        <v>20</v>
      </c>
      <c r="G29" s="219"/>
      <c r="H29" s="219"/>
    </row>
    <row r="30" spans="2:8" ht="15" customHeight="1">
      <c r="B30" s="205"/>
      <c r="C30" s="202" t="s">
        <v>157</v>
      </c>
      <c r="D30" s="203">
        <v>260</v>
      </c>
      <c r="E30" s="203">
        <v>278</v>
      </c>
      <c r="F30" s="204">
        <v>18</v>
      </c>
      <c r="G30" s="219"/>
      <c r="H30" s="219"/>
    </row>
    <row r="31" spans="2:8" ht="15" customHeight="1" thickBot="1">
      <c r="B31" s="206"/>
      <c r="C31" s="207" t="s">
        <v>159</v>
      </c>
      <c r="D31" s="208">
        <v>258</v>
      </c>
      <c r="E31" s="208">
        <v>265</v>
      </c>
      <c r="F31" s="209">
        <v>7</v>
      </c>
      <c r="G31" s="219"/>
      <c r="H31" s="219"/>
    </row>
    <row r="32" spans="2:8" ht="15" customHeight="1">
      <c r="B32" s="201" t="s">
        <v>171</v>
      </c>
      <c r="C32" s="202" t="s">
        <v>137</v>
      </c>
      <c r="D32" s="203">
        <v>253.6</v>
      </c>
      <c r="E32" s="203">
        <v>269.2</v>
      </c>
      <c r="F32" s="204">
        <v>15.6</v>
      </c>
      <c r="G32" s="219"/>
      <c r="H32" s="219"/>
    </row>
    <row r="33" spans="2:8" ht="15" customHeight="1">
      <c r="B33" s="205"/>
      <c r="C33" s="202" t="s">
        <v>139</v>
      </c>
      <c r="D33" s="203">
        <v>258.39999999999998</v>
      </c>
      <c r="E33" s="203">
        <v>270</v>
      </c>
      <c r="F33" s="204">
        <v>11.6</v>
      </c>
      <c r="G33" s="219"/>
      <c r="H33" s="219"/>
    </row>
    <row r="34" spans="2:8" ht="15" customHeight="1">
      <c r="B34" s="205"/>
      <c r="C34" s="202" t="s">
        <v>141</v>
      </c>
      <c r="D34" s="203">
        <v>260</v>
      </c>
      <c r="E34" s="203">
        <v>274</v>
      </c>
      <c r="F34" s="204">
        <v>14</v>
      </c>
      <c r="G34" s="219"/>
      <c r="H34" s="219"/>
    </row>
    <row r="35" spans="2:8" ht="15" customHeight="1">
      <c r="B35" s="205"/>
      <c r="C35" s="202" t="s">
        <v>142</v>
      </c>
      <c r="D35" s="203" t="s">
        <v>172</v>
      </c>
      <c r="E35" s="203">
        <v>270</v>
      </c>
      <c r="F35" s="204" t="s">
        <v>172</v>
      </c>
      <c r="G35" s="219"/>
      <c r="H35" s="219"/>
    </row>
    <row r="36" spans="2:8" ht="15" customHeight="1">
      <c r="B36" s="205"/>
      <c r="C36" s="202" t="s">
        <v>145</v>
      </c>
      <c r="D36" s="203">
        <v>265</v>
      </c>
      <c r="E36" s="203">
        <v>280</v>
      </c>
      <c r="F36" s="204">
        <v>15</v>
      </c>
      <c r="G36" s="219"/>
      <c r="H36" s="219"/>
    </row>
    <row r="37" spans="2:8" ht="15" customHeight="1">
      <c r="B37" s="205"/>
      <c r="C37" s="202" t="s">
        <v>148</v>
      </c>
      <c r="D37" s="203">
        <v>255</v>
      </c>
      <c r="E37" s="203">
        <v>264.39999999999998</v>
      </c>
      <c r="F37" s="204">
        <v>9.4</v>
      </c>
      <c r="G37" s="219"/>
      <c r="H37" s="219"/>
    </row>
    <row r="38" spans="2:8" ht="15" customHeight="1">
      <c r="B38" s="205"/>
      <c r="C38" s="202" t="s">
        <v>150</v>
      </c>
      <c r="D38" s="203">
        <v>254.8</v>
      </c>
      <c r="E38" s="203">
        <v>272</v>
      </c>
      <c r="F38" s="204">
        <v>17.2</v>
      </c>
      <c r="G38" s="219"/>
      <c r="H38" s="219"/>
    </row>
    <row r="39" spans="2:8" ht="15" customHeight="1">
      <c r="B39" s="205"/>
      <c r="C39" s="202" t="s">
        <v>151</v>
      </c>
      <c r="D39" s="203">
        <v>257.60000000000002</v>
      </c>
      <c r="E39" s="203">
        <v>271.2</v>
      </c>
      <c r="F39" s="204">
        <v>13.6</v>
      </c>
      <c r="G39" s="219"/>
      <c r="H39" s="219"/>
    </row>
    <row r="40" spans="2:8" ht="15" customHeight="1">
      <c r="B40" s="205"/>
      <c r="C40" s="202" t="s">
        <v>153</v>
      </c>
      <c r="D40" s="203">
        <v>253.8</v>
      </c>
      <c r="E40" s="203">
        <v>269.2</v>
      </c>
      <c r="F40" s="204">
        <v>15.4</v>
      </c>
      <c r="G40" s="219"/>
      <c r="H40" s="219"/>
    </row>
    <row r="41" spans="2:8" ht="15" customHeight="1">
      <c r="B41" s="205"/>
      <c r="C41" s="202" t="s">
        <v>170</v>
      </c>
      <c r="D41" s="203">
        <v>262</v>
      </c>
      <c r="E41" s="203">
        <v>278</v>
      </c>
      <c r="F41" s="204">
        <v>16</v>
      </c>
      <c r="G41" s="219"/>
      <c r="H41" s="219"/>
    </row>
    <row r="42" spans="2:8" ht="15" customHeight="1">
      <c r="B42" s="205"/>
      <c r="C42" s="202" t="s">
        <v>155</v>
      </c>
      <c r="D42" s="203">
        <v>260</v>
      </c>
      <c r="E42" s="203">
        <v>280</v>
      </c>
      <c r="F42" s="204">
        <v>20</v>
      </c>
      <c r="G42" s="219"/>
      <c r="H42" s="219"/>
    </row>
    <row r="43" spans="2:8" ht="15" customHeight="1">
      <c r="B43" s="205"/>
      <c r="C43" s="202" t="s">
        <v>156</v>
      </c>
      <c r="D43" s="203">
        <v>251.8</v>
      </c>
      <c r="E43" s="203">
        <v>271.8</v>
      </c>
      <c r="F43" s="204">
        <v>20</v>
      </c>
      <c r="G43" s="219"/>
      <c r="H43" s="219"/>
    </row>
    <row r="44" spans="2:8" ht="15" customHeight="1">
      <c r="B44" s="205"/>
      <c r="C44" s="202" t="s">
        <v>157</v>
      </c>
      <c r="D44" s="203">
        <v>257.2</v>
      </c>
      <c r="E44" s="203">
        <v>273.60000000000002</v>
      </c>
      <c r="F44" s="204">
        <v>16.399999999999999</v>
      </c>
      <c r="G44" s="219"/>
      <c r="H44" s="219"/>
    </row>
    <row r="45" spans="2:8" ht="13.5" thickBot="1">
      <c r="B45" s="206"/>
      <c r="C45" s="207" t="s">
        <v>159</v>
      </c>
      <c r="D45" s="208">
        <v>262</v>
      </c>
      <c r="E45" s="208">
        <v>278</v>
      </c>
      <c r="F45" s="209">
        <v>16</v>
      </c>
    </row>
    <row r="46" spans="2:8">
      <c r="F46" s="87" t="s">
        <v>58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191" customWidth="1"/>
    <col min="2" max="2" width="35" style="191" customWidth="1"/>
    <col min="3" max="3" width="25.5703125" style="191" customWidth="1"/>
    <col min="4" max="4" width="16.42578125" style="191" customWidth="1"/>
    <col min="5" max="5" width="15.7109375" style="191" customWidth="1"/>
    <col min="6" max="6" width="13.140625" style="191" customWidth="1"/>
    <col min="7" max="7" width="4.85546875" style="191" customWidth="1"/>
    <col min="8" max="16384" width="8.85546875" style="191"/>
  </cols>
  <sheetData>
    <row r="1" spans="2:7" ht="13.5" customHeight="1"/>
    <row r="2" spans="2:7" ht="10.5" customHeight="1" thickBot="1"/>
    <row r="3" spans="2:7" ht="19.899999999999999" customHeight="1" thickBot="1">
      <c r="B3" s="6" t="s">
        <v>173</v>
      </c>
      <c r="C3" s="7"/>
      <c r="D3" s="7"/>
      <c r="E3" s="7"/>
      <c r="F3" s="8"/>
    </row>
    <row r="4" spans="2:7" ht="12" customHeight="1">
      <c r="B4" s="195" t="s">
        <v>124</v>
      </c>
      <c r="C4" s="195"/>
      <c r="D4" s="195"/>
      <c r="E4" s="195"/>
      <c r="F4" s="195"/>
      <c r="G4" s="196"/>
    </row>
    <row r="5" spans="2:7" ht="30" customHeight="1">
      <c r="B5" s="220" t="s">
        <v>174</v>
      </c>
      <c r="C5" s="220"/>
      <c r="D5" s="220"/>
      <c r="E5" s="220"/>
      <c r="F5" s="220"/>
      <c r="G5" s="196"/>
    </row>
    <row r="6" spans="2:7" ht="25.5" customHeight="1">
      <c r="B6" s="221" t="s">
        <v>175</v>
      </c>
      <c r="C6" s="221"/>
      <c r="D6" s="221"/>
      <c r="E6" s="221"/>
      <c r="F6" s="221"/>
    </row>
    <row r="7" spans="2:7" ht="19.899999999999999" customHeight="1">
      <c r="B7" s="222" t="s">
        <v>176</v>
      </c>
      <c r="C7" s="222"/>
      <c r="D7" s="222"/>
      <c r="E7" s="222"/>
      <c r="F7" s="222"/>
    </row>
    <row r="8" spans="2:7" ht="10.5" customHeight="1" thickBot="1">
      <c r="B8" s="223"/>
      <c r="C8" s="223"/>
      <c r="D8" s="223"/>
      <c r="E8" s="223"/>
      <c r="F8" s="223"/>
    </row>
    <row r="9" spans="2:7" ht="39" customHeight="1" thickBot="1">
      <c r="B9" s="199" t="s">
        <v>177</v>
      </c>
      <c r="C9" s="200" t="s">
        <v>129</v>
      </c>
      <c r="D9" s="200" t="s">
        <v>130</v>
      </c>
      <c r="E9" s="200" t="s">
        <v>131</v>
      </c>
      <c r="F9" s="200" t="s">
        <v>132</v>
      </c>
    </row>
    <row r="10" spans="2:7" ht="15" customHeight="1">
      <c r="B10" s="224" t="s">
        <v>178</v>
      </c>
      <c r="C10" s="225" t="s">
        <v>134</v>
      </c>
      <c r="D10" s="226">
        <v>274.60000000000002</v>
      </c>
      <c r="E10" s="226">
        <v>278</v>
      </c>
      <c r="F10" s="227">
        <v>3.4</v>
      </c>
    </row>
    <row r="11" spans="2:7" ht="15" customHeight="1">
      <c r="B11" s="224"/>
      <c r="C11" s="225" t="s">
        <v>179</v>
      </c>
      <c r="D11" s="226">
        <v>269</v>
      </c>
      <c r="E11" s="226">
        <v>269</v>
      </c>
      <c r="F11" s="227">
        <v>0</v>
      </c>
    </row>
    <row r="12" spans="2:7" ht="15" customHeight="1">
      <c r="B12" s="224"/>
      <c r="C12" s="225" t="s">
        <v>180</v>
      </c>
      <c r="D12" s="226">
        <v>269</v>
      </c>
      <c r="E12" s="226">
        <v>269</v>
      </c>
      <c r="F12" s="227">
        <v>0</v>
      </c>
    </row>
    <row r="13" spans="2:7" ht="15" customHeight="1">
      <c r="B13" s="205"/>
      <c r="C13" s="225" t="s">
        <v>139</v>
      </c>
      <c r="D13" s="226">
        <v>271.60000000000002</v>
      </c>
      <c r="E13" s="226">
        <v>271.8</v>
      </c>
      <c r="F13" s="227">
        <v>0.2</v>
      </c>
    </row>
    <row r="14" spans="2:7" ht="15" customHeight="1">
      <c r="B14" s="205"/>
      <c r="C14" s="225" t="s">
        <v>161</v>
      </c>
      <c r="D14" s="226">
        <v>265</v>
      </c>
      <c r="E14" s="226">
        <v>275</v>
      </c>
      <c r="F14" s="227">
        <v>10</v>
      </c>
    </row>
    <row r="15" spans="2:7" ht="15" customHeight="1">
      <c r="B15" s="205"/>
      <c r="C15" s="225" t="s">
        <v>168</v>
      </c>
      <c r="D15" s="226">
        <v>279</v>
      </c>
      <c r="E15" s="226">
        <v>279</v>
      </c>
      <c r="F15" s="227">
        <v>0</v>
      </c>
    </row>
    <row r="16" spans="2:7" ht="15" customHeight="1">
      <c r="B16" s="205"/>
      <c r="C16" s="225" t="s">
        <v>181</v>
      </c>
      <c r="D16" s="226">
        <v>273</v>
      </c>
      <c r="E16" s="226">
        <v>275</v>
      </c>
      <c r="F16" s="227">
        <v>2</v>
      </c>
    </row>
    <row r="17" spans="2:6" ht="15" customHeight="1">
      <c r="B17" s="205"/>
      <c r="C17" s="225" t="s">
        <v>142</v>
      </c>
      <c r="D17" s="226">
        <v>262</v>
      </c>
      <c r="E17" s="226">
        <v>267</v>
      </c>
      <c r="F17" s="227">
        <v>5</v>
      </c>
    </row>
    <row r="18" spans="2:6" ht="15" customHeight="1">
      <c r="B18" s="205"/>
      <c r="C18" s="225" t="s">
        <v>143</v>
      </c>
      <c r="D18" s="226">
        <v>276</v>
      </c>
      <c r="E18" s="226">
        <v>274.60000000000002</v>
      </c>
      <c r="F18" s="227">
        <v>-1.4</v>
      </c>
    </row>
    <row r="19" spans="2:6" ht="15" customHeight="1">
      <c r="B19" s="205"/>
      <c r="C19" s="225" t="s">
        <v>144</v>
      </c>
      <c r="D19" s="226">
        <v>267</v>
      </c>
      <c r="E19" s="226">
        <v>270</v>
      </c>
      <c r="F19" s="227">
        <v>3</v>
      </c>
    </row>
    <row r="20" spans="2:6" ht="15" customHeight="1">
      <c r="B20" s="205"/>
      <c r="C20" s="225" t="s">
        <v>145</v>
      </c>
      <c r="D20" s="226">
        <v>273</v>
      </c>
      <c r="E20" s="226">
        <v>285</v>
      </c>
      <c r="F20" s="227">
        <v>12</v>
      </c>
    </row>
    <row r="21" spans="2:6" ht="15" customHeight="1">
      <c r="B21" s="205"/>
      <c r="C21" s="225" t="s">
        <v>147</v>
      </c>
      <c r="D21" s="226">
        <v>270</v>
      </c>
      <c r="E21" s="226">
        <v>270</v>
      </c>
      <c r="F21" s="227">
        <v>0</v>
      </c>
    </row>
    <row r="22" spans="2:6" ht="15" customHeight="1">
      <c r="B22" s="205"/>
      <c r="C22" s="225" t="s">
        <v>149</v>
      </c>
      <c r="D22" s="226">
        <v>279</v>
      </c>
      <c r="E22" s="226">
        <v>279</v>
      </c>
      <c r="F22" s="227">
        <v>0</v>
      </c>
    </row>
    <row r="23" spans="2:6" ht="15" customHeight="1">
      <c r="B23" s="205"/>
      <c r="C23" s="225" t="s">
        <v>150</v>
      </c>
      <c r="D23" s="226">
        <v>277.2</v>
      </c>
      <c r="E23" s="226">
        <v>277.2</v>
      </c>
      <c r="F23" s="227">
        <v>0</v>
      </c>
    </row>
    <row r="24" spans="2:6" ht="15" customHeight="1">
      <c r="B24" s="205"/>
      <c r="C24" s="225" t="s">
        <v>152</v>
      </c>
      <c r="D24" s="226">
        <v>280</v>
      </c>
      <c r="E24" s="226">
        <v>280</v>
      </c>
      <c r="F24" s="227">
        <v>0</v>
      </c>
    </row>
    <row r="25" spans="2:6" ht="15" customHeight="1">
      <c r="B25" s="205"/>
      <c r="C25" s="225" t="s">
        <v>155</v>
      </c>
      <c r="D25" s="226">
        <v>269.8</v>
      </c>
      <c r="E25" s="226">
        <v>280</v>
      </c>
      <c r="F25" s="227">
        <v>10.199999999999999</v>
      </c>
    </row>
    <row r="26" spans="2:6" ht="15" customHeight="1">
      <c r="B26" s="205"/>
      <c r="C26" s="225" t="s">
        <v>156</v>
      </c>
      <c r="D26" s="226">
        <v>269</v>
      </c>
      <c r="E26" s="226">
        <v>274.60000000000002</v>
      </c>
      <c r="F26" s="227">
        <v>5.6</v>
      </c>
    </row>
    <row r="27" spans="2:6" ht="15" customHeight="1">
      <c r="B27" s="205"/>
      <c r="C27" s="225" t="s">
        <v>157</v>
      </c>
      <c r="D27" s="226">
        <v>274.60000000000002</v>
      </c>
      <c r="E27" s="226">
        <v>272.2</v>
      </c>
      <c r="F27" s="227">
        <v>-2.4</v>
      </c>
    </row>
    <row r="28" spans="2:6" ht="15" customHeight="1" thickBot="1">
      <c r="B28" s="206"/>
      <c r="C28" s="228" t="s">
        <v>159</v>
      </c>
      <c r="D28" s="229">
        <v>262</v>
      </c>
      <c r="E28" s="229">
        <v>267</v>
      </c>
      <c r="F28" s="230">
        <v>5</v>
      </c>
    </row>
    <row r="29" spans="2:6" ht="15" customHeight="1">
      <c r="B29" s="224" t="s">
        <v>182</v>
      </c>
      <c r="C29" s="225" t="s">
        <v>179</v>
      </c>
      <c r="D29" s="226">
        <v>350</v>
      </c>
      <c r="E29" s="226">
        <v>350</v>
      </c>
      <c r="F29" s="227">
        <v>0</v>
      </c>
    </row>
    <row r="30" spans="2:6" ht="15" customHeight="1">
      <c r="B30" s="224"/>
      <c r="C30" s="225" t="s">
        <v>180</v>
      </c>
      <c r="D30" s="226">
        <v>350</v>
      </c>
      <c r="E30" s="226">
        <v>350</v>
      </c>
      <c r="F30" s="227">
        <v>0</v>
      </c>
    </row>
    <row r="31" spans="2:6" ht="15" customHeight="1">
      <c r="B31" s="224"/>
      <c r="C31" s="225" t="s">
        <v>138</v>
      </c>
      <c r="D31" s="226">
        <v>348</v>
      </c>
      <c r="E31" s="226">
        <v>348</v>
      </c>
      <c r="F31" s="227">
        <v>0</v>
      </c>
    </row>
    <row r="32" spans="2:6" ht="15" customHeight="1">
      <c r="B32" s="224"/>
      <c r="C32" s="225" t="s">
        <v>152</v>
      </c>
      <c r="D32" s="226">
        <v>358</v>
      </c>
      <c r="E32" s="226">
        <v>366</v>
      </c>
      <c r="F32" s="227">
        <v>8</v>
      </c>
    </row>
    <row r="33" spans="2:6" ht="15" customHeight="1">
      <c r="B33" s="224"/>
      <c r="C33" s="225" t="s">
        <v>154</v>
      </c>
      <c r="D33" s="226">
        <v>342</v>
      </c>
      <c r="E33" s="226">
        <v>355</v>
      </c>
      <c r="F33" s="227">
        <v>13</v>
      </c>
    </row>
    <row r="34" spans="2:6" ht="15" customHeight="1" thickBot="1">
      <c r="B34" s="206"/>
      <c r="C34" s="228" t="s">
        <v>183</v>
      </c>
      <c r="D34" s="229">
        <v>355</v>
      </c>
      <c r="E34" s="229">
        <v>355</v>
      </c>
      <c r="F34" s="230">
        <v>0</v>
      </c>
    </row>
    <row r="35" spans="2:6" ht="15" customHeight="1">
      <c r="B35" s="224" t="s">
        <v>184</v>
      </c>
      <c r="C35" s="225" t="s">
        <v>179</v>
      </c>
      <c r="D35" s="226">
        <v>359</v>
      </c>
      <c r="E35" s="226">
        <v>359</v>
      </c>
      <c r="F35" s="227">
        <v>0</v>
      </c>
    </row>
    <row r="36" spans="2:6" ht="15" customHeight="1">
      <c r="B36" s="224"/>
      <c r="C36" s="225" t="s">
        <v>142</v>
      </c>
      <c r="D36" s="226">
        <v>380</v>
      </c>
      <c r="E36" s="226">
        <v>380</v>
      </c>
      <c r="F36" s="227">
        <v>0</v>
      </c>
    </row>
    <row r="37" spans="2:6" ht="15" customHeight="1">
      <c r="B37" s="205"/>
      <c r="C37" s="225" t="s">
        <v>152</v>
      </c>
      <c r="D37" s="226">
        <v>365</v>
      </c>
      <c r="E37" s="226">
        <v>371</v>
      </c>
      <c r="F37" s="227">
        <v>6</v>
      </c>
    </row>
    <row r="38" spans="2:6" ht="15" customHeight="1">
      <c r="B38" s="205"/>
      <c r="C38" s="225" t="s">
        <v>154</v>
      </c>
      <c r="D38" s="231">
        <v>332.5</v>
      </c>
      <c r="E38" s="231">
        <v>332.5</v>
      </c>
      <c r="F38" s="227">
        <v>0</v>
      </c>
    </row>
    <row r="39" spans="2:6" ht="15" customHeight="1">
      <c r="B39" s="205"/>
      <c r="C39" s="225" t="s">
        <v>183</v>
      </c>
      <c r="D39" s="226">
        <v>355</v>
      </c>
      <c r="E39" s="226">
        <v>355</v>
      </c>
      <c r="F39" s="227">
        <v>0</v>
      </c>
    </row>
    <row r="40" spans="2:6" ht="15" customHeight="1" thickBot="1">
      <c r="B40" s="206"/>
      <c r="C40" s="228" t="s">
        <v>159</v>
      </c>
      <c r="D40" s="229">
        <v>373.9</v>
      </c>
      <c r="E40" s="229">
        <v>373.9</v>
      </c>
      <c r="F40" s="230">
        <v>0</v>
      </c>
    </row>
    <row r="41" spans="2:6" ht="15" customHeight="1">
      <c r="B41" s="232" t="s">
        <v>185</v>
      </c>
      <c r="C41" s="225" t="s">
        <v>152</v>
      </c>
      <c r="D41" s="231">
        <v>607.5</v>
      </c>
      <c r="E41" s="231">
        <v>611</v>
      </c>
      <c r="F41" s="233">
        <v>3.5</v>
      </c>
    </row>
    <row r="42" spans="2:6" ht="15" customHeight="1" thickBot="1">
      <c r="B42" s="234"/>
      <c r="C42" s="228" t="s">
        <v>183</v>
      </c>
      <c r="D42" s="235">
        <v>630</v>
      </c>
      <c r="E42" s="235">
        <v>630</v>
      </c>
      <c r="F42" s="236">
        <v>0</v>
      </c>
    </row>
    <row r="43" spans="2:6" ht="15" customHeight="1">
      <c r="B43" s="224" t="s">
        <v>186</v>
      </c>
      <c r="C43" s="225" t="s">
        <v>152</v>
      </c>
      <c r="D43" s="226">
        <v>636</v>
      </c>
      <c r="E43" s="226">
        <v>636</v>
      </c>
      <c r="F43" s="227">
        <v>0</v>
      </c>
    </row>
    <row r="44" spans="2:6" ht="15" customHeight="1">
      <c r="B44" s="205"/>
      <c r="C44" s="225" t="s">
        <v>154</v>
      </c>
      <c r="D44" s="226">
        <v>652.5</v>
      </c>
      <c r="E44" s="226">
        <v>687.5</v>
      </c>
      <c r="F44" s="227">
        <v>35</v>
      </c>
    </row>
    <row r="45" spans="2:6" ht="15" customHeight="1" thickBot="1">
      <c r="B45" s="206"/>
      <c r="C45" s="228" t="s">
        <v>183</v>
      </c>
      <c r="D45" s="229">
        <v>660</v>
      </c>
      <c r="E45" s="229">
        <v>660</v>
      </c>
      <c r="F45" s="230">
        <v>0</v>
      </c>
    </row>
    <row r="46" spans="2:6" ht="15" customHeight="1" thickBot="1">
      <c r="B46" s="237" t="s">
        <v>187</v>
      </c>
      <c r="C46" s="238" t="s">
        <v>183</v>
      </c>
      <c r="D46" s="229">
        <v>631.5</v>
      </c>
      <c r="E46" s="229">
        <v>631.5</v>
      </c>
      <c r="F46" s="230">
        <v>0</v>
      </c>
    </row>
    <row r="47" spans="2:6" ht="15" customHeight="1">
      <c r="B47" s="224" t="s">
        <v>188</v>
      </c>
      <c r="C47" s="225" t="s">
        <v>179</v>
      </c>
      <c r="D47" s="226">
        <v>375</v>
      </c>
      <c r="E47" s="226">
        <v>375</v>
      </c>
      <c r="F47" s="227">
        <v>0</v>
      </c>
    </row>
    <row r="48" spans="2:6" ht="15" customHeight="1">
      <c r="B48" s="205"/>
      <c r="C48" s="239" t="s">
        <v>152</v>
      </c>
      <c r="D48" s="240">
        <v>302.13</v>
      </c>
      <c r="E48" s="240">
        <v>341.06</v>
      </c>
      <c r="F48" s="241">
        <v>38.94</v>
      </c>
    </row>
    <row r="49" spans="2:6" ht="15" customHeight="1">
      <c r="B49" s="205"/>
      <c r="C49" s="239" t="s">
        <v>154</v>
      </c>
      <c r="D49" s="240">
        <v>392.5</v>
      </c>
      <c r="E49" s="240">
        <v>420</v>
      </c>
      <c r="F49" s="241">
        <v>27.5</v>
      </c>
    </row>
    <row r="50" spans="2:6" ht="15" customHeight="1" thickBot="1">
      <c r="B50" s="206"/>
      <c r="C50" s="228" t="s">
        <v>183</v>
      </c>
      <c r="D50" s="229">
        <v>383</v>
      </c>
      <c r="E50" s="229">
        <v>383</v>
      </c>
      <c r="F50" s="230">
        <v>0</v>
      </c>
    </row>
    <row r="51" spans="2:6" ht="15" customHeight="1">
      <c r="F51" s="87" t="s">
        <v>58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191" customWidth="1"/>
    <col min="2" max="2" width="31.28515625" style="191" customWidth="1"/>
    <col min="3" max="3" width="25.5703125" style="191" customWidth="1"/>
    <col min="4" max="4" width="17.85546875" style="191" customWidth="1"/>
    <col min="5" max="5" width="15.85546875" style="191" customWidth="1"/>
    <col min="6" max="6" width="13.5703125" style="191" customWidth="1"/>
    <col min="7" max="7" width="3.28515625" style="191" customWidth="1"/>
    <col min="8" max="16384" width="8.85546875" style="191"/>
  </cols>
  <sheetData>
    <row r="1" spans="1:7" ht="14.25" customHeight="1">
      <c r="A1" s="242"/>
      <c r="B1" s="242"/>
      <c r="C1" s="242"/>
      <c r="D1" s="242"/>
      <c r="E1" s="242"/>
      <c r="F1" s="242"/>
    </row>
    <row r="2" spans="1:7" ht="10.5" customHeight="1" thickBot="1">
      <c r="A2" s="242"/>
      <c r="B2" s="242"/>
      <c r="C2" s="242"/>
      <c r="D2" s="242"/>
      <c r="E2" s="242"/>
      <c r="F2" s="242"/>
    </row>
    <row r="3" spans="1:7" ht="19.899999999999999" customHeight="1" thickBot="1">
      <c r="A3" s="242"/>
      <c r="B3" s="243" t="s">
        <v>189</v>
      </c>
      <c r="C3" s="244"/>
      <c r="D3" s="244"/>
      <c r="E3" s="244"/>
      <c r="F3" s="245"/>
    </row>
    <row r="4" spans="1:7" ht="15.75" customHeight="1">
      <c r="A4" s="242"/>
      <c r="B4" s="4"/>
      <c r="C4" s="4"/>
      <c r="D4" s="4"/>
      <c r="E4" s="4"/>
      <c r="F4" s="4"/>
    </row>
    <row r="5" spans="1:7" ht="20.45" customHeight="1">
      <c r="A5" s="242"/>
      <c r="B5" s="246" t="s">
        <v>190</v>
      </c>
      <c r="C5" s="246"/>
      <c r="D5" s="246"/>
      <c r="E5" s="246"/>
      <c r="F5" s="246"/>
      <c r="G5" s="196"/>
    </row>
    <row r="6" spans="1:7" ht="19.899999999999999" customHeight="1">
      <c r="A6" s="242"/>
      <c r="B6" s="247" t="s">
        <v>191</v>
      </c>
      <c r="C6" s="247"/>
      <c r="D6" s="247"/>
      <c r="E6" s="247"/>
      <c r="F6" s="247"/>
      <c r="G6" s="196"/>
    </row>
    <row r="7" spans="1:7" ht="19.899999999999999" customHeight="1" thickBot="1">
      <c r="A7" s="242"/>
      <c r="B7" s="242"/>
      <c r="C7" s="242"/>
      <c r="D7" s="242"/>
      <c r="E7" s="242"/>
      <c r="F7" s="242"/>
    </row>
    <row r="8" spans="1:7" ht="39" customHeight="1" thickBot="1">
      <c r="A8" s="242"/>
      <c r="B8" s="248" t="s">
        <v>177</v>
      </c>
      <c r="C8" s="249" t="s">
        <v>129</v>
      </c>
      <c r="D8" s="200" t="s">
        <v>130</v>
      </c>
      <c r="E8" s="200" t="s">
        <v>131</v>
      </c>
      <c r="F8" s="249" t="s">
        <v>132</v>
      </c>
    </row>
    <row r="9" spans="1:7" ht="15" customHeight="1">
      <c r="A9" s="242"/>
      <c r="B9" s="250" t="s">
        <v>192</v>
      </c>
      <c r="C9" s="251" t="s">
        <v>134</v>
      </c>
      <c r="D9" s="252" t="s">
        <v>193</v>
      </c>
      <c r="E9" s="253">
        <v>41.33</v>
      </c>
      <c r="F9" s="254">
        <f>E9-D9</f>
        <v>1.6299999999999955</v>
      </c>
    </row>
    <row r="10" spans="1:7" ht="15" customHeight="1">
      <c r="A10" s="242"/>
      <c r="B10" s="255"/>
      <c r="C10" s="256" t="s">
        <v>179</v>
      </c>
      <c r="D10" s="257" t="s">
        <v>194</v>
      </c>
      <c r="E10" s="258">
        <v>41.63</v>
      </c>
      <c r="F10" s="227">
        <f t="shared" ref="F10:F13" si="0">E10-D10</f>
        <v>1.2899999999999991</v>
      </c>
    </row>
    <row r="11" spans="1:7" ht="15" customHeight="1">
      <c r="A11" s="242"/>
      <c r="B11" s="259"/>
      <c r="C11" s="256" t="s">
        <v>139</v>
      </c>
      <c r="D11" s="257" t="s">
        <v>195</v>
      </c>
      <c r="E11" s="260">
        <v>32.4</v>
      </c>
      <c r="F11" s="227">
        <f t="shared" si="0"/>
        <v>1.509999999999998</v>
      </c>
    </row>
    <row r="12" spans="1:7" ht="15" customHeight="1">
      <c r="A12" s="242"/>
      <c r="B12" s="259"/>
      <c r="C12" s="256" t="s">
        <v>140</v>
      </c>
      <c r="D12" s="257" t="s">
        <v>196</v>
      </c>
      <c r="E12" s="260">
        <v>27.87</v>
      </c>
      <c r="F12" s="227">
        <f t="shared" si="0"/>
        <v>1</v>
      </c>
    </row>
    <row r="13" spans="1:7" ht="15" customHeight="1" thickBot="1">
      <c r="A13" s="242"/>
      <c r="B13" s="261"/>
      <c r="C13" s="262" t="s">
        <v>155</v>
      </c>
      <c r="D13" s="263" t="s">
        <v>197</v>
      </c>
      <c r="E13" s="264">
        <v>24.76</v>
      </c>
      <c r="F13" s="230">
        <f t="shared" si="0"/>
        <v>0.78000000000000114</v>
      </c>
    </row>
    <row r="14" spans="1:7" ht="15" customHeight="1" thickBot="1">
      <c r="A14" s="242"/>
      <c r="B14" s="265" t="s">
        <v>198</v>
      </c>
      <c r="C14" s="266" t="s">
        <v>199</v>
      </c>
      <c r="D14" s="267"/>
      <c r="E14" s="267"/>
      <c r="F14" s="268"/>
    </row>
    <row r="15" spans="1:7" ht="15" customHeight="1">
      <c r="A15" s="242"/>
      <c r="B15" s="259"/>
      <c r="C15" s="256" t="s">
        <v>134</v>
      </c>
      <c r="D15" s="269" t="s">
        <v>200</v>
      </c>
      <c r="E15" s="252">
        <v>37.46</v>
      </c>
      <c r="F15" s="227">
        <f t="shared" ref="F15:F21" si="1">E15-D15</f>
        <v>1.480000000000004</v>
      </c>
    </row>
    <row r="16" spans="1:7" ht="15" customHeight="1">
      <c r="A16" s="242"/>
      <c r="B16" s="259"/>
      <c r="C16" s="256" t="s">
        <v>179</v>
      </c>
      <c r="D16" s="270" t="s">
        <v>201</v>
      </c>
      <c r="E16" s="257">
        <v>57.94</v>
      </c>
      <c r="F16" s="227">
        <f t="shared" si="1"/>
        <v>-1.5700000000000003</v>
      </c>
    </row>
    <row r="17" spans="1:6" ht="15" customHeight="1">
      <c r="A17" s="242"/>
      <c r="B17" s="259"/>
      <c r="C17" s="256" t="s">
        <v>139</v>
      </c>
      <c r="D17" s="270" t="s">
        <v>202</v>
      </c>
      <c r="E17" s="257">
        <v>34.19</v>
      </c>
      <c r="F17" s="227">
        <f t="shared" si="1"/>
        <v>1.7100000000000009</v>
      </c>
    </row>
    <row r="18" spans="1:6" ht="15" customHeight="1">
      <c r="A18" s="242"/>
      <c r="B18" s="259"/>
      <c r="C18" s="256" t="s">
        <v>140</v>
      </c>
      <c r="D18" s="270" t="s">
        <v>203</v>
      </c>
      <c r="E18" s="257">
        <v>38.340000000000003</v>
      </c>
      <c r="F18" s="227">
        <f t="shared" si="1"/>
        <v>-1.8499999999999943</v>
      </c>
    </row>
    <row r="19" spans="1:6" ht="15" customHeight="1">
      <c r="A19" s="242"/>
      <c r="B19" s="259"/>
      <c r="C19" s="256" t="s">
        <v>146</v>
      </c>
      <c r="D19" s="270" t="s">
        <v>204</v>
      </c>
      <c r="E19" s="257">
        <v>35.18</v>
      </c>
      <c r="F19" s="227">
        <f t="shared" si="1"/>
        <v>-1.7899999999999991</v>
      </c>
    </row>
    <row r="20" spans="1:6" ht="15" customHeight="1">
      <c r="A20" s="242"/>
      <c r="B20" s="259"/>
      <c r="C20" s="256" t="s">
        <v>155</v>
      </c>
      <c r="D20" s="270" t="s">
        <v>205</v>
      </c>
      <c r="E20" s="257">
        <v>34.049999999999997</v>
      </c>
      <c r="F20" s="227">
        <f t="shared" si="1"/>
        <v>1.3099999999999952</v>
      </c>
    </row>
    <row r="21" spans="1:6" ht="15" customHeight="1" thickBot="1">
      <c r="A21" s="242"/>
      <c r="B21" s="261"/>
      <c r="C21" s="262" t="s">
        <v>183</v>
      </c>
      <c r="D21" s="271" t="s">
        <v>206</v>
      </c>
      <c r="E21" s="272">
        <v>40.28</v>
      </c>
      <c r="F21" s="230">
        <f t="shared" si="1"/>
        <v>1.7700000000000031</v>
      </c>
    </row>
    <row r="22" spans="1:6">
      <c r="A22" s="242"/>
      <c r="B22" s="242"/>
      <c r="C22" s="242"/>
      <c r="D22" s="242"/>
      <c r="E22" s="242"/>
      <c r="F22" s="87" t="s">
        <v>58</v>
      </c>
    </row>
    <row r="24" spans="1:6">
      <c r="F24" s="273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276" customWidth="1"/>
    <col min="2" max="2" width="48.28515625" style="276" customWidth="1"/>
    <col min="3" max="3" width="22.28515625" style="276" customWidth="1"/>
    <col min="4" max="4" width="17.5703125" style="276" customWidth="1"/>
    <col min="5" max="5" width="16" style="276" customWidth="1"/>
    <col min="6" max="6" width="12.5703125" style="276" customWidth="1"/>
    <col min="7" max="7" width="2.42578125" style="276" customWidth="1"/>
    <col min="8" max="9" width="10.7109375" style="277" customWidth="1"/>
    <col min="10" max="16384" width="11.42578125" style="277"/>
  </cols>
  <sheetData>
    <row r="1" spans="1:12" ht="10.5" customHeight="1">
      <c r="A1" s="274"/>
      <c r="B1" s="274"/>
      <c r="C1" s="274"/>
      <c r="D1" s="274"/>
      <c r="E1" s="274"/>
      <c r="F1" s="275"/>
    </row>
    <row r="2" spans="1:12" ht="18" customHeight="1">
      <c r="A2" s="274"/>
      <c r="B2" s="278"/>
      <c r="C2" s="278"/>
      <c r="D2" s="278"/>
      <c r="E2" s="278"/>
      <c r="F2" s="279"/>
    </row>
    <row r="3" spans="1:12" ht="14.25" customHeight="1" thickBot="1"/>
    <row r="4" spans="1:12" ht="17.25" customHeight="1" thickBot="1">
      <c r="A4" s="274"/>
      <c r="B4" s="243" t="s">
        <v>207</v>
      </c>
      <c r="C4" s="244"/>
      <c r="D4" s="244"/>
      <c r="E4" s="244"/>
      <c r="F4" s="245"/>
    </row>
    <row r="5" spans="1:12" ht="17.25" customHeight="1">
      <c r="A5" s="274"/>
      <c r="B5" s="280" t="s">
        <v>208</v>
      </c>
      <c r="C5" s="280"/>
      <c r="D5" s="280"/>
      <c r="E5" s="280"/>
      <c r="F5" s="280"/>
      <c r="G5" s="281"/>
    </row>
    <row r="6" spans="1:12">
      <c r="A6" s="274"/>
      <c r="B6" s="280" t="s">
        <v>209</v>
      </c>
      <c r="C6" s="280"/>
      <c r="D6" s="280"/>
      <c r="E6" s="280"/>
      <c r="F6" s="280"/>
      <c r="G6" s="281"/>
    </row>
    <row r="7" spans="1:12" ht="15.75" thickBot="1">
      <c r="A7" s="274"/>
      <c r="B7" s="282"/>
      <c r="C7" s="282"/>
      <c r="D7" s="282"/>
      <c r="E7" s="282"/>
      <c r="F7" s="274"/>
    </row>
    <row r="8" spans="1:12" ht="44.45" customHeight="1" thickBot="1">
      <c r="A8" s="274"/>
      <c r="B8" s="199" t="s">
        <v>210</v>
      </c>
      <c r="C8" s="283" t="s">
        <v>129</v>
      </c>
      <c r="D8" s="200" t="s">
        <v>130</v>
      </c>
      <c r="E8" s="200" t="s">
        <v>131</v>
      </c>
      <c r="F8" s="283" t="s">
        <v>132</v>
      </c>
    </row>
    <row r="9" spans="1:12">
      <c r="A9" s="274"/>
      <c r="B9" s="284" t="s">
        <v>211</v>
      </c>
      <c r="C9" s="285" t="s">
        <v>134</v>
      </c>
      <c r="D9" s="286">
        <v>320</v>
      </c>
      <c r="E9" s="286">
        <v>318</v>
      </c>
      <c r="F9" s="287">
        <v>-2</v>
      </c>
    </row>
    <row r="10" spans="1:12">
      <c r="A10" s="274"/>
      <c r="B10" s="288" t="s">
        <v>212</v>
      </c>
      <c r="C10" s="289" t="s">
        <v>213</v>
      </c>
      <c r="D10" s="290">
        <v>328.46</v>
      </c>
      <c r="E10" s="290">
        <v>328.46</v>
      </c>
      <c r="F10" s="291">
        <v>0</v>
      </c>
    </row>
    <row r="11" spans="1:12">
      <c r="A11" s="274"/>
      <c r="B11" s="288"/>
      <c r="C11" s="289" t="s">
        <v>179</v>
      </c>
      <c r="D11" s="290">
        <v>343.5</v>
      </c>
      <c r="E11" s="290">
        <v>348.67</v>
      </c>
      <c r="F11" s="291">
        <v>5.17</v>
      </c>
    </row>
    <row r="12" spans="1:12">
      <c r="A12" s="274"/>
      <c r="B12" s="288"/>
      <c r="C12" s="289" t="s">
        <v>138</v>
      </c>
      <c r="D12" s="290">
        <v>318</v>
      </c>
      <c r="E12" s="290">
        <v>321</v>
      </c>
      <c r="F12" s="291">
        <v>3</v>
      </c>
    </row>
    <row r="13" spans="1:12">
      <c r="A13" s="274"/>
      <c r="B13" s="288"/>
      <c r="C13" s="289" t="s">
        <v>139</v>
      </c>
      <c r="D13" s="290">
        <v>316</v>
      </c>
      <c r="E13" s="290">
        <v>323.5</v>
      </c>
      <c r="F13" s="291">
        <v>7.5</v>
      </c>
      <c r="L13" s="292"/>
    </row>
    <row r="14" spans="1:12">
      <c r="A14" s="274"/>
      <c r="B14" s="288"/>
      <c r="C14" s="289" t="s">
        <v>161</v>
      </c>
      <c r="D14" s="290">
        <v>314</v>
      </c>
      <c r="E14" s="290">
        <v>316</v>
      </c>
      <c r="F14" s="291">
        <v>2</v>
      </c>
    </row>
    <row r="15" spans="1:12">
      <c r="A15" s="274"/>
      <c r="B15" s="288"/>
      <c r="C15" s="289" t="s">
        <v>140</v>
      </c>
      <c r="D15" s="290">
        <v>310.8</v>
      </c>
      <c r="E15" s="290">
        <v>310</v>
      </c>
      <c r="F15" s="291">
        <v>-0.8</v>
      </c>
    </row>
    <row r="16" spans="1:12">
      <c r="A16" s="274"/>
      <c r="B16" s="288"/>
      <c r="C16" s="289" t="s">
        <v>169</v>
      </c>
      <c r="D16" s="290">
        <v>320</v>
      </c>
      <c r="E16" s="290">
        <v>320</v>
      </c>
      <c r="F16" s="291">
        <v>0</v>
      </c>
    </row>
    <row r="17" spans="1:6">
      <c r="A17" s="274"/>
      <c r="B17" s="288"/>
      <c r="C17" s="289" t="s">
        <v>214</v>
      </c>
      <c r="D17" s="290">
        <v>335</v>
      </c>
      <c r="E17" s="290">
        <v>320</v>
      </c>
      <c r="F17" s="291">
        <v>-15</v>
      </c>
    </row>
    <row r="18" spans="1:6">
      <c r="A18" s="274"/>
      <c r="B18" s="288"/>
      <c r="C18" s="289" t="s">
        <v>215</v>
      </c>
      <c r="D18" s="290">
        <v>315</v>
      </c>
      <c r="E18" s="290">
        <v>315.62</v>
      </c>
      <c r="F18" s="291">
        <v>0.62</v>
      </c>
    </row>
    <row r="19" spans="1:6">
      <c r="A19" s="274"/>
      <c r="B19" s="288"/>
      <c r="C19" s="289" t="s">
        <v>216</v>
      </c>
      <c r="D19" s="290">
        <v>319</v>
      </c>
      <c r="E19" s="290">
        <v>321</v>
      </c>
      <c r="F19" s="291">
        <v>2</v>
      </c>
    </row>
    <row r="20" spans="1:6">
      <c r="A20" s="274"/>
      <c r="B20" s="288"/>
      <c r="C20" s="289" t="s">
        <v>152</v>
      </c>
      <c r="D20" s="290">
        <v>327</v>
      </c>
      <c r="E20" s="290">
        <v>328.2</v>
      </c>
      <c r="F20" s="291">
        <v>1.2</v>
      </c>
    </row>
    <row r="21" spans="1:6">
      <c r="A21" s="274"/>
      <c r="B21" s="288"/>
      <c r="C21" s="289" t="s">
        <v>154</v>
      </c>
      <c r="D21" s="290">
        <v>335</v>
      </c>
      <c r="E21" s="290">
        <v>335</v>
      </c>
      <c r="F21" s="291">
        <v>0</v>
      </c>
    </row>
    <row r="22" spans="1:6" ht="15.75" thickBot="1">
      <c r="A22" s="274"/>
      <c r="B22" s="293"/>
      <c r="C22" s="294" t="s">
        <v>155</v>
      </c>
      <c r="D22" s="295">
        <v>323</v>
      </c>
      <c r="E22" s="295">
        <v>326</v>
      </c>
      <c r="F22" s="296">
        <v>3</v>
      </c>
    </row>
    <row r="23" spans="1:6">
      <c r="A23" s="274"/>
      <c r="B23" s="288" t="s">
        <v>217</v>
      </c>
      <c r="C23" s="289" t="s">
        <v>134</v>
      </c>
      <c r="D23" s="290">
        <v>303</v>
      </c>
      <c r="E23" s="290">
        <v>300</v>
      </c>
      <c r="F23" s="291">
        <v>-3</v>
      </c>
    </row>
    <row r="24" spans="1:6">
      <c r="A24" s="274"/>
      <c r="B24" s="288" t="s">
        <v>218</v>
      </c>
      <c r="C24" s="289" t="s">
        <v>179</v>
      </c>
      <c r="D24" s="290">
        <v>316.67</v>
      </c>
      <c r="E24" s="290">
        <v>317.17</v>
      </c>
      <c r="F24" s="291">
        <v>0.5</v>
      </c>
    </row>
    <row r="25" spans="1:6">
      <c r="A25" s="274"/>
      <c r="B25" s="288"/>
      <c r="C25" s="289" t="s">
        <v>138</v>
      </c>
      <c r="D25" s="290">
        <v>298</v>
      </c>
      <c r="E25" s="290">
        <v>300</v>
      </c>
      <c r="F25" s="291">
        <v>2</v>
      </c>
    </row>
    <row r="26" spans="1:6">
      <c r="A26" s="274"/>
      <c r="B26" s="288"/>
      <c r="C26" s="289" t="s">
        <v>139</v>
      </c>
      <c r="D26" s="290">
        <v>302.5</v>
      </c>
      <c r="E26" s="290">
        <v>300</v>
      </c>
      <c r="F26" s="291">
        <v>-2.5</v>
      </c>
    </row>
    <row r="27" spans="1:6">
      <c r="A27" s="274"/>
      <c r="B27" s="288"/>
      <c r="C27" s="289" t="s">
        <v>161</v>
      </c>
      <c r="D27" s="290">
        <v>296.5</v>
      </c>
      <c r="E27" s="290">
        <v>296.5</v>
      </c>
      <c r="F27" s="291">
        <v>0</v>
      </c>
    </row>
    <row r="28" spans="1:6">
      <c r="A28" s="274"/>
      <c r="B28" s="288"/>
      <c r="C28" s="289" t="s">
        <v>140</v>
      </c>
      <c r="D28" s="290">
        <v>290.5</v>
      </c>
      <c r="E28" s="290">
        <v>292.5</v>
      </c>
      <c r="F28" s="291">
        <v>2</v>
      </c>
    </row>
    <row r="29" spans="1:6">
      <c r="A29" s="274"/>
      <c r="B29" s="288"/>
      <c r="C29" s="289" t="s">
        <v>169</v>
      </c>
      <c r="D29" s="290">
        <v>298.5</v>
      </c>
      <c r="E29" s="290">
        <v>296</v>
      </c>
      <c r="F29" s="291">
        <v>-2.5</v>
      </c>
    </row>
    <row r="30" spans="1:6">
      <c r="A30" s="274"/>
      <c r="B30" s="288"/>
      <c r="C30" s="289" t="s">
        <v>214</v>
      </c>
      <c r="D30" s="290">
        <v>315</v>
      </c>
      <c r="E30" s="290">
        <v>315</v>
      </c>
      <c r="F30" s="291">
        <v>0</v>
      </c>
    </row>
    <row r="31" spans="1:6">
      <c r="A31" s="274"/>
      <c r="B31" s="288"/>
      <c r="C31" s="289" t="s">
        <v>215</v>
      </c>
      <c r="D31" s="290">
        <v>299</v>
      </c>
      <c r="E31" s="290">
        <v>298.16000000000003</v>
      </c>
      <c r="F31" s="291">
        <v>-0.84</v>
      </c>
    </row>
    <row r="32" spans="1:6">
      <c r="A32" s="274"/>
      <c r="B32" s="288"/>
      <c r="C32" s="289" t="s">
        <v>216</v>
      </c>
      <c r="D32" s="290">
        <v>295</v>
      </c>
      <c r="E32" s="290">
        <v>295</v>
      </c>
      <c r="F32" s="291">
        <v>0</v>
      </c>
    </row>
    <row r="33" spans="1:7">
      <c r="A33" s="274"/>
      <c r="B33" s="288"/>
      <c r="C33" s="289" t="s">
        <v>152</v>
      </c>
      <c r="D33" s="290">
        <v>298.5</v>
      </c>
      <c r="E33" s="290">
        <v>298.5</v>
      </c>
      <c r="F33" s="291">
        <v>0</v>
      </c>
    </row>
    <row r="34" spans="1:7">
      <c r="A34" s="274"/>
      <c r="B34" s="288"/>
      <c r="C34" s="289" t="s">
        <v>154</v>
      </c>
      <c r="D34" s="290">
        <v>310</v>
      </c>
      <c r="E34" s="290">
        <v>310</v>
      </c>
      <c r="F34" s="291">
        <v>0</v>
      </c>
    </row>
    <row r="35" spans="1:7" ht="15.75" thickBot="1">
      <c r="A35" s="274"/>
      <c r="B35" s="293"/>
      <c r="C35" s="289" t="s">
        <v>155</v>
      </c>
      <c r="D35" s="290">
        <v>303</v>
      </c>
      <c r="E35" s="290">
        <v>302.5</v>
      </c>
      <c r="F35" s="291">
        <v>-0.5</v>
      </c>
    </row>
    <row r="36" spans="1:7">
      <c r="A36" s="274"/>
      <c r="B36" s="288" t="s">
        <v>219</v>
      </c>
      <c r="C36" s="285" t="s">
        <v>134</v>
      </c>
      <c r="D36" s="286">
        <v>285</v>
      </c>
      <c r="E36" s="286">
        <v>283</v>
      </c>
      <c r="F36" s="287">
        <v>-2</v>
      </c>
    </row>
    <row r="37" spans="1:7">
      <c r="A37" s="274"/>
      <c r="B37" s="288" t="s">
        <v>220</v>
      </c>
      <c r="C37" s="289" t="s">
        <v>179</v>
      </c>
      <c r="D37" s="290">
        <v>286.25</v>
      </c>
      <c r="E37" s="290">
        <v>284.17</v>
      </c>
      <c r="F37" s="291">
        <v>-2.08</v>
      </c>
    </row>
    <row r="38" spans="1:7">
      <c r="A38" s="274"/>
      <c r="B38" s="288"/>
      <c r="C38" s="289" t="s">
        <v>138</v>
      </c>
      <c r="D38" s="290">
        <v>280</v>
      </c>
      <c r="E38" s="290">
        <v>280</v>
      </c>
      <c r="F38" s="291">
        <v>0</v>
      </c>
      <c r="G38" s="277"/>
    </row>
    <row r="39" spans="1:7">
      <c r="A39" s="274"/>
      <c r="B39" s="288"/>
      <c r="C39" s="289" t="s">
        <v>139</v>
      </c>
      <c r="D39" s="290">
        <v>287.5</v>
      </c>
      <c r="E39" s="290">
        <v>287.5</v>
      </c>
      <c r="F39" s="291">
        <v>0</v>
      </c>
      <c r="G39" s="277"/>
    </row>
    <row r="40" spans="1:7">
      <c r="A40" s="274"/>
      <c r="B40" s="288"/>
      <c r="C40" s="289" t="s">
        <v>161</v>
      </c>
      <c r="D40" s="290">
        <v>286</v>
      </c>
      <c r="E40" s="290">
        <v>283</v>
      </c>
      <c r="F40" s="291">
        <v>-3</v>
      </c>
      <c r="G40" s="277"/>
    </row>
    <row r="41" spans="1:7">
      <c r="A41" s="274"/>
      <c r="B41" s="288"/>
      <c r="C41" s="289" t="s">
        <v>140</v>
      </c>
      <c r="D41" s="290">
        <v>280</v>
      </c>
      <c r="E41" s="290">
        <v>285</v>
      </c>
      <c r="F41" s="291">
        <v>5</v>
      </c>
      <c r="G41" s="277"/>
    </row>
    <row r="42" spans="1:7">
      <c r="A42" s="274"/>
      <c r="B42" s="288"/>
      <c r="C42" s="289" t="s">
        <v>169</v>
      </c>
      <c r="D42" s="290">
        <v>288</v>
      </c>
      <c r="E42" s="290">
        <v>288</v>
      </c>
      <c r="F42" s="291">
        <v>0</v>
      </c>
      <c r="G42" s="277"/>
    </row>
    <row r="43" spans="1:7">
      <c r="A43" s="274"/>
      <c r="B43" s="288"/>
      <c r="C43" s="289" t="s">
        <v>214</v>
      </c>
      <c r="D43" s="290">
        <v>290</v>
      </c>
      <c r="E43" s="290">
        <v>290</v>
      </c>
      <c r="F43" s="291">
        <v>0</v>
      </c>
      <c r="G43" s="277"/>
    </row>
    <row r="44" spans="1:7">
      <c r="A44" s="274"/>
      <c r="B44" s="288"/>
      <c r="C44" s="289" t="s">
        <v>215</v>
      </c>
      <c r="D44" s="290">
        <v>287.5</v>
      </c>
      <c r="E44" s="290">
        <v>286.16000000000003</v>
      </c>
      <c r="F44" s="291">
        <v>-1.34</v>
      </c>
      <c r="G44" s="277"/>
    </row>
    <row r="45" spans="1:7">
      <c r="A45" s="274"/>
      <c r="B45" s="288"/>
      <c r="C45" s="289" t="s">
        <v>216</v>
      </c>
      <c r="D45" s="290">
        <v>285</v>
      </c>
      <c r="E45" s="290">
        <v>285</v>
      </c>
      <c r="F45" s="291">
        <v>0</v>
      </c>
      <c r="G45" s="277"/>
    </row>
    <row r="46" spans="1:7">
      <c r="A46" s="274"/>
      <c r="B46" s="288"/>
      <c r="C46" s="289" t="s">
        <v>152</v>
      </c>
      <c r="D46" s="290">
        <v>294.5</v>
      </c>
      <c r="E46" s="290">
        <v>294.5</v>
      </c>
      <c r="F46" s="291">
        <v>0</v>
      </c>
      <c r="G46" s="277"/>
    </row>
    <row r="47" spans="1:7">
      <c r="A47" s="274"/>
      <c r="B47" s="288"/>
      <c r="C47" s="289" t="s">
        <v>154</v>
      </c>
      <c r="D47" s="290">
        <v>272.5</v>
      </c>
      <c r="E47" s="290">
        <v>272.5</v>
      </c>
      <c r="F47" s="291">
        <v>0</v>
      </c>
      <c r="G47" s="277"/>
    </row>
    <row r="48" spans="1:7" ht="15.75" thickBot="1">
      <c r="A48" s="274"/>
      <c r="B48" s="293"/>
      <c r="C48" s="294" t="s">
        <v>155</v>
      </c>
      <c r="D48" s="295">
        <v>285.5</v>
      </c>
      <c r="E48" s="295">
        <v>286.5</v>
      </c>
      <c r="F48" s="296">
        <v>1</v>
      </c>
      <c r="G48" s="277"/>
    </row>
    <row r="49" spans="1:7">
      <c r="A49" s="274"/>
      <c r="B49" s="284" t="s">
        <v>221</v>
      </c>
      <c r="C49" s="285" t="s">
        <v>161</v>
      </c>
      <c r="D49" s="286">
        <v>295.5</v>
      </c>
      <c r="E49" s="286">
        <v>295.5</v>
      </c>
      <c r="F49" s="287">
        <v>0</v>
      </c>
      <c r="G49" s="277"/>
    </row>
    <row r="50" spans="1:7">
      <c r="A50" s="274"/>
      <c r="B50" s="288"/>
      <c r="C50" s="289" t="s">
        <v>215</v>
      </c>
      <c r="D50" s="290">
        <v>290.5</v>
      </c>
      <c r="E50" s="290">
        <v>286</v>
      </c>
      <c r="F50" s="291">
        <v>-4.5</v>
      </c>
      <c r="G50" s="277"/>
    </row>
    <row r="51" spans="1:7">
      <c r="A51" s="274"/>
      <c r="B51" s="288"/>
      <c r="C51" s="289" t="s">
        <v>152</v>
      </c>
      <c r="D51" s="290">
        <v>296</v>
      </c>
      <c r="E51" s="290">
        <v>296</v>
      </c>
      <c r="F51" s="291">
        <v>0</v>
      </c>
      <c r="G51" s="277"/>
    </row>
    <row r="52" spans="1:7" ht="15.75" thickBot="1">
      <c r="A52" s="274"/>
      <c r="B52" s="293"/>
      <c r="C52" s="294" t="s">
        <v>154</v>
      </c>
      <c r="D52" s="295">
        <v>294.75</v>
      </c>
      <c r="E52" s="295">
        <v>293.75</v>
      </c>
      <c r="F52" s="296">
        <v>-1</v>
      </c>
      <c r="G52" s="277"/>
    </row>
    <row r="53" spans="1:7">
      <c r="A53" s="274"/>
      <c r="B53" s="288" t="s">
        <v>222</v>
      </c>
      <c r="C53" s="297" t="s">
        <v>161</v>
      </c>
      <c r="D53" s="290">
        <v>115.25</v>
      </c>
      <c r="E53" s="290">
        <v>113.25</v>
      </c>
      <c r="F53" s="291">
        <v>-2</v>
      </c>
      <c r="G53" s="277"/>
    </row>
    <row r="54" spans="1:7">
      <c r="A54" s="274"/>
      <c r="B54" s="288"/>
      <c r="C54" s="297" t="s">
        <v>215</v>
      </c>
      <c r="D54" s="298">
        <v>111.52</v>
      </c>
      <c r="E54" s="298">
        <v>111.52</v>
      </c>
      <c r="F54" s="291">
        <v>0</v>
      </c>
      <c r="G54" s="277"/>
    </row>
    <row r="55" spans="1:7">
      <c r="A55" s="274"/>
      <c r="B55" s="288"/>
      <c r="C55" s="297" t="s">
        <v>216</v>
      </c>
      <c r="D55" s="298">
        <v>112.25</v>
      </c>
      <c r="E55" s="298">
        <v>112.25</v>
      </c>
      <c r="F55" s="291">
        <v>0</v>
      </c>
      <c r="G55" s="277"/>
    </row>
    <row r="56" spans="1:7">
      <c r="A56" s="274"/>
      <c r="B56" s="288"/>
      <c r="C56" s="297" t="s">
        <v>152</v>
      </c>
      <c r="D56" s="298">
        <v>111</v>
      </c>
      <c r="E56" s="298">
        <v>111</v>
      </c>
      <c r="F56" s="291">
        <v>0</v>
      </c>
      <c r="G56" s="277"/>
    </row>
    <row r="57" spans="1:7">
      <c r="A57" s="274"/>
      <c r="B57" s="288"/>
      <c r="C57" s="297" t="s">
        <v>154</v>
      </c>
      <c r="D57" s="298">
        <v>115</v>
      </c>
      <c r="E57" s="298">
        <v>115</v>
      </c>
      <c r="F57" s="291">
        <v>0</v>
      </c>
      <c r="G57" s="277"/>
    </row>
    <row r="58" spans="1:7" ht="15.75" thickBot="1">
      <c r="A58" s="274"/>
      <c r="B58" s="299"/>
      <c r="C58" s="300" t="s">
        <v>155</v>
      </c>
      <c r="D58" s="301">
        <v>110</v>
      </c>
      <c r="E58" s="301">
        <v>110</v>
      </c>
      <c r="F58" s="291">
        <v>0</v>
      </c>
      <c r="G58" s="277"/>
    </row>
    <row r="59" spans="1:7" ht="15.75" thickBot="1">
      <c r="A59" s="274"/>
      <c r="B59" s="302" t="s">
        <v>223</v>
      </c>
      <c r="C59" s="289" t="s">
        <v>152</v>
      </c>
      <c r="D59" s="303">
        <v>157.5</v>
      </c>
      <c r="E59" s="303">
        <v>155.5</v>
      </c>
      <c r="F59" s="304">
        <v>-2</v>
      </c>
      <c r="G59" s="277"/>
    </row>
    <row r="60" spans="1:7">
      <c r="A60" s="274"/>
      <c r="B60" s="305" t="s">
        <v>224</v>
      </c>
      <c r="C60" s="306" t="s">
        <v>225</v>
      </c>
      <c r="D60" s="307">
        <v>521.94000000000005</v>
      </c>
      <c r="E60" s="307">
        <v>530.11</v>
      </c>
      <c r="F60" s="308">
        <v>8.17</v>
      </c>
      <c r="G60" s="277"/>
    </row>
    <row r="61" spans="1:7">
      <c r="A61" s="274"/>
      <c r="B61" s="305" t="s">
        <v>226</v>
      </c>
      <c r="C61" s="309" t="s">
        <v>227</v>
      </c>
      <c r="D61" s="307">
        <v>527.54</v>
      </c>
      <c r="E61" s="307">
        <v>536.83000000000004</v>
      </c>
      <c r="F61" s="308">
        <v>9.2899999999999991</v>
      </c>
      <c r="G61" s="277"/>
    </row>
    <row r="62" spans="1:7" ht="15.75" thickBot="1">
      <c r="B62" s="310"/>
      <c r="C62" s="311" t="s">
        <v>228</v>
      </c>
      <c r="D62" s="312">
        <v>535.65</v>
      </c>
      <c r="E62" s="312">
        <v>546.6</v>
      </c>
      <c r="F62" s="313">
        <v>10.96</v>
      </c>
      <c r="G62" s="277"/>
    </row>
    <row r="63" spans="1:7">
      <c r="A63" s="274"/>
      <c r="B63" s="314" t="s">
        <v>224</v>
      </c>
      <c r="C63" s="306" t="s">
        <v>225</v>
      </c>
      <c r="D63" s="307">
        <v>517.79999999999995</v>
      </c>
      <c r="E63" s="307">
        <v>524.88</v>
      </c>
      <c r="F63" s="308">
        <v>7.08</v>
      </c>
      <c r="G63" s="277"/>
    </row>
    <row r="64" spans="1:7">
      <c r="A64" s="274"/>
      <c r="B64" s="305" t="s">
        <v>229</v>
      </c>
      <c r="C64" s="309" t="s">
        <v>227</v>
      </c>
      <c r="D64" s="307">
        <v>525.02</v>
      </c>
      <c r="E64" s="307">
        <v>529.46</v>
      </c>
      <c r="F64" s="308">
        <v>4.4400000000000004</v>
      </c>
      <c r="G64" s="277"/>
    </row>
    <row r="65" spans="2:7" ht="15.75" thickBot="1">
      <c r="B65" s="310"/>
      <c r="C65" s="311" t="s">
        <v>228</v>
      </c>
      <c r="D65" s="312">
        <v>526.53</v>
      </c>
      <c r="E65" s="312">
        <v>536.29</v>
      </c>
      <c r="F65" s="313">
        <v>9.76</v>
      </c>
      <c r="G65" s="277"/>
    </row>
    <row r="66" spans="2:7">
      <c r="F66" s="87" t="s">
        <v>58</v>
      </c>
      <c r="G66" s="27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4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2021-10-27T13:00:32Z</dcterms:created>
  <dcterms:modified xsi:type="dcterms:W3CDTF">2021-10-27T13:08:21Z</dcterms:modified>
</cp:coreProperties>
</file>